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hm\Desktop\"/>
    </mc:Choice>
  </mc:AlternateContent>
  <bookViews>
    <workbookView xWindow="0" yWindow="0" windowWidth="11496" windowHeight="9240" activeTab="1"/>
  </bookViews>
  <sheets>
    <sheet name="Sheet1" sheetId="1" r:id="rId1"/>
    <sheet name="Sheet4" sheetId="4" r:id="rId2"/>
    <sheet name="Sheet2" sheetId="2" r:id="rId3"/>
  </sheets>
  <calcPr calcId="152511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2" i="2" l="1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B6" i="2" s="1"/>
  <c r="A5" i="2"/>
  <c r="A4" i="2"/>
  <c r="A3" i="2"/>
  <c r="B3" i="2" s="1"/>
  <c r="A2" i="2"/>
  <c r="B2" i="2" s="1"/>
  <c r="A1" i="2"/>
  <c r="B4" i="2"/>
  <c r="B5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1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1" i="1"/>
</calcChain>
</file>

<file path=xl/sharedStrings.xml><?xml version="1.0" encoding="utf-8"?>
<sst xmlns="http://schemas.openxmlformats.org/spreadsheetml/2006/main" count="1903" uniqueCount="605">
  <si>
    <t>WWENZ01</t>
  </si>
  <si>
    <t>VICCAN01</t>
  </si>
  <si>
    <t>ECACAD01</t>
  </si>
  <si>
    <t>IHTCAD01</t>
  </si>
  <si>
    <t>OHCCAN01</t>
  </si>
  <si>
    <t>KF1602-035</t>
  </si>
  <si>
    <t>KPLCAD01</t>
  </si>
  <si>
    <t>KF1604-070</t>
  </si>
  <si>
    <t>VIVAUS01</t>
  </si>
  <si>
    <t>KF1702-005</t>
  </si>
  <si>
    <t>KF1704-049</t>
  </si>
  <si>
    <t>QUECAD01</t>
  </si>
  <si>
    <t>KF1705-011</t>
  </si>
  <si>
    <t>BRWAUS02</t>
  </si>
  <si>
    <t>KF1801-010</t>
  </si>
  <si>
    <t>IHTAUS01</t>
  </si>
  <si>
    <t>KN1501-029</t>
  </si>
  <si>
    <t>KN1703-084</t>
  </si>
  <si>
    <t>TAMCAD02</t>
  </si>
  <si>
    <t>CCEAUS01</t>
  </si>
  <si>
    <t>KN1706-050</t>
  </si>
  <si>
    <t>KN1711-062</t>
  </si>
  <si>
    <t>ECACAD02</t>
  </si>
  <si>
    <t>KN1801-039</t>
  </si>
  <si>
    <t>KN1804-036</t>
  </si>
  <si>
    <t>EMBAUS05</t>
  </si>
  <si>
    <t>KN1804-104</t>
  </si>
  <si>
    <t>KN1806-033</t>
  </si>
  <si>
    <t>KN1711-039</t>
  </si>
  <si>
    <t>KO1505-076</t>
  </si>
  <si>
    <t>KO1604-321</t>
  </si>
  <si>
    <t>EMBAUS01</t>
  </si>
  <si>
    <t>KO1607-149</t>
  </si>
  <si>
    <t>EMBNZ01</t>
  </si>
  <si>
    <t>KO1612-182</t>
  </si>
  <si>
    <t>KO1612-198</t>
  </si>
  <si>
    <t>DISAUS01</t>
  </si>
  <si>
    <t>KO1702-120</t>
  </si>
  <si>
    <t>KO1703-086</t>
  </si>
  <si>
    <t>GREAUS02</t>
  </si>
  <si>
    <t>KO1703-217</t>
  </si>
  <si>
    <t>KO1704-087</t>
  </si>
  <si>
    <t>KO1709-179</t>
  </si>
  <si>
    <t>KAPNZ01</t>
  </si>
  <si>
    <t>KO1709-270</t>
  </si>
  <si>
    <t>KO1802-083</t>
  </si>
  <si>
    <t>KT1502-489</t>
  </si>
  <si>
    <t>GREAUS01</t>
  </si>
  <si>
    <t>KT1607-178</t>
  </si>
  <si>
    <t>KT1610-512</t>
  </si>
  <si>
    <t>KT1704-677</t>
  </si>
  <si>
    <t>KT1705-590</t>
  </si>
  <si>
    <t>KAPUK04</t>
  </si>
  <si>
    <t>KT1708-678</t>
  </si>
  <si>
    <t>KPLAUS01</t>
  </si>
  <si>
    <t>KT1709-332</t>
  </si>
  <si>
    <t>KT1708-636</t>
  </si>
  <si>
    <t>NZLNZD01</t>
  </si>
  <si>
    <t>KT1709-674</t>
  </si>
  <si>
    <t>KPLAUS05</t>
  </si>
  <si>
    <t>KT1710-545</t>
  </si>
  <si>
    <t>EURCAN02</t>
  </si>
  <si>
    <t>KT1711-221</t>
  </si>
  <si>
    <t>EURCAN01</t>
  </si>
  <si>
    <t>KT1711-363</t>
  </si>
  <si>
    <t>BRWAUS01</t>
  </si>
  <si>
    <t>KT1711-619</t>
  </si>
  <si>
    <t>IHNFRN01</t>
  </si>
  <si>
    <t>KT1712-159</t>
  </si>
  <si>
    <t>KT1712-471</t>
  </si>
  <si>
    <t>UMCCAD01</t>
  </si>
  <si>
    <t>KT1803-106</t>
  </si>
  <si>
    <t>KT1803-465</t>
  </si>
  <si>
    <t>KT1804-384</t>
  </si>
  <si>
    <t>EMBAUS02</t>
  </si>
  <si>
    <t>KT1802-186</t>
  </si>
  <si>
    <t>KT1711-586</t>
  </si>
  <si>
    <t>ILACAD01</t>
  </si>
  <si>
    <t>KT1711-289</t>
  </si>
  <si>
    <t>KT1710-555</t>
  </si>
  <si>
    <t>ILSCAD01</t>
  </si>
  <si>
    <t>KT1711-012</t>
  </si>
  <si>
    <t>SLCAUS01</t>
  </si>
  <si>
    <t>KT1709-333</t>
  </si>
  <si>
    <t>ILACAD02</t>
  </si>
  <si>
    <t>KT1709-401</t>
  </si>
  <si>
    <t>KT1709-623</t>
  </si>
  <si>
    <t>PGWAUS03</t>
  </si>
  <si>
    <t>KT1708-717</t>
  </si>
  <si>
    <t>KT1705-334</t>
  </si>
  <si>
    <t>KT1704-617</t>
  </si>
  <si>
    <t>PGWAUS02</t>
  </si>
  <si>
    <t>KT1706-668</t>
  </si>
  <si>
    <t>NAVAUS05</t>
  </si>
  <si>
    <t>KT1707-246</t>
  </si>
  <si>
    <t>KPLAUS07</t>
  </si>
  <si>
    <t>KT1707-636</t>
  </si>
  <si>
    <t>KT1706-324</t>
  </si>
  <si>
    <t>KT1706-550</t>
  </si>
  <si>
    <t>KT1708-294</t>
  </si>
  <si>
    <t>SELCAD01</t>
  </si>
  <si>
    <t>KO1604-094</t>
  </si>
  <si>
    <t>KT1701-090</t>
  </si>
  <si>
    <t>KT1702-423</t>
  </si>
  <si>
    <t>KT1703-565</t>
  </si>
  <si>
    <t>KT1607-215</t>
  </si>
  <si>
    <t>KT1609-364</t>
  </si>
  <si>
    <t>KT1609-390</t>
  </si>
  <si>
    <t>OHCUK02</t>
  </si>
  <si>
    <t>KT1606-406</t>
  </si>
  <si>
    <t>KO1802-196</t>
  </si>
  <si>
    <t>KO1803-102</t>
  </si>
  <si>
    <t>KT1111-555</t>
  </si>
  <si>
    <t>KT1401-418</t>
  </si>
  <si>
    <t>KO1710-131</t>
  </si>
  <si>
    <t>NAVAUS03</t>
  </si>
  <si>
    <t>KO1711-250</t>
  </si>
  <si>
    <t>KO1712-005</t>
  </si>
  <si>
    <t>KO1712-220</t>
  </si>
  <si>
    <t>KO1801-124</t>
  </si>
  <si>
    <t>KO1801-244</t>
  </si>
  <si>
    <t>KO1706-282</t>
  </si>
  <si>
    <t>KO1707-017</t>
  </si>
  <si>
    <t>KO1707-145</t>
  </si>
  <si>
    <t>KO1707-151</t>
  </si>
  <si>
    <t>KO1708-169</t>
  </si>
  <si>
    <t>KO1709-155</t>
  </si>
  <si>
    <t>KO1703-155</t>
  </si>
  <si>
    <t>KO1705-196</t>
  </si>
  <si>
    <t>KO1702-153</t>
  </si>
  <si>
    <t>KO1702-239</t>
  </si>
  <si>
    <t>KO1609-195</t>
  </si>
  <si>
    <t>IHBCAD01</t>
  </si>
  <si>
    <t>KO1608-289</t>
  </si>
  <si>
    <t>KO1609-119</t>
  </si>
  <si>
    <t>KO1506-170</t>
  </si>
  <si>
    <t>KN1711-061</t>
  </si>
  <si>
    <t>KO1405-229</t>
  </si>
  <si>
    <t>VWCCAD02</t>
  </si>
  <si>
    <t>KN1801-055</t>
  </si>
  <si>
    <t>KN1801-094</t>
  </si>
  <si>
    <t>KN1802-032</t>
  </si>
  <si>
    <t>KN1803-083</t>
  </si>
  <si>
    <t>KN1711-079</t>
  </si>
  <si>
    <t>KN1704-047</t>
  </si>
  <si>
    <t>KN1612-018</t>
  </si>
  <si>
    <t>KN1701-042</t>
  </si>
  <si>
    <t>KN1701-068</t>
  </si>
  <si>
    <t>KN1701-106</t>
  </si>
  <si>
    <t>KN1703-029</t>
  </si>
  <si>
    <t>KF1402-072</t>
  </si>
  <si>
    <t>KF1708-067</t>
  </si>
  <si>
    <t>KF1711-040</t>
  </si>
  <si>
    <t>KF1711-058</t>
  </si>
  <si>
    <t>EMBCAD01</t>
  </si>
  <si>
    <t>KF1610-019</t>
  </si>
  <si>
    <t>VWCCAD01</t>
  </si>
  <si>
    <t>KF1611-036</t>
  </si>
  <si>
    <t>KF1611-074</t>
  </si>
  <si>
    <t>KF1701-035</t>
  </si>
  <si>
    <t>KF1701-109</t>
  </si>
  <si>
    <t>EMEIRE01</t>
  </si>
  <si>
    <t>KF1708-014</t>
  </si>
  <si>
    <t>KF1704-063</t>
  </si>
  <si>
    <t>AEANZ01</t>
  </si>
  <si>
    <t>KF1710-082</t>
  </si>
  <si>
    <t>KK1707-003</t>
  </si>
  <si>
    <t>KK1712-011</t>
  </si>
  <si>
    <t>KN1705-012</t>
  </si>
  <si>
    <t>KN1608-072</t>
  </si>
  <si>
    <t>KN1709-057</t>
  </si>
  <si>
    <t>KN1709-105</t>
  </si>
  <si>
    <t>KN1712-026</t>
  </si>
  <si>
    <t>KN1712-076</t>
  </si>
  <si>
    <t>KO1601-213</t>
  </si>
  <si>
    <t>KO1605-115</t>
  </si>
  <si>
    <t>INFAUS01</t>
  </si>
  <si>
    <t>KO1706-070</t>
  </si>
  <si>
    <t>KO1802-063</t>
  </si>
  <si>
    <t>ATLIRE01</t>
  </si>
  <si>
    <t>KT1303-141</t>
  </si>
  <si>
    <t>KT1510-699</t>
  </si>
  <si>
    <t>KT1701-818</t>
  </si>
  <si>
    <t>KT1702-263</t>
  </si>
  <si>
    <t>KT1612-581</t>
  </si>
  <si>
    <t>KT1706-027</t>
  </si>
  <si>
    <t>KT1703-244</t>
  </si>
  <si>
    <t>KT1708-620</t>
  </si>
  <si>
    <t>KT1801-577</t>
  </si>
  <si>
    <t>EMBUK03</t>
  </si>
  <si>
    <t>KT1802-321</t>
  </si>
  <si>
    <t>ABEAUS02</t>
  </si>
  <si>
    <t>KT1805-601</t>
  </si>
  <si>
    <t>KT1803-462</t>
  </si>
  <si>
    <t>SPCAUS01</t>
  </si>
  <si>
    <t>KT1806-440</t>
  </si>
  <si>
    <t>KT1803-472</t>
  </si>
  <si>
    <t>TAMCAD01</t>
  </si>
  <si>
    <t>KT1803-123</t>
  </si>
  <si>
    <t>KT1801-377</t>
  </si>
  <si>
    <t>KT1708-530</t>
  </si>
  <si>
    <t>KT1708-575</t>
  </si>
  <si>
    <t>HLMAUS05</t>
  </si>
  <si>
    <t>KT1706-100</t>
  </si>
  <si>
    <t>KT1705-518</t>
  </si>
  <si>
    <t>KT1701-329</t>
  </si>
  <si>
    <t>DEUGER03</t>
  </si>
  <si>
    <t>KT1611-663</t>
  </si>
  <si>
    <t>KT1702-463</t>
  </si>
  <si>
    <t>KT1702-589</t>
  </si>
  <si>
    <t>KT1409-655</t>
  </si>
  <si>
    <t>KO1711-032</t>
  </si>
  <si>
    <t>KO1611-007</t>
  </si>
  <si>
    <t>KO1612-036</t>
  </si>
  <si>
    <t>NAVAUS04</t>
  </si>
  <si>
    <t>KN1711-058</t>
  </si>
  <si>
    <t>KN1711-024</t>
  </si>
  <si>
    <t>KN1705-057</t>
  </si>
  <si>
    <t>ILSCAD02</t>
  </si>
  <si>
    <t>KN1706-002</t>
  </si>
  <si>
    <t>KF1804-076</t>
  </si>
  <si>
    <t>KF1706-062</t>
  </si>
  <si>
    <t>KF1611-015</t>
  </si>
  <si>
    <t>KF1708-087</t>
  </si>
  <si>
    <t>FALGER02</t>
  </si>
  <si>
    <t>KN1701-017</t>
  </si>
  <si>
    <t>HLMAUS01</t>
  </si>
  <si>
    <t>KN1608-004</t>
  </si>
  <si>
    <t>KN1711-007</t>
  </si>
  <si>
    <t>KO1309-219</t>
  </si>
  <si>
    <t>KO1701-218</t>
  </si>
  <si>
    <t>KO1701-228</t>
  </si>
  <si>
    <t>KO1702-068</t>
  </si>
  <si>
    <t>KO1706-083</t>
  </si>
  <si>
    <t>KO1706-122</t>
  </si>
  <si>
    <t>KO1706-144</t>
  </si>
  <si>
    <t>KO1705-195</t>
  </si>
  <si>
    <t>LEXAUS02</t>
  </si>
  <si>
    <t>KO1710-069</t>
  </si>
  <si>
    <t>KO1707-208</t>
  </si>
  <si>
    <t>ECAUK01</t>
  </si>
  <si>
    <t>KO1707-040</t>
  </si>
  <si>
    <t>KO1806-041</t>
  </si>
  <si>
    <t>EMBAUS03</t>
  </si>
  <si>
    <t>KT1606-545</t>
  </si>
  <si>
    <t>KT1701-013</t>
  </si>
  <si>
    <t>KAPUK03</t>
  </si>
  <si>
    <t>KT1708-443</t>
  </si>
  <si>
    <t>KT1709-112</t>
  </si>
  <si>
    <t>KT1709-271</t>
  </si>
  <si>
    <t>KT1801-497</t>
  </si>
  <si>
    <t>KT1801-203</t>
  </si>
  <si>
    <t>KAPUK02</t>
  </si>
  <si>
    <t>KT1801-115</t>
  </si>
  <si>
    <t>KT1711-040</t>
  </si>
  <si>
    <t>KT1711-304</t>
  </si>
  <si>
    <t>KT1711-484</t>
  </si>
  <si>
    <t>KT1802-415</t>
  </si>
  <si>
    <t>yukihiro.n2002@gmail.com</t>
  </si>
  <si>
    <t>ＰＣ</t>
  </si>
  <si>
    <t>rp.01u16@gmail.com</t>
  </si>
  <si>
    <t>raaabch08a@gmail.com</t>
  </si>
  <si>
    <t>brother0831@gmail.com</t>
  </si>
  <si>
    <t>heighhogeorge@yahoo.co.jp</t>
  </si>
  <si>
    <t>arichakko@yahoo.co.jp</t>
  </si>
  <si>
    <t>ar1sahashi@icloud.com</t>
  </si>
  <si>
    <t>携帯</t>
  </si>
  <si>
    <t>uver1oklove@gmail.com</t>
  </si>
  <si>
    <t>560maron.8810@gmail.com</t>
  </si>
  <si>
    <t>harunayamaki3@gmail.com</t>
  </si>
  <si>
    <t>harunayamaki03@gmail.com</t>
  </si>
  <si>
    <t>chie.minwoo95line@icloud.com</t>
  </si>
  <si>
    <t>daidai1450012@gmail.com</t>
  </si>
  <si>
    <t>kentaro1205sai@icloud.com</t>
  </si>
  <si>
    <t>ash_key5@yahoo.co.jp</t>
  </si>
  <si>
    <t>r-4s.jp_mo@outlook.jp</t>
  </si>
  <si>
    <t>unitk03@yahoo.co.jp</t>
  </si>
  <si>
    <t>seijinak24@gmail.com</t>
  </si>
  <si>
    <t>airdari_berry@yahoo.co.jp</t>
  </si>
  <si>
    <t>r.ya94.20@gmail.com</t>
  </si>
  <si>
    <t>xxx.r.xxx94@icloud.com</t>
  </si>
  <si>
    <t>ayakoideta365@gmail.com</t>
  </si>
  <si>
    <t>lilo.1110@icloud.com</t>
  </si>
  <si>
    <t>nyankosensei3_1224@yahoo.co.jp</t>
  </si>
  <si>
    <t>djtubasa19890405@yahoo.co.jp</t>
  </si>
  <si>
    <t>sunagawa0897@gmail.com</t>
  </si>
  <si>
    <t>sunagawa0897@outlook.jp</t>
  </si>
  <si>
    <t>saku.sunflower@gmail.com</t>
  </si>
  <si>
    <t>r617.7r@gmail.com</t>
  </si>
  <si>
    <t>bamutokero.garako@gmail.com</t>
  </si>
  <si>
    <t>nebarigachi.1221@gmail.com</t>
  </si>
  <si>
    <t>ryuma.1496z@gmail.com</t>
  </si>
  <si>
    <t>marinarrrra@gmail.com</t>
  </si>
  <si>
    <t>hotchoco.ryuki@gmail.com</t>
  </si>
  <si>
    <t>150ce108@st.nufs.ac.jp</t>
  </si>
  <si>
    <t>syoiiiiiici@gmail.com</t>
  </si>
  <si>
    <t>toshi0905chukyo@gmail.com</t>
  </si>
  <si>
    <t>superior_52_overmatch@yahoo.co.jp</t>
  </si>
  <si>
    <t>mm.eevee@gmail.com</t>
  </si>
  <si>
    <t>160ce121@st.nufs.ac.jp</t>
  </si>
  <si>
    <t>xfddj818@ybb.ne.jp</t>
  </si>
  <si>
    <t>yuki_chiba0526@yahoo.co.jp</t>
  </si>
  <si>
    <t>akiramen228@gmail.com</t>
  </si>
  <si>
    <t>a.1w-az.t@hotmail.co.jp</t>
  </si>
  <si>
    <t>azutaka8891@gmail.com</t>
  </si>
  <si>
    <t>yokotatu1006@icloud.com</t>
  </si>
  <si>
    <t>masataka_0824@icloud.com</t>
  </si>
  <si>
    <t>masataka_824@yahoo.co.jp</t>
  </si>
  <si>
    <t>daiki.s0618@gmail.com</t>
  </si>
  <si>
    <t>tom1028@me.com</t>
  </si>
  <si>
    <t>jangurujimu_0508@yahoo.co.jp</t>
  </si>
  <si>
    <t>f.r.nkt.12y@gmail.com</t>
  </si>
  <si>
    <t>12he047@st.nuas.ac.jp</t>
  </si>
  <si>
    <t>nononobukofu621@gmail.com</t>
  </si>
  <si>
    <t>marutu_02@yahoo.co.jp</t>
  </si>
  <si>
    <t>uhouhogorilla418@gmail.com</t>
  </si>
  <si>
    <t>jinnogrind@gmail.com</t>
  </si>
  <si>
    <t>k.j1102skate@icloud.com</t>
  </si>
  <si>
    <t>natsumi627@icloud.com</t>
  </si>
  <si>
    <t>oshige.tatula@gmail.com</t>
  </si>
  <si>
    <t>goka2882@gmail.com</t>
  </si>
  <si>
    <t>Tonagasa@katch.ne.jp</t>
  </si>
  <si>
    <t>takajun0597@gmail.com</t>
  </si>
  <si>
    <t>azusa.rin.114@gmail.com</t>
  </si>
  <si>
    <t>tatuyakobe@gmail.com</t>
  </si>
  <si>
    <t>116047@m.mie-u.ac.jp</t>
  </si>
  <si>
    <t>imsm109@yahoo.co.jp</t>
  </si>
  <si>
    <t>hana_kato_home@yahoo.co.jp</t>
  </si>
  <si>
    <t>jmdps732@yahoo.co.jp</t>
  </si>
  <si>
    <t>luminous1016@yahoo.co.jp</t>
  </si>
  <si>
    <t>ri.na.37@icloud.com</t>
  </si>
  <si>
    <t>rie_ap_337@yahoo.co.jp</t>
  </si>
  <si>
    <t>airasyumei@yahoo.co.jp</t>
  </si>
  <si>
    <t>ashitakaa0924@gmail.com</t>
  </si>
  <si>
    <t>m.ayako.1211@gmail.com</t>
  </si>
  <si>
    <t>rokyu7ace_eiji@icloud.com</t>
  </si>
  <si>
    <t>godnat.hejhej.mm@gmail.com</t>
  </si>
  <si>
    <t>pisces.myth.3@gmail.com</t>
  </si>
  <si>
    <t>matsuichinami199573@gmail.com</t>
  </si>
  <si>
    <t>tetsu634546@gmail.com</t>
  </si>
  <si>
    <t>ayakmo09@gmail.com</t>
  </si>
  <si>
    <t>ayakmo@yahoo.co.jp</t>
  </si>
  <si>
    <t>akira1267999@gmail.com</t>
  </si>
  <si>
    <t>mcmn06_4_xxx@yahoo.co.jp</t>
  </si>
  <si>
    <t>yume6720@icloud.com</t>
  </si>
  <si>
    <t>ilovekobu96@gmail.com</t>
  </si>
  <si>
    <t>tdmdom@icloud.com</t>
  </si>
  <si>
    <t>koutaro2222@yahoo.co.jp</t>
  </si>
  <si>
    <t>idekomy88@yahoo.co.jp</t>
  </si>
  <si>
    <t>ukcn.0314@gmail.com</t>
  </si>
  <si>
    <t>mete0rcandy04@gmail.com</t>
  </si>
  <si>
    <t>aiphone4.17@icloud.com</t>
  </si>
  <si>
    <t>cm_s_08@yahoo.co.jp</t>
  </si>
  <si>
    <t>ariel.kjokr@gmail.com</t>
  </si>
  <si>
    <t>berryz.n@outlook.jp</t>
  </si>
  <si>
    <t>kumakichi1220@gmail.com</t>
  </si>
  <si>
    <t>bigdream890@gmail.com</t>
  </si>
  <si>
    <t>taka30_18_21@icloud.com</t>
  </si>
  <si>
    <t>takahiroishi2121@gmail.com</t>
  </si>
  <si>
    <t>kana_01190115@yahoo.co.jp</t>
  </si>
  <si>
    <t>seira.hrmt@gmail.com</t>
  </si>
  <si>
    <t>saka5@ztv.ne.jp</t>
  </si>
  <si>
    <t>aikatayama.0120@gmail.com</t>
  </si>
  <si>
    <t>10ra01.2029@gmail.com</t>
  </si>
  <si>
    <t>aluv_ex14.3baka.jsb@icloud.com</t>
  </si>
  <si>
    <t>lieon9696@gmail.com</t>
  </si>
  <si>
    <t>k1225.ldh@gmail.com</t>
  </si>
  <si>
    <t>nari.66th@gmail.com</t>
  </si>
  <si>
    <t>nari1997@yahoo.co.jp</t>
  </si>
  <si>
    <t>hgmynt@yahoo.co.jp</t>
  </si>
  <si>
    <t>hmiakyauru@gmail.com</t>
  </si>
  <si>
    <t>mori0905mizuki@gmail.com</t>
  </si>
  <si>
    <t>k.kzhr0605@gmail.com</t>
  </si>
  <si>
    <t>mssy.friendly@gmail.com</t>
  </si>
  <si>
    <t>buum.desuyo1@gmail.com</t>
  </si>
  <si>
    <t>wattan774@gmail.com</t>
  </si>
  <si>
    <t>lt0349vp@gmail.com</t>
  </si>
  <si>
    <t>runtaro291@icloud.com</t>
  </si>
  <si>
    <t>yoshieeey@gmail.com</t>
  </si>
  <si>
    <t>rkxuxi3572@gmail.com</t>
  </si>
  <si>
    <t>tmcompanytm999@gmail.com</t>
  </si>
  <si>
    <t>b161g008@s.kochi-u.ac.jp</t>
  </si>
  <si>
    <t>toshi19970523@gmail.com</t>
  </si>
  <si>
    <t>hzkmerry8@gmail.com</t>
  </si>
  <si>
    <t>zcbb8ddd723ye8r@gmail.com</t>
  </si>
  <si>
    <t>bosukete@msn.com</t>
  </si>
  <si>
    <t>matsujinta1996@gmail.com</t>
  </si>
  <si>
    <t>mrtky0524@gmail.com</t>
  </si>
  <si>
    <t>rinmaria@icloud.com</t>
  </si>
  <si>
    <t>akids1122@gmail.com</t>
  </si>
  <si>
    <t>romance.dawn617@gmail.com</t>
  </si>
  <si>
    <t>fumikazu0604@yahoo.co.jp</t>
  </si>
  <si>
    <t>chanyoko.0221@gmail.com</t>
  </si>
  <si>
    <t>life_guard_56@hotmail.co.jp</t>
  </si>
  <si>
    <t>nishiii.0204@gmail.com</t>
  </si>
  <si>
    <t>adamu0812@yahoo.co.jp</t>
  </si>
  <si>
    <t>knsk0720@gmail.com</t>
  </si>
  <si>
    <t>cheri5jp@yahoo.co.jp</t>
  </si>
  <si>
    <t>sth_tkr_lve@yahoo.co.jp</t>
  </si>
  <si>
    <t>daybreak385@gmail.com</t>
  </si>
  <si>
    <t>takamo.5325@icloud.com</t>
  </si>
  <si>
    <t>nyannyaaaan54@gmail.com</t>
  </si>
  <si>
    <t>momoko.takebe3@gmail.com</t>
  </si>
  <si>
    <t>yukima-1013@yukimasahirota.com</t>
  </si>
  <si>
    <t>ysm_h0720@iCloud.com</t>
  </si>
  <si>
    <t>band_on_the_run0711@icloud.com</t>
  </si>
  <si>
    <t>venice.queen0269@gmail.com</t>
  </si>
  <si>
    <t>dai_kichi_imoko@yahoo.co.jp</t>
  </si>
  <si>
    <t>yumi12120617@yahoo.co.jp</t>
  </si>
  <si>
    <t>take_0103@icloud.com</t>
  </si>
  <si>
    <t>asakowanibuchi@gmail.com</t>
  </si>
  <si>
    <t>yuri_tt0723@yahoo.co.jp</t>
  </si>
  <si>
    <t>miha.0515@icloud.com  ×</t>
  </si>
  <si>
    <t>miha.0515@icloud.com</t>
  </si>
  <si>
    <t>raishinsub0906@gmail.com</t>
  </si>
  <si>
    <t>kotaiha309@gmail.com</t>
  </si>
  <si>
    <t>viente6.1@gmail.com</t>
  </si>
  <si>
    <t>na0_matsu@yahoo.co.jp</t>
  </si>
  <si>
    <t>Ksyotaro.223@gmail.com</t>
  </si>
  <si>
    <t>y1027_s@yahoo.co.jp</t>
  </si>
  <si>
    <t>shootingstar1119@gmail.com</t>
  </si>
  <si>
    <t>cherry_smile115@yahoo.co.jp</t>
  </si>
  <si>
    <t>shoki.koide0323@gmail.com</t>
  </si>
  <si>
    <t>wakkiiina23@gmail.com</t>
  </si>
  <si>
    <t>cafeier1987@gmail.com</t>
  </si>
  <si>
    <t>shunsato1803@gmail.com</t>
  </si>
  <si>
    <t>kaermusic0912@gmail.com</t>
  </si>
  <si>
    <t>nakamaeee@gmail.com</t>
  </si>
  <si>
    <t>arhi14111@g.nihon-u.ac.jp</t>
  </si>
  <si>
    <t>rhifbtr00@gmail.com</t>
  </si>
  <si>
    <t>riku727taro@gmail.com</t>
  </si>
  <si>
    <t>devil_m0417@icloud.com</t>
  </si>
  <si>
    <t>ginsyari.houshi@gmail.com</t>
  </si>
  <si>
    <t>m19991016@icloud.com</t>
  </si>
  <si>
    <t>tottyyun@icloud.com</t>
  </si>
  <si>
    <t>assam0514@yahoo.co.jp</t>
  </si>
  <si>
    <t>parfumdelys@live.jp</t>
  </si>
  <si>
    <t>parfumdelys@icloud.com</t>
  </si>
  <si>
    <t>momo_nzcanada_love@yahoo.co.jp</t>
  </si>
  <si>
    <t>sakkyokuzanmai@gmail.com</t>
  </si>
  <si>
    <t>dientedeleon1007@gmail.com</t>
  </si>
  <si>
    <t>hicandy1331@gmail.com</t>
  </si>
  <si>
    <t>aachan03denshi@gmail.com</t>
  </si>
  <si>
    <t>mr.keishey@gmail.com</t>
  </si>
  <si>
    <t>yukakooo5213@gmail.com</t>
  </si>
  <si>
    <t>chaco1313@gmail.com</t>
  </si>
  <si>
    <t>erika19911106@gmail.com</t>
  </si>
  <si>
    <t>littleken0527@gmail.com</t>
  </si>
  <si>
    <t>k_iris_t10@yahoo.co.jp</t>
  </si>
  <si>
    <t>makinofumie.23@gmail.com</t>
  </si>
  <si>
    <t>bonne.kidachi2323@gmail.com</t>
  </si>
  <si>
    <t>yuri_728@icloud.com</t>
  </si>
  <si>
    <t>nakahara1112@gmail.com</t>
  </si>
  <si>
    <t>noharashunya@gmail.com</t>
  </si>
  <si>
    <t>akk0333070@icloud.com</t>
  </si>
  <si>
    <t>foot.kei800@gmail.com</t>
  </si>
  <si>
    <t>kkawaji6308@gmail.com</t>
  </si>
  <si>
    <t>yuko19880612@yahoo.co.jp</t>
  </si>
  <si>
    <t>masaki.jackson@gmail.com</t>
  </si>
  <si>
    <t>kaho.m214@gmail.com</t>
  </si>
  <si>
    <t>mrmr0426@gmail.com</t>
  </si>
  <si>
    <t>masanogare0329@gmail.com</t>
  </si>
  <si>
    <t>azupons@gmail.com</t>
  </si>
  <si>
    <t>ys.1998.1.4@gmail.com</t>
  </si>
  <si>
    <t>emiya438@icloud.com</t>
  </si>
  <si>
    <t>dm.dm.124.dm.dm@gmail.com</t>
  </si>
  <si>
    <t>yutooki1023@gmail.com</t>
  </si>
  <si>
    <t>heureusecoccinelle@gmail.com</t>
  </si>
  <si>
    <t>raikidesu0512@icloud.com</t>
  </si>
  <si>
    <t>puma8312@icloud.com</t>
  </si>
  <si>
    <t>jiantail620@gmail.com</t>
  </si>
  <si>
    <t>spr.vbmn@gmail.com</t>
  </si>
  <si>
    <t>hockey8161@gmail.com</t>
  </si>
  <si>
    <t>nachan7@icloud.com</t>
  </si>
  <si>
    <t>maxnachan7wat@yahoo.co.jp</t>
  </si>
  <si>
    <t>no2ryou@gmail.com</t>
  </si>
  <si>
    <t>dk.joker.1107@icloud.com</t>
  </si>
  <si>
    <t>chieshiiiii@gmail.com</t>
  </si>
  <si>
    <t>総計</t>
  </si>
  <si>
    <t>mma-ABEAUS02-20181017</t>
  </si>
  <si>
    <t>mma-AEANZ01-20181031</t>
  </si>
  <si>
    <t>mma-ATLIRE01-20181017</t>
  </si>
  <si>
    <t>mma-BRWAUS01-20181003</t>
  </si>
  <si>
    <t>mma-BRWAUS01-20181017</t>
  </si>
  <si>
    <t>mma-BRWAUS01-20181031</t>
  </si>
  <si>
    <t>mma-BRWAUS02-20181003</t>
  </si>
  <si>
    <t>mma-BRWAUS02-20181010</t>
  </si>
  <si>
    <t>mma-BRWAUS02-20181017</t>
  </si>
  <si>
    <t>mma-BRWAUS02-20181031</t>
  </si>
  <si>
    <t>mma-CCEAUS01-20181003</t>
  </si>
  <si>
    <t>mma-CCEAUS01-20181010</t>
  </si>
  <si>
    <t>mma-CCEAUS01-20181017</t>
  </si>
  <si>
    <t>mma-DEUGER03-20181024</t>
  </si>
  <si>
    <t>mma-DISAUS01-20181003</t>
  </si>
  <si>
    <t>mma-DISAUS01-20181024</t>
  </si>
  <si>
    <t>mma-ECACAD01-20181010</t>
  </si>
  <si>
    <t>mma-ECACAD01-20181017</t>
  </si>
  <si>
    <t>mma-ECACAD02-20181003</t>
  </si>
  <si>
    <t>mma-ECACAD02-20181010</t>
  </si>
  <si>
    <t>mma-ECACAD02-20181017</t>
  </si>
  <si>
    <t>mma-ECACAD02-20181031</t>
  </si>
  <si>
    <t>mma-ECAUK01-20181031</t>
  </si>
  <si>
    <t>mma-EMBAUS01-20181003</t>
  </si>
  <si>
    <t>mma-EMBAUS01-20181024</t>
  </si>
  <si>
    <t>mma-EMBAUS02-20181024</t>
  </si>
  <si>
    <t>mma-EMBAUS03-20181031</t>
  </si>
  <si>
    <t>mma-EMBAUS05-20181003</t>
  </si>
  <si>
    <t>mma-EMBAUS05-20181010</t>
  </si>
  <si>
    <t>mma-EMBAUS05-20181017</t>
  </si>
  <si>
    <t>mma-EMBAUS05-20181024</t>
  </si>
  <si>
    <t>mma-EMBAUS05-20181031</t>
  </si>
  <si>
    <t>mma-EMBCAD01-20181024</t>
  </si>
  <si>
    <t>mma-EMBCAD01-20181031</t>
  </si>
  <si>
    <t>mma-EMBNZ01-20181003</t>
  </si>
  <si>
    <t>mma-EMBUK03-20181017</t>
  </si>
  <si>
    <t>mma-EMEIRE01-20181010</t>
  </si>
  <si>
    <t>mma-EMEIRE01-20181031</t>
  </si>
  <si>
    <t>mma-EURCAN01-20181003</t>
  </si>
  <si>
    <t>mma-EURCAN01-20181010</t>
  </si>
  <si>
    <t>mma-EURCAN01-20181017</t>
  </si>
  <si>
    <t>mma-EURCAN01-20181031</t>
  </si>
  <si>
    <t>mma-EURCAN02-20181003</t>
  </si>
  <si>
    <t>mma-EURCAN02-20181010</t>
  </si>
  <si>
    <t>mma-EURCAN02-20181017</t>
  </si>
  <si>
    <t>mma-EURCAN02-20181031</t>
  </si>
  <si>
    <t>mma-FALGER02-20181031</t>
  </si>
  <si>
    <t>mma-GREAUS01-20181003</t>
  </si>
  <si>
    <t>mma-GREAUS01-20181010</t>
  </si>
  <si>
    <t>mma-GREAUS01-20181017</t>
  </si>
  <si>
    <t>mma-GREAUS01-20181024</t>
  </si>
  <si>
    <t>mma-GREAUS01-20181031</t>
  </si>
  <si>
    <t>mma-GREAUS02-20181003</t>
  </si>
  <si>
    <t>mma-GREAUS02-20181010</t>
  </si>
  <si>
    <t>mma-GREAUS02-20181024</t>
  </si>
  <si>
    <t>mma-HLMAUS01-20181031</t>
  </si>
  <si>
    <t>mma-HLMAUS05-20181024</t>
  </si>
  <si>
    <t>mma-IHBCAD01-20181010</t>
  </si>
  <si>
    <t>mma-IHBCAD01-20181017</t>
  </si>
  <si>
    <t>mma-IHBCAD01-20181024</t>
  </si>
  <si>
    <t>mma-IHNFRN01-20181003</t>
  </si>
  <si>
    <t>mma-IHNFRN01-20181017</t>
  </si>
  <si>
    <t>mma-IHTAUS01-20181010</t>
  </si>
  <si>
    <t>mma-IHTAUS01-20181017</t>
  </si>
  <si>
    <t>mma-IHTAUS01-20181031</t>
  </si>
  <si>
    <t>mma-IHTCAD01-20181003</t>
  </si>
  <si>
    <t>mma-IHTCAD01-20181010</t>
  </si>
  <si>
    <t>mma-IHTCAD01-20181031</t>
  </si>
  <si>
    <t>mma-ILACAD01-20181010</t>
  </si>
  <si>
    <t>mma-ILACAD01-20181024</t>
  </si>
  <si>
    <t>mma-ILACAD02-20181010</t>
  </si>
  <si>
    <t>mma-ILACAD02-20181024</t>
  </si>
  <si>
    <t>mma-ILSCAD01-20181010</t>
  </si>
  <si>
    <t>mma-ILSCAD02-20181024</t>
  </si>
  <si>
    <t>mma-INFAUS01-20181017</t>
  </si>
  <si>
    <t>mma-INFAUS01-20181024</t>
  </si>
  <si>
    <t>mma-INFAUS01-20181031</t>
  </si>
  <si>
    <t>mma-KAPNZ01-20181003</t>
  </si>
  <si>
    <t>mma-KAPNZ01-20181017</t>
  </si>
  <si>
    <t>mma-KAPUK02-20181031</t>
  </si>
  <si>
    <t>mma-KAPUK03-20181031</t>
  </si>
  <si>
    <t>mma-KAPUK04-20181003</t>
  </si>
  <si>
    <t>mma-KPLAUS01-20181003</t>
  </si>
  <si>
    <t>mma-KPLAUS05-20181003</t>
  </si>
  <si>
    <t>mma-KPLAUS07-20181031</t>
  </si>
  <si>
    <t>mma-KPLCAD01-20181003</t>
  </si>
  <si>
    <t>mma-KPLCAD01-20181017</t>
  </si>
  <si>
    <t>mma-KPLCAD01-20181031</t>
  </si>
  <si>
    <t>mma-LEXAUS02-20181031</t>
  </si>
  <si>
    <t>mma-NAVAUS03-20181010</t>
  </si>
  <si>
    <t>mma-NAVAUS03-20181017</t>
  </si>
  <si>
    <t>mma-NAVAUS04-20181024</t>
  </si>
  <si>
    <t>mma-NAVAUS05-20181010</t>
  </si>
  <si>
    <t>mma-NZLNZD01-20181003</t>
  </si>
  <si>
    <t>mma-NZLNZD01-20181010</t>
  </si>
  <si>
    <t>mma-NZLNZD01-20181017</t>
  </si>
  <si>
    <t>mma-NZLNZD01-20181024</t>
  </si>
  <si>
    <t>mma-OHCCAN01-20181031</t>
  </si>
  <si>
    <t>mma-OHCUK02-20181010</t>
  </si>
  <si>
    <t>mma-PGWAUS02-20181010</t>
  </si>
  <si>
    <t>mma-PGWAUS02-20181024</t>
  </si>
  <si>
    <t>mma-PGWAUS03-20181010</t>
  </si>
  <si>
    <t>mma-QUECAD01-20181003</t>
  </si>
  <si>
    <t>mma-QUECAD01-20181010</t>
  </si>
  <si>
    <t>mma-SELCAD01-20181010</t>
  </si>
  <si>
    <t>mma-SELCAD01-20181031</t>
  </si>
  <si>
    <t>mma-SLCAUS01-20181010</t>
  </si>
  <si>
    <t>mma-SPCAUS01-20181017</t>
  </si>
  <si>
    <t>mma-TAMCAD01-20181024</t>
  </si>
  <si>
    <t>mma-TAMCAD02-20181003</t>
  </si>
  <si>
    <t>mma-UMCCAD01-20181024</t>
  </si>
  <si>
    <t>mma-VICCAN01-20181010</t>
  </si>
  <si>
    <t>mma-VIVAUS01-20181003</t>
  </si>
  <si>
    <t>mma-VIVAUS01-20181010</t>
  </si>
  <si>
    <t>mma-VWCCAD01-20181010</t>
  </si>
  <si>
    <t>mma-VWCCAD02-20181010</t>
  </si>
  <si>
    <t>mma-WWENZ01-20181003</t>
  </si>
  <si>
    <t>mma-WWENZ01-20181010</t>
  </si>
  <si>
    <t>mma-WWENZ01-20181024</t>
  </si>
  <si>
    <t>20181010</t>
  </si>
  <si>
    <t>mma</t>
  </si>
  <si>
    <t>送信件数</t>
  </si>
  <si>
    <t>20181003</t>
  </si>
  <si>
    <t>20181017</t>
  </si>
  <si>
    <t>20181024</t>
  </si>
  <si>
    <t>20181031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</si>
</sst>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whm" refreshedDate="43404.764512384259" createdVersion="5" refreshedVersion="5" minRefreshableVersion="3" recordCount="221">
  <cacheSource type="worksheet">
    <worksheetSource ref="A1:B222" sheet="Sheet2"/>
  </cacheSource>
  <cacheFields count="2">
    <cacheField name="20181010" numFmtId="0">
      <sharedItems count="5">
        <s v="20181003"/>
        <s v="20181010"/>
        <s v="20181031"/>
        <s v="20181017"/>
        <s v="20181024"/>
      </sharedItems>
    </cacheField>
    <cacheField name="mma-ILACAD01-20181010" numFmtId="0">
      <sharedItems count="119">
        <s v="mma-KPLCAD01-20181003"/>
        <s v="mma-VIVAUS01-20181003"/>
        <s v="mma-VWCCAD01-20181010"/>
        <s v="mma-EURCAN02-20181031"/>
        <s v="mma-EURCAN02-20181010"/>
        <s v="mma-NZLNZD01-20181010"/>
        <s v="mma-ILACAD01-20181010"/>
        <s v="mma-EMEIRE01-20181010"/>
        <s v="mma-IHTCAD01-20181003"/>
        <s v="mma-QUECAD01-20181003"/>
        <s v="mma-KAPNZ01-20181017"/>
        <s v="mma-BRWAUS02-20181003"/>
        <s v="mma-IHTAUS01-20181031"/>
        <s v="mma-EURCAN01-20181017"/>
        <s v="mma-FALGER02-20181031"/>
        <s v="mma-IHBCAD01-20181017"/>
        <s v="mma-BRWAUS02-20181010"/>
        <s v="mma-NAVAUS05-20181010"/>
        <s v="mma-WWENZ01-20181024"/>
        <s v="mma-IHTAUS01-20181017"/>
        <s v="mma-NZLNZD01-20181017"/>
        <s v="mma-GREAUS01-20181017"/>
        <s v="mma-IHTCAD01-20181010"/>
        <s v="mma-HLMAUS01-20181031"/>
        <s v="mma-PGWAUS03-20181010"/>
        <s v="mma-GREAUS01-20181010"/>
        <s v="mma-EMBAUS05-20181010"/>
        <s v="mma-ECACAD01-20181010"/>
        <s v="mma-KPLCAD01-20181017"/>
        <s v="mma-ILSCAD02-20181024"/>
        <s v="mma-EMBAUS05-20181024"/>
        <s v="mma-IHNFRN01-20181017"/>
        <s v="mma-ILACAD01-20181024"/>
        <s v="mma-INFAUS01-20181024"/>
        <s v="mma-ECACAD02-20181003"/>
        <s v="mma-ILACAD02-20181010"/>
        <s v="mma-ECACAD02-20181017"/>
        <s v="mma-CCEAUS01-20181017"/>
        <s v="mma-WWENZ01-20181010"/>
        <s v="mma-IHTAUS01-20181010"/>
        <s v="mma-EMBAUS05-20181003"/>
        <s v="mma-CCEAUS01-20181003"/>
        <s v="mma-TAMCAD02-20181003"/>
        <s v="mma-KPLCAD01-20181031"/>
        <s v="mma-VWCCAD02-20181010"/>
        <s v="mma-NAVAUS03-20181017"/>
        <s v="mma-VIVAUS01-20181010"/>
        <s v="mma-EMBAUS01-20181003"/>
        <s v="mma-INFAUS01-20181017"/>
        <s v="mma-EMBNZ01-20181003"/>
        <s v="mma-GREAUS02-20181010"/>
        <s v="mma-GREAUS02-20181024"/>
        <s v="mma-IHBCAD01-20181010"/>
        <s v="mma-GREAUS01-20181024"/>
        <s v="mma-NAVAUS04-20181024"/>
        <s v="mma-DISAUS01-20181003"/>
        <s v="mma-IHTCAD01-20181031"/>
        <s v="mma-AEANZ01-20181031"/>
        <s v="mma-EMEIRE01-20181031"/>
        <s v="mma-QUECAD01-20181010"/>
        <s v="mma-PGWAUS02-20181010"/>
        <s v="mma-GREAUS02-20181003"/>
        <s v="mma-LEXAUS02-20181031"/>
        <s v="mma-OHCUK02-20181010"/>
        <s v="mma-GREAUS01-20181031"/>
        <s v="mma-EMBAUS05-20181031"/>
        <s v="mma-EMBCAD01-20181031"/>
        <s v="mma-ECAUK01-20181031"/>
        <s v="mma-KAPNZ01-20181003"/>
        <s v="mma-ECACAD02-20181031"/>
        <s v="mma-NAVAUS03-20181010"/>
        <s v="mma-EMBAUS02-20181024"/>
        <s v="mma-SLCAUS01-20181010"/>
        <s v="mma-ATLIRE01-20181017"/>
        <s v="mma-EMBAUS03-20181031"/>
        <s v="mma-ILACAD02-20181024"/>
        <s v="mma-GREAUS01-20181003"/>
        <s v="mma-ECACAD01-20181017"/>
        <s v="mma-EURCAN01-20181031"/>
        <s v="mma-IHBCAD01-20181024"/>
        <s v="mma-EMBAUS05-20181017"/>
        <s v="mma-KAPUK03-20181031"/>
        <s v="mma-DEUGER03-20181024"/>
        <s v="mma-BRWAUS01-20181017"/>
        <s v="mma-EURCAN02-20181017"/>
        <s v="mma-ECACAD02-20181010"/>
        <s v="mma-PGWAUS02-20181024"/>
        <s v="mma-VICCAN01-20181010"/>
        <s v="mma-UMCCAD01-20181024"/>
        <s v="mma-KAPUK04-20181003"/>
        <s v="mma-DISAUS01-20181024"/>
        <s v="mma-SELCAD01-20181010"/>
        <s v="mma-OHCCAN01-20181031"/>
        <s v="mma-EMBCAD01-20181024"/>
        <s v="mma-HLMAUS05-20181024"/>
        <s v="mma-NZLNZD01-20181003"/>
        <s v="mma-KPLAUS01-20181003"/>
        <s v="mma-SELCAD01-20181031"/>
        <s v="mma-BRWAUS01-20181031"/>
        <s v="mma-KPLAUS05-20181003"/>
        <s v="mma-EURCAN02-20181003"/>
        <s v="mma-ILSCAD01-20181010"/>
        <s v="mma-EURCAN01-20181003"/>
        <s v="mma-EURCAN01-20181010"/>
        <s v="mma-INFAUS01-20181031"/>
        <s v="mma-BRWAUS01-20181003"/>
        <s v="mma-KPLAUS07-20181031"/>
        <s v="mma-IHNFRN01-20181003"/>
        <s v="mma-BRWAUS02-20181017"/>
        <s v="mma-KAPUK02-20181031"/>
        <s v="mma-NZLNZD01-20181024"/>
        <s v="mma-EMBUK03-20181017"/>
        <s v="mma-ABEAUS02-20181017"/>
        <s v="mma-BRWAUS02-20181031"/>
        <s v="mma-WWENZ01-20181003"/>
        <s v="mma-EMBAUS01-20181024"/>
        <s v="mma-SPCAUS01-20181017"/>
        <s v="mma-TAMCAD01-20181024"/>
        <s v="mma-CCEAUS01-201810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">
  <r>
    <x v="0"/>
    <x v="0"/>
  </r>
  <r>
    <x v="0"/>
    <x v="1"/>
  </r>
  <r>
    <x v="1"/>
    <x v="2"/>
  </r>
  <r>
    <x v="2"/>
    <x v="3"/>
  </r>
  <r>
    <x v="1"/>
    <x v="4"/>
  </r>
  <r>
    <x v="1"/>
    <x v="4"/>
  </r>
  <r>
    <x v="1"/>
    <x v="5"/>
  </r>
  <r>
    <x v="1"/>
    <x v="6"/>
  </r>
  <r>
    <x v="1"/>
    <x v="7"/>
  </r>
  <r>
    <x v="1"/>
    <x v="7"/>
  </r>
  <r>
    <x v="0"/>
    <x v="8"/>
  </r>
  <r>
    <x v="0"/>
    <x v="9"/>
  </r>
  <r>
    <x v="3"/>
    <x v="10"/>
  </r>
  <r>
    <x v="0"/>
    <x v="11"/>
  </r>
  <r>
    <x v="2"/>
    <x v="12"/>
  </r>
  <r>
    <x v="3"/>
    <x v="13"/>
  </r>
  <r>
    <x v="1"/>
    <x v="6"/>
  </r>
  <r>
    <x v="2"/>
    <x v="14"/>
  </r>
  <r>
    <x v="3"/>
    <x v="15"/>
  </r>
  <r>
    <x v="3"/>
    <x v="15"/>
  </r>
  <r>
    <x v="1"/>
    <x v="16"/>
  </r>
  <r>
    <x v="1"/>
    <x v="17"/>
  </r>
  <r>
    <x v="0"/>
    <x v="1"/>
  </r>
  <r>
    <x v="4"/>
    <x v="18"/>
  </r>
  <r>
    <x v="3"/>
    <x v="19"/>
  </r>
  <r>
    <x v="3"/>
    <x v="19"/>
  </r>
  <r>
    <x v="3"/>
    <x v="20"/>
  </r>
  <r>
    <x v="0"/>
    <x v="11"/>
  </r>
  <r>
    <x v="2"/>
    <x v="12"/>
  </r>
  <r>
    <x v="3"/>
    <x v="21"/>
  </r>
  <r>
    <x v="1"/>
    <x v="22"/>
  </r>
  <r>
    <x v="2"/>
    <x v="23"/>
  </r>
  <r>
    <x v="1"/>
    <x v="6"/>
  </r>
  <r>
    <x v="1"/>
    <x v="24"/>
  </r>
  <r>
    <x v="1"/>
    <x v="25"/>
  </r>
  <r>
    <x v="1"/>
    <x v="26"/>
  </r>
  <r>
    <x v="0"/>
    <x v="11"/>
  </r>
  <r>
    <x v="0"/>
    <x v="11"/>
  </r>
  <r>
    <x v="1"/>
    <x v="27"/>
  </r>
  <r>
    <x v="3"/>
    <x v="28"/>
  </r>
  <r>
    <x v="3"/>
    <x v="28"/>
  </r>
  <r>
    <x v="4"/>
    <x v="29"/>
  </r>
  <r>
    <x v="4"/>
    <x v="30"/>
  </r>
  <r>
    <x v="4"/>
    <x v="30"/>
  </r>
  <r>
    <x v="0"/>
    <x v="9"/>
  </r>
  <r>
    <x v="3"/>
    <x v="31"/>
  </r>
  <r>
    <x v="3"/>
    <x v="31"/>
  </r>
  <r>
    <x v="3"/>
    <x v="21"/>
  </r>
  <r>
    <x v="2"/>
    <x v="23"/>
  </r>
  <r>
    <x v="4"/>
    <x v="32"/>
  </r>
  <r>
    <x v="0"/>
    <x v="9"/>
  </r>
  <r>
    <x v="4"/>
    <x v="33"/>
  </r>
  <r>
    <x v="1"/>
    <x v="5"/>
  </r>
  <r>
    <x v="0"/>
    <x v="34"/>
  </r>
  <r>
    <x v="1"/>
    <x v="35"/>
  </r>
  <r>
    <x v="3"/>
    <x v="36"/>
  </r>
  <r>
    <x v="3"/>
    <x v="36"/>
  </r>
  <r>
    <x v="3"/>
    <x v="37"/>
  </r>
  <r>
    <x v="0"/>
    <x v="34"/>
  </r>
  <r>
    <x v="1"/>
    <x v="38"/>
  </r>
  <r>
    <x v="1"/>
    <x v="6"/>
  </r>
  <r>
    <x v="1"/>
    <x v="39"/>
  </r>
  <r>
    <x v="1"/>
    <x v="27"/>
  </r>
  <r>
    <x v="0"/>
    <x v="40"/>
  </r>
  <r>
    <x v="0"/>
    <x v="41"/>
  </r>
  <r>
    <x v="0"/>
    <x v="42"/>
  </r>
  <r>
    <x v="2"/>
    <x v="43"/>
  </r>
  <r>
    <x v="1"/>
    <x v="44"/>
  </r>
  <r>
    <x v="0"/>
    <x v="1"/>
  </r>
  <r>
    <x v="1"/>
    <x v="22"/>
  </r>
  <r>
    <x v="1"/>
    <x v="22"/>
  </r>
  <r>
    <x v="3"/>
    <x v="45"/>
  </r>
  <r>
    <x v="1"/>
    <x v="46"/>
  </r>
  <r>
    <x v="0"/>
    <x v="47"/>
  </r>
  <r>
    <x v="3"/>
    <x v="48"/>
  </r>
  <r>
    <x v="0"/>
    <x v="49"/>
  </r>
  <r>
    <x v="1"/>
    <x v="35"/>
  </r>
  <r>
    <x v="1"/>
    <x v="50"/>
  </r>
  <r>
    <x v="4"/>
    <x v="51"/>
  </r>
  <r>
    <x v="1"/>
    <x v="52"/>
  </r>
  <r>
    <x v="4"/>
    <x v="53"/>
  </r>
  <r>
    <x v="4"/>
    <x v="53"/>
  </r>
  <r>
    <x v="4"/>
    <x v="54"/>
  </r>
  <r>
    <x v="0"/>
    <x v="47"/>
  </r>
  <r>
    <x v="0"/>
    <x v="47"/>
  </r>
  <r>
    <x v="0"/>
    <x v="55"/>
  </r>
  <r>
    <x v="2"/>
    <x v="56"/>
  </r>
  <r>
    <x v="2"/>
    <x v="56"/>
  </r>
  <r>
    <x v="2"/>
    <x v="57"/>
  </r>
  <r>
    <x v="2"/>
    <x v="58"/>
  </r>
  <r>
    <x v="0"/>
    <x v="34"/>
  </r>
  <r>
    <x v="1"/>
    <x v="59"/>
  </r>
  <r>
    <x v="1"/>
    <x v="60"/>
  </r>
  <r>
    <x v="1"/>
    <x v="60"/>
  </r>
  <r>
    <x v="0"/>
    <x v="61"/>
  </r>
  <r>
    <x v="0"/>
    <x v="61"/>
  </r>
  <r>
    <x v="1"/>
    <x v="60"/>
  </r>
  <r>
    <x v="0"/>
    <x v="40"/>
  </r>
  <r>
    <x v="0"/>
    <x v="61"/>
  </r>
  <r>
    <x v="0"/>
    <x v="61"/>
  </r>
  <r>
    <x v="2"/>
    <x v="62"/>
  </r>
  <r>
    <x v="1"/>
    <x v="63"/>
  </r>
  <r>
    <x v="3"/>
    <x v="36"/>
  </r>
  <r>
    <x v="2"/>
    <x v="64"/>
  </r>
  <r>
    <x v="2"/>
    <x v="64"/>
  </r>
  <r>
    <x v="2"/>
    <x v="65"/>
  </r>
  <r>
    <x v="1"/>
    <x v="24"/>
  </r>
  <r>
    <x v="1"/>
    <x v="26"/>
  </r>
  <r>
    <x v="2"/>
    <x v="66"/>
  </r>
  <r>
    <x v="2"/>
    <x v="66"/>
  </r>
  <r>
    <x v="1"/>
    <x v="5"/>
  </r>
  <r>
    <x v="1"/>
    <x v="38"/>
  </r>
  <r>
    <x v="2"/>
    <x v="67"/>
  </r>
  <r>
    <x v="1"/>
    <x v="6"/>
  </r>
  <r>
    <x v="1"/>
    <x v="5"/>
  </r>
  <r>
    <x v="0"/>
    <x v="68"/>
  </r>
  <r>
    <x v="0"/>
    <x v="40"/>
  </r>
  <r>
    <x v="2"/>
    <x v="69"/>
  </r>
  <r>
    <x v="1"/>
    <x v="70"/>
  </r>
  <r>
    <x v="4"/>
    <x v="71"/>
  </r>
  <r>
    <x v="1"/>
    <x v="72"/>
  </r>
  <r>
    <x v="1"/>
    <x v="72"/>
  </r>
  <r>
    <x v="1"/>
    <x v="35"/>
  </r>
  <r>
    <x v="1"/>
    <x v="35"/>
  </r>
  <r>
    <x v="1"/>
    <x v="35"/>
  </r>
  <r>
    <x v="1"/>
    <x v="72"/>
  </r>
  <r>
    <x v="3"/>
    <x v="73"/>
  </r>
  <r>
    <x v="0"/>
    <x v="11"/>
  </r>
  <r>
    <x v="1"/>
    <x v="35"/>
  </r>
  <r>
    <x v="1"/>
    <x v="35"/>
  </r>
  <r>
    <x v="2"/>
    <x v="74"/>
  </r>
  <r>
    <x v="1"/>
    <x v="24"/>
  </r>
  <r>
    <x v="3"/>
    <x v="48"/>
  </r>
  <r>
    <x v="1"/>
    <x v="35"/>
  </r>
  <r>
    <x v="4"/>
    <x v="75"/>
  </r>
  <r>
    <x v="4"/>
    <x v="75"/>
  </r>
  <r>
    <x v="0"/>
    <x v="76"/>
  </r>
  <r>
    <x v="3"/>
    <x v="77"/>
  </r>
  <r>
    <x v="1"/>
    <x v="27"/>
  </r>
  <r>
    <x v="2"/>
    <x v="78"/>
  </r>
  <r>
    <x v="0"/>
    <x v="49"/>
  </r>
  <r>
    <x v="1"/>
    <x v="22"/>
  </r>
  <r>
    <x v="1"/>
    <x v="16"/>
  </r>
  <r>
    <x v="1"/>
    <x v="63"/>
  </r>
  <r>
    <x v="0"/>
    <x v="0"/>
  </r>
  <r>
    <x v="4"/>
    <x v="79"/>
  </r>
  <r>
    <x v="3"/>
    <x v="80"/>
  </r>
  <r>
    <x v="3"/>
    <x v="80"/>
  </r>
  <r>
    <x v="2"/>
    <x v="81"/>
  </r>
  <r>
    <x v="1"/>
    <x v="60"/>
  </r>
  <r>
    <x v="4"/>
    <x v="82"/>
  </r>
  <r>
    <x v="3"/>
    <x v="83"/>
  </r>
  <r>
    <x v="3"/>
    <x v="84"/>
  </r>
  <r>
    <x v="1"/>
    <x v="24"/>
  </r>
  <r>
    <x v="1"/>
    <x v="24"/>
  </r>
  <r>
    <x v="4"/>
    <x v="32"/>
  </r>
  <r>
    <x v="4"/>
    <x v="30"/>
  </r>
  <r>
    <x v="3"/>
    <x v="19"/>
  </r>
  <r>
    <x v="1"/>
    <x v="85"/>
  </r>
  <r>
    <x v="1"/>
    <x v="60"/>
  </r>
  <r>
    <x v="4"/>
    <x v="86"/>
  </r>
  <r>
    <x v="0"/>
    <x v="9"/>
  </r>
  <r>
    <x v="1"/>
    <x v="87"/>
  </r>
  <r>
    <x v="4"/>
    <x v="88"/>
  </r>
  <r>
    <x v="0"/>
    <x v="89"/>
  </r>
  <r>
    <x v="3"/>
    <x v="36"/>
  </r>
  <r>
    <x v="4"/>
    <x v="90"/>
  </r>
  <r>
    <x v="1"/>
    <x v="22"/>
  </r>
  <r>
    <x v="1"/>
    <x v="72"/>
  </r>
  <r>
    <x v="1"/>
    <x v="17"/>
  </r>
  <r>
    <x v="1"/>
    <x v="17"/>
  </r>
  <r>
    <x v="1"/>
    <x v="35"/>
  </r>
  <r>
    <x v="1"/>
    <x v="35"/>
  </r>
  <r>
    <x v="1"/>
    <x v="91"/>
  </r>
  <r>
    <x v="2"/>
    <x v="92"/>
  </r>
  <r>
    <x v="4"/>
    <x v="93"/>
  </r>
  <r>
    <x v="4"/>
    <x v="94"/>
  </r>
  <r>
    <x v="3"/>
    <x v="45"/>
  </r>
  <r>
    <x v="0"/>
    <x v="95"/>
  </r>
  <r>
    <x v="0"/>
    <x v="95"/>
  </r>
  <r>
    <x v="0"/>
    <x v="96"/>
  </r>
  <r>
    <x v="1"/>
    <x v="35"/>
  </r>
  <r>
    <x v="2"/>
    <x v="97"/>
  </r>
  <r>
    <x v="2"/>
    <x v="98"/>
  </r>
  <r>
    <x v="0"/>
    <x v="55"/>
  </r>
  <r>
    <x v="1"/>
    <x v="35"/>
  </r>
  <r>
    <x v="1"/>
    <x v="38"/>
  </r>
  <r>
    <x v="1"/>
    <x v="24"/>
  </r>
  <r>
    <x v="0"/>
    <x v="99"/>
  </r>
  <r>
    <x v="0"/>
    <x v="100"/>
  </r>
  <r>
    <x v="1"/>
    <x v="101"/>
  </r>
  <r>
    <x v="1"/>
    <x v="72"/>
  </r>
  <r>
    <x v="1"/>
    <x v="72"/>
  </r>
  <r>
    <x v="2"/>
    <x v="12"/>
  </r>
  <r>
    <x v="0"/>
    <x v="102"/>
  </r>
  <r>
    <x v="1"/>
    <x v="103"/>
  </r>
  <r>
    <x v="2"/>
    <x v="104"/>
  </r>
  <r>
    <x v="0"/>
    <x v="105"/>
  </r>
  <r>
    <x v="2"/>
    <x v="106"/>
  </r>
  <r>
    <x v="1"/>
    <x v="4"/>
  </r>
  <r>
    <x v="0"/>
    <x v="107"/>
  </r>
  <r>
    <x v="0"/>
    <x v="8"/>
  </r>
  <r>
    <x v="3"/>
    <x v="108"/>
  </r>
  <r>
    <x v="0"/>
    <x v="11"/>
  </r>
  <r>
    <x v="2"/>
    <x v="98"/>
  </r>
  <r>
    <x v="2"/>
    <x v="109"/>
  </r>
  <r>
    <x v="4"/>
    <x v="110"/>
  </r>
  <r>
    <x v="2"/>
    <x v="64"/>
  </r>
  <r>
    <x v="3"/>
    <x v="111"/>
  </r>
  <r>
    <x v="1"/>
    <x v="39"/>
  </r>
  <r>
    <x v="3"/>
    <x v="112"/>
  </r>
  <r>
    <x v="2"/>
    <x v="113"/>
  </r>
  <r>
    <x v="0"/>
    <x v="114"/>
  </r>
  <r>
    <x v="4"/>
    <x v="115"/>
  </r>
  <r>
    <x v="3"/>
    <x v="116"/>
  </r>
  <r>
    <x v="0"/>
    <x v="49"/>
  </r>
  <r>
    <x v="4"/>
    <x v="117"/>
  </r>
  <r>
    <x v="4"/>
    <x v="117"/>
  </r>
  <r>
    <x v="1"/>
    <x v="118"/>
  </r>
  <r>
    <x v="3"/>
    <x v="77"/>
  </r>
  <r>
    <x v="4"/>
    <x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2" cacheId="7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 rowHeaderCaption="mma">
  <location ref="A3:B128" firstHeaderRow="1" firstDataRow="1" firstDataCol="1"/>
  <pivotFields count="2">
    <pivotField name="hiduke" axis="axisRow" showAll="0">
      <items count="6">
        <item x="0"/>
        <item x="1"/>
        <item x="3"/>
        <item x="4"/>
        <item x="2"/>
        <item t="default"/>
      </items>
    </pivotField>
    <pivotField axis="axisRow" dataField="1" showAll="0">
      <items count="120">
        <item x="112"/>
        <item x="57"/>
        <item x="73"/>
        <item x="105"/>
        <item x="83"/>
        <item x="98"/>
        <item x="11"/>
        <item x="16"/>
        <item x="108"/>
        <item x="113"/>
        <item x="41"/>
        <item x="118"/>
        <item x="37"/>
        <item x="82"/>
        <item x="55"/>
        <item x="90"/>
        <item x="27"/>
        <item x="77"/>
        <item x="34"/>
        <item x="85"/>
        <item x="36"/>
        <item x="69"/>
        <item x="67"/>
        <item x="47"/>
        <item x="115"/>
        <item x="71"/>
        <item x="74"/>
        <item x="40"/>
        <item x="26"/>
        <item x="80"/>
        <item x="30"/>
        <item x="65"/>
        <item x="93"/>
        <item x="66"/>
        <item x="49"/>
        <item x="111"/>
        <item x="7"/>
        <item x="58"/>
        <item x="102"/>
        <item x="103"/>
        <item x="13"/>
        <item x="78"/>
        <item x="100"/>
        <item x="4"/>
        <item x="84"/>
        <item x="3"/>
        <item x="14"/>
        <item x="76"/>
        <item x="25"/>
        <item x="21"/>
        <item x="53"/>
        <item x="64"/>
        <item x="61"/>
        <item x="50"/>
        <item x="51"/>
        <item x="23"/>
        <item x="94"/>
        <item x="52"/>
        <item x="15"/>
        <item x="79"/>
        <item x="107"/>
        <item x="31"/>
        <item x="39"/>
        <item x="19"/>
        <item x="12"/>
        <item x="8"/>
        <item x="22"/>
        <item x="56"/>
        <item x="6"/>
        <item x="32"/>
        <item x="35"/>
        <item x="75"/>
        <item x="101"/>
        <item x="29"/>
        <item x="48"/>
        <item x="33"/>
        <item x="104"/>
        <item x="68"/>
        <item x="10"/>
        <item x="109"/>
        <item x="81"/>
        <item x="89"/>
        <item x="96"/>
        <item x="99"/>
        <item x="106"/>
        <item x="0"/>
        <item x="28"/>
        <item x="43"/>
        <item x="62"/>
        <item x="70"/>
        <item x="45"/>
        <item x="54"/>
        <item x="17"/>
        <item x="95"/>
        <item x="5"/>
        <item x="20"/>
        <item x="110"/>
        <item x="92"/>
        <item x="63"/>
        <item x="60"/>
        <item x="86"/>
        <item x="24"/>
        <item x="9"/>
        <item x="59"/>
        <item x="91"/>
        <item x="97"/>
        <item x="72"/>
        <item x="116"/>
        <item x="117"/>
        <item x="42"/>
        <item x="88"/>
        <item x="87"/>
        <item x="1"/>
        <item x="46"/>
        <item x="2"/>
        <item x="44"/>
        <item x="114"/>
        <item x="38"/>
        <item x="18"/>
        <item t="default"/>
      </items>
    </pivotField>
  </pivotFields>
  <rowFields count="2">
    <field x="0"/>
    <field x="1"/>
  </rowFields>
  <rowItems count="125">
    <i>
      <x/>
    </i>
    <i r="1">
      <x v="3"/>
    </i>
    <i r="1">
      <x v="6"/>
    </i>
    <i r="1">
      <x v="10"/>
    </i>
    <i r="1">
      <x v="14"/>
    </i>
    <i r="1">
      <x v="18"/>
    </i>
    <i r="1">
      <x v="23"/>
    </i>
    <i r="1">
      <x v="27"/>
    </i>
    <i r="1">
      <x v="34"/>
    </i>
    <i r="1">
      <x v="38"/>
    </i>
    <i r="1">
      <x v="42"/>
    </i>
    <i r="1">
      <x v="47"/>
    </i>
    <i r="1">
      <x v="52"/>
    </i>
    <i r="1">
      <x v="60"/>
    </i>
    <i r="1">
      <x v="65"/>
    </i>
    <i r="1">
      <x v="77"/>
    </i>
    <i r="1">
      <x v="81"/>
    </i>
    <i r="1">
      <x v="82"/>
    </i>
    <i r="1">
      <x v="83"/>
    </i>
    <i r="1">
      <x v="85"/>
    </i>
    <i r="1">
      <x v="93"/>
    </i>
    <i r="1">
      <x v="102"/>
    </i>
    <i r="1">
      <x v="109"/>
    </i>
    <i r="1">
      <x v="112"/>
    </i>
    <i r="1">
      <x v="116"/>
    </i>
    <i>
      <x v="1"/>
    </i>
    <i r="1">
      <x v="7"/>
    </i>
    <i r="1">
      <x v="11"/>
    </i>
    <i r="1">
      <x v="16"/>
    </i>
    <i r="1">
      <x v="19"/>
    </i>
    <i r="1">
      <x v="28"/>
    </i>
    <i r="1">
      <x v="36"/>
    </i>
    <i r="1">
      <x v="39"/>
    </i>
    <i r="1">
      <x v="43"/>
    </i>
    <i r="1">
      <x v="48"/>
    </i>
    <i r="1">
      <x v="53"/>
    </i>
    <i r="1">
      <x v="57"/>
    </i>
    <i r="1">
      <x v="62"/>
    </i>
    <i r="1">
      <x v="66"/>
    </i>
    <i r="1">
      <x v="68"/>
    </i>
    <i r="1">
      <x v="70"/>
    </i>
    <i r="1">
      <x v="72"/>
    </i>
    <i r="1">
      <x v="89"/>
    </i>
    <i r="1">
      <x v="92"/>
    </i>
    <i r="1">
      <x v="94"/>
    </i>
    <i r="1">
      <x v="98"/>
    </i>
    <i r="1">
      <x v="99"/>
    </i>
    <i r="1">
      <x v="101"/>
    </i>
    <i r="1">
      <x v="103"/>
    </i>
    <i r="1">
      <x v="104"/>
    </i>
    <i r="1">
      <x v="106"/>
    </i>
    <i r="1">
      <x v="111"/>
    </i>
    <i r="1">
      <x v="113"/>
    </i>
    <i r="1">
      <x v="114"/>
    </i>
    <i r="1">
      <x v="115"/>
    </i>
    <i r="1">
      <x v="117"/>
    </i>
    <i>
      <x v="2"/>
    </i>
    <i r="1">
      <x/>
    </i>
    <i r="1">
      <x v="2"/>
    </i>
    <i r="1">
      <x v="4"/>
    </i>
    <i r="1">
      <x v="8"/>
    </i>
    <i r="1">
      <x v="12"/>
    </i>
    <i r="1">
      <x v="17"/>
    </i>
    <i r="1">
      <x v="20"/>
    </i>
    <i r="1">
      <x v="29"/>
    </i>
    <i r="1">
      <x v="35"/>
    </i>
    <i r="1">
      <x v="40"/>
    </i>
    <i r="1">
      <x v="44"/>
    </i>
    <i r="1">
      <x v="49"/>
    </i>
    <i r="1">
      <x v="58"/>
    </i>
    <i r="1">
      <x v="61"/>
    </i>
    <i r="1">
      <x v="63"/>
    </i>
    <i r="1">
      <x v="74"/>
    </i>
    <i r="1">
      <x v="78"/>
    </i>
    <i r="1">
      <x v="86"/>
    </i>
    <i r="1">
      <x v="90"/>
    </i>
    <i r="1">
      <x v="95"/>
    </i>
    <i r="1">
      <x v="107"/>
    </i>
    <i>
      <x v="3"/>
    </i>
    <i r="1">
      <x v="13"/>
    </i>
    <i r="1">
      <x v="15"/>
    </i>
    <i r="1">
      <x v="24"/>
    </i>
    <i r="1">
      <x v="25"/>
    </i>
    <i r="1">
      <x v="30"/>
    </i>
    <i r="1">
      <x v="32"/>
    </i>
    <i r="1">
      <x v="50"/>
    </i>
    <i r="1">
      <x v="54"/>
    </i>
    <i r="1">
      <x v="56"/>
    </i>
    <i r="1">
      <x v="59"/>
    </i>
    <i r="1">
      <x v="69"/>
    </i>
    <i r="1">
      <x v="71"/>
    </i>
    <i r="1">
      <x v="73"/>
    </i>
    <i r="1">
      <x v="75"/>
    </i>
    <i r="1">
      <x v="91"/>
    </i>
    <i r="1">
      <x v="96"/>
    </i>
    <i r="1">
      <x v="100"/>
    </i>
    <i r="1">
      <x v="108"/>
    </i>
    <i r="1">
      <x v="110"/>
    </i>
    <i r="1">
      <x v="118"/>
    </i>
    <i>
      <x v="4"/>
    </i>
    <i r="1">
      <x v="1"/>
    </i>
    <i r="1">
      <x v="5"/>
    </i>
    <i r="1">
      <x v="9"/>
    </i>
    <i r="1">
      <x v="21"/>
    </i>
    <i r="1">
      <x v="22"/>
    </i>
    <i r="1">
      <x v="26"/>
    </i>
    <i r="1">
      <x v="31"/>
    </i>
    <i r="1">
      <x v="33"/>
    </i>
    <i r="1">
      <x v="37"/>
    </i>
    <i r="1">
      <x v="41"/>
    </i>
    <i r="1">
      <x v="45"/>
    </i>
    <i r="1">
      <x v="46"/>
    </i>
    <i r="1">
      <x v="51"/>
    </i>
    <i r="1">
      <x v="55"/>
    </i>
    <i r="1">
      <x v="64"/>
    </i>
    <i r="1">
      <x v="67"/>
    </i>
    <i r="1">
      <x v="76"/>
    </i>
    <i r="1">
      <x v="79"/>
    </i>
    <i r="1">
      <x v="80"/>
    </i>
    <i r="1">
      <x v="84"/>
    </i>
    <i r="1">
      <x v="87"/>
    </i>
    <i r="1">
      <x v="88"/>
    </i>
    <i r="1">
      <x v="97"/>
    </i>
    <i r="1">
      <x v="105"/>
    </i>
    <i t="grand">
      <x/>
    </i>
  </rowItems>
  <colItems count="1">
    <i/>
  </colItems>
  <dataFields count="1">
    <dataField name="送信件数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>
      <selection activeCell="O1" sqref="O1:O222"/>
    </sheetView>
  </sheetViews>
  <sheetFormatPr defaultRowHeight="13.2" x14ac:dyDescent="0.2"/>
  <cols>
    <col min="1" max="1" width="12.44140625" bestFit="1" customWidth="1"/>
    <col min="2" max="4" width="11.6640625" bestFit="1" customWidth="1"/>
    <col min="5" max="5" width="12.44140625" bestFit="1" customWidth="1"/>
    <col min="8" max="8" width="11.6640625" bestFit="1" customWidth="1"/>
    <col min="12" max="12" width="11.6640625" bestFit="1" customWidth="1"/>
    <col min="14" max="14" width="11.6640625" bestFit="1" customWidth="1"/>
  </cols>
  <sheetData>
    <row r="1" spans="1:14" x14ac:dyDescent="0.2">
      <c r="A1" t="s">
        <v>150</v>
      </c>
      <c r="B1" t="s">
        <v>258</v>
      </c>
      <c r="C1" s="2" t="s">
        <v>259</v>
      </c>
      <c r="D1" s="2">
        <v>43385</v>
      </c>
      <c r="E1" t="s">
        <v>77</v>
      </c>
      <c r="H1" s="1">
        <f>IF(I1=A1,1,0)</f>
        <v>1</v>
      </c>
      <c r="I1" t="s">
        <v>150</v>
      </c>
      <c r="J1" t="s">
        <v>258</v>
      </c>
      <c r="K1" t="s">
        <v>259</v>
      </c>
      <c r="L1" s="2">
        <v>43385</v>
      </c>
      <c r="M1" t="s">
        <v>77</v>
      </c>
      <c r="N1" s="2">
        <f>L1-2</f>
        <v>43383</v>
      </c>
    </row>
    <row r="2" spans="1:14" x14ac:dyDescent="0.2">
      <c r="A2" t="s">
        <v>5</v>
      </c>
      <c r="B2" t="s">
        <v>260</v>
      </c>
      <c r="C2" s="2" t="s">
        <v>259</v>
      </c>
      <c r="D2" s="2">
        <v>43378</v>
      </c>
      <c r="E2" t="s">
        <v>6</v>
      </c>
      <c r="H2" s="1">
        <f t="shared" ref="H2:H65" si="0">IF(I2=A2,1,0)</f>
        <v>1</v>
      </c>
      <c r="I2" t="s">
        <v>5</v>
      </c>
      <c r="J2" t="s">
        <v>260</v>
      </c>
      <c r="K2" t="s">
        <v>259</v>
      </c>
      <c r="L2" s="2">
        <v>43378</v>
      </c>
      <c r="M2" t="s">
        <v>6</v>
      </c>
      <c r="N2" s="2">
        <f t="shared" ref="N2:N65" si="1">L2-2</f>
        <v>43376</v>
      </c>
    </row>
    <row r="3" spans="1:14" x14ac:dyDescent="0.2">
      <c r="A3" t="s">
        <v>7</v>
      </c>
      <c r="B3" t="s">
        <v>261</v>
      </c>
      <c r="C3" s="2" t="s">
        <v>259</v>
      </c>
      <c r="D3" s="2">
        <v>43378</v>
      </c>
      <c r="E3" t="s">
        <v>8</v>
      </c>
      <c r="H3" s="1">
        <f t="shared" si="0"/>
        <v>1</v>
      </c>
      <c r="I3" t="s">
        <v>7</v>
      </c>
      <c r="J3" t="s">
        <v>261</v>
      </c>
      <c r="K3" t="s">
        <v>259</v>
      </c>
      <c r="L3" s="2">
        <v>43378</v>
      </c>
      <c r="M3" t="s">
        <v>8</v>
      </c>
      <c r="N3" s="2">
        <f t="shared" si="1"/>
        <v>43376</v>
      </c>
    </row>
    <row r="4" spans="1:14" x14ac:dyDescent="0.2">
      <c r="A4" t="s">
        <v>155</v>
      </c>
      <c r="B4" t="s">
        <v>262</v>
      </c>
      <c r="C4" s="2" t="s">
        <v>259</v>
      </c>
      <c r="D4" s="2">
        <v>43385</v>
      </c>
      <c r="E4" t="s">
        <v>156</v>
      </c>
      <c r="H4" s="1">
        <f t="shared" si="0"/>
        <v>1</v>
      </c>
      <c r="I4" t="s">
        <v>155</v>
      </c>
      <c r="J4" t="s">
        <v>262</v>
      </c>
      <c r="K4" t="s">
        <v>259</v>
      </c>
      <c r="L4" s="2">
        <v>43385</v>
      </c>
      <c r="M4" t="s">
        <v>156</v>
      </c>
      <c r="N4" s="2">
        <f t="shared" si="1"/>
        <v>43383</v>
      </c>
    </row>
    <row r="5" spans="1:14" x14ac:dyDescent="0.2">
      <c r="A5" t="s">
        <v>222</v>
      </c>
      <c r="B5" t="s">
        <v>263</v>
      </c>
      <c r="C5" s="2" t="s">
        <v>259</v>
      </c>
      <c r="D5" s="2">
        <v>43406</v>
      </c>
      <c r="E5" t="s">
        <v>61</v>
      </c>
      <c r="H5" s="1">
        <f t="shared" si="0"/>
        <v>1</v>
      </c>
      <c r="I5" t="s">
        <v>222</v>
      </c>
      <c r="J5" t="s">
        <v>263</v>
      </c>
      <c r="K5" t="s">
        <v>259</v>
      </c>
      <c r="L5" s="2">
        <v>43406</v>
      </c>
      <c r="M5" t="s">
        <v>61</v>
      </c>
      <c r="N5" s="2">
        <f t="shared" si="1"/>
        <v>43404</v>
      </c>
    </row>
    <row r="6" spans="1:14" x14ac:dyDescent="0.2">
      <c r="A6" t="s">
        <v>157</v>
      </c>
      <c r="B6" t="s">
        <v>264</v>
      </c>
      <c r="C6" s="2" t="s">
        <v>259</v>
      </c>
      <c r="D6" s="2">
        <v>43385</v>
      </c>
      <c r="E6" t="s">
        <v>61</v>
      </c>
      <c r="H6" s="1">
        <f t="shared" si="0"/>
        <v>1</v>
      </c>
      <c r="I6" t="s">
        <v>157</v>
      </c>
      <c r="J6" t="s">
        <v>264</v>
      </c>
      <c r="K6" t="s">
        <v>259</v>
      </c>
      <c r="L6" s="2">
        <v>43385</v>
      </c>
      <c r="M6" t="s">
        <v>61</v>
      </c>
      <c r="N6" s="2">
        <f t="shared" si="1"/>
        <v>43383</v>
      </c>
    </row>
    <row r="7" spans="1:14" x14ac:dyDescent="0.2">
      <c r="A7" t="s">
        <v>157</v>
      </c>
      <c r="B7" t="s">
        <v>265</v>
      </c>
      <c r="C7" s="2" t="s">
        <v>266</v>
      </c>
      <c r="D7" s="2">
        <v>43385</v>
      </c>
      <c r="E7" t="s">
        <v>61</v>
      </c>
      <c r="H7" s="1">
        <f t="shared" si="0"/>
        <v>1</v>
      </c>
      <c r="I7" t="s">
        <v>157</v>
      </c>
      <c r="J7" t="s">
        <v>265</v>
      </c>
      <c r="K7" t="s">
        <v>266</v>
      </c>
      <c r="L7" s="2">
        <v>43385</v>
      </c>
      <c r="M7" t="s">
        <v>61</v>
      </c>
      <c r="N7" s="2">
        <f t="shared" si="1"/>
        <v>43383</v>
      </c>
    </row>
    <row r="8" spans="1:14" x14ac:dyDescent="0.2">
      <c r="A8" t="s">
        <v>158</v>
      </c>
      <c r="B8" t="s">
        <v>267</v>
      </c>
      <c r="C8" s="2" t="s">
        <v>266</v>
      </c>
      <c r="D8" s="2">
        <v>43385</v>
      </c>
      <c r="E8" t="s">
        <v>57</v>
      </c>
      <c r="H8" s="1">
        <f t="shared" si="0"/>
        <v>1</v>
      </c>
      <c r="I8" t="s">
        <v>158</v>
      </c>
      <c r="J8" t="s">
        <v>267</v>
      </c>
      <c r="K8" t="s">
        <v>266</v>
      </c>
      <c r="L8" s="2">
        <v>43385</v>
      </c>
      <c r="M8" t="s">
        <v>57</v>
      </c>
      <c r="N8" s="2">
        <f t="shared" si="1"/>
        <v>43383</v>
      </c>
    </row>
    <row r="9" spans="1:14" x14ac:dyDescent="0.2">
      <c r="A9" t="s">
        <v>159</v>
      </c>
      <c r="B9" t="s">
        <v>268</v>
      </c>
      <c r="C9" s="2" t="s">
        <v>259</v>
      </c>
      <c r="D9" s="2">
        <v>43385</v>
      </c>
      <c r="E9" t="s">
        <v>77</v>
      </c>
      <c r="H9" s="1">
        <f t="shared" si="0"/>
        <v>1</v>
      </c>
      <c r="I9" t="s">
        <v>159</v>
      </c>
      <c r="J9" t="s">
        <v>268</v>
      </c>
      <c r="K9" t="s">
        <v>259</v>
      </c>
      <c r="L9" s="2">
        <v>43385</v>
      </c>
      <c r="M9" t="s">
        <v>77</v>
      </c>
      <c r="N9" s="2">
        <f t="shared" si="1"/>
        <v>43383</v>
      </c>
    </row>
    <row r="10" spans="1:14" x14ac:dyDescent="0.2">
      <c r="A10" t="s">
        <v>160</v>
      </c>
      <c r="B10" t="s">
        <v>269</v>
      </c>
      <c r="C10" s="2" t="s">
        <v>259</v>
      </c>
      <c r="D10" s="2">
        <v>43385</v>
      </c>
      <c r="E10" t="s">
        <v>161</v>
      </c>
      <c r="H10" s="1">
        <f t="shared" si="0"/>
        <v>1</v>
      </c>
      <c r="I10" t="s">
        <v>160</v>
      </c>
      <c r="J10" t="s">
        <v>269</v>
      </c>
      <c r="K10" t="s">
        <v>259</v>
      </c>
      <c r="L10" s="2">
        <v>43385</v>
      </c>
      <c r="M10" t="s">
        <v>161</v>
      </c>
      <c r="N10" s="2">
        <f t="shared" si="1"/>
        <v>43383</v>
      </c>
    </row>
    <row r="11" spans="1:14" x14ac:dyDescent="0.2">
      <c r="A11" t="s">
        <v>160</v>
      </c>
      <c r="B11" t="s">
        <v>270</v>
      </c>
      <c r="C11" s="2" t="s">
        <v>259</v>
      </c>
      <c r="D11" s="2">
        <v>43385</v>
      </c>
      <c r="E11" t="s">
        <v>161</v>
      </c>
      <c r="H11" s="1">
        <f t="shared" si="0"/>
        <v>1</v>
      </c>
      <c r="I11" t="s">
        <v>160</v>
      </c>
      <c r="J11" t="s">
        <v>270</v>
      </c>
      <c r="K11" t="s">
        <v>259</v>
      </c>
      <c r="L11" s="2">
        <v>43385</v>
      </c>
      <c r="M11" t="s">
        <v>161</v>
      </c>
      <c r="N11" s="2">
        <f t="shared" si="1"/>
        <v>43383</v>
      </c>
    </row>
    <row r="12" spans="1:14" x14ac:dyDescent="0.2">
      <c r="A12" t="s">
        <v>9</v>
      </c>
      <c r="B12" t="s">
        <v>271</v>
      </c>
      <c r="C12" s="2" t="s">
        <v>266</v>
      </c>
      <c r="D12" s="2">
        <v>43378</v>
      </c>
      <c r="E12" t="s">
        <v>3</v>
      </c>
      <c r="H12" s="1">
        <f t="shared" si="0"/>
        <v>1</v>
      </c>
      <c r="I12" t="s">
        <v>9</v>
      </c>
      <c r="J12" t="s">
        <v>271</v>
      </c>
      <c r="K12" t="s">
        <v>266</v>
      </c>
      <c r="L12" s="2">
        <v>43378</v>
      </c>
      <c r="M12" t="s">
        <v>3</v>
      </c>
      <c r="N12" s="2">
        <f t="shared" si="1"/>
        <v>43376</v>
      </c>
    </row>
    <row r="13" spans="1:14" x14ac:dyDescent="0.2">
      <c r="A13" t="s">
        <v>10</v>
      </c>
      <c r="B13" s="2" t="s">
        <v>272</v>
      </c>
      <c r="C13" s="1" t="s">
        <v>259</v>
      </c>
      <c r="D13" s="2">
        <v>43378</v>
      </c>
      <c r="E13" t="s">
        <v>11</v>
      </c>
      <c r="H13" s="1">
        <f t="shared" si="0"/>
        <v>1</v>
      </c>
      <c r="I13" t="s">
        <v>10</v>
      </c>
      <c r="J13" t="s">
        <v>272</v>
      </c>
      <c r="K13" t="s">
        <v>259</v>
      </c>
      <c r="L13" s="2">
        <v>43378</v>
      </c>
      <c r="M13" t="s">
        <v>11</v>
      </c>
      <c r="N13" s="2">
        <f t="shared" si="1"/>
        <v>43376</v>
      </c>
    </row>
    <row r="14" spans="1:14" x14ac:dyDescent="0.2">
      <c r="A14" t="s">
        <v>163</v>
      </c>
      <c r="B14" t="s">
        <v>273</v>
      </c>
      <c r="C14" s="2" t="s">
        <v>259</v>
      </c>
      <c r="D14" s="2">
        <v>43392</v>
      </c>
      <c r="E14" t="s">
        <v>43</v>
      </c>
      <c r="H14" s="1">
        <f t="shared" si="0"/>
        <v>1</v>
      </c>
      <c r="I14" t="s">
        <v>163</v>
      </c>
      <c r="J14" t="s">
        <v>273</v>
      </c>
      <c r="K14" t="s">
        <v>259</v>
      </c>
      <c r="L14" s="2">
        <v>43392</v>
      </c>
      <c r="M14" t="s">
        <v>43</v>
      </c>
      <c r="N14" s="2">
        <f t="shared" si="1"/>
        <v>43390</v>
      </c>
    </row>
    <row r="15" spans="1:14" x14ac:dyDescent="0.2">
      <c r="A15" t="s">
        <v>12</v>
      </c>
      <c r="B15" t="s">
        <v>274</v>
      </c>
      <c r="C15" s="2" t="s">
        <v>259</v>
      </c>
      <c r="D15" s="2">
        <v>43378</v>
      </c>
      <c r="E15" t="s">
        <v>13</v>
      </c>
      <c r="H15" s="1">
        <f t="shared" si="0"/>
        <v>1</v>
      </c>
      <c r="I15" t="s">
        <v>12</v>
      </c>
      <c r="J15" t="s">
        <v>274</v>
      </c>
      <c r="K15" t="s">
        <v>259</v>
      </c>
      <c r="L15" s="2">
        <v>43378</v>
      </c>
      <c r="M15" t="s">
        <v>13</v>
      </c>
      <c r="N15" s="2">
        <f t="shared" si="1"/>
        <v>43376</v>
      </c>
    </row>
    <row r="16" spans="1:14" x14ac:dyDescent="0.2">
      <c r="A16" t="s">
        <v>221</v>
      </c>
      <c r="B16" t="s">
        <v>275</v>
      </c>
      <c r="C16" s="2" t="s">
        <v>259</v>
      </c>
      <c r="D16" s="2">
        <v>43406</v>
      </c>
      <c r="E16" t="s">
        <v>15</v>
      </c>
      <c r="H16" s="1">
        <f t="shared" si="0"/>
        <v>1</v>
      </c>
      <c r="I16" t="s">
        <v>221</v>
      </c>
      <c r="J16" t="s">
        <v>275</v>
      </c>
      <c r="K16" t="s">
        <v>259</v>
      </c>
      <c r="L16" s="2">
        <v>43406</v>
      </c>
      <c r="M16" t="s">
        <v>15</v>
      </c>
      <c r="N16" s="2">
        <f t="shared" si="1"/>
        <v>43404</v>
      </c>
    </row>
    <row r="17" spans="1:14" x14ac:dyDescent="0.2">
      <c r="A17" t="s">
        <v>162</v>
      </c>
      <c r="B17" t="s">
        <v>276</v>
      </c>
      <c r="C17" s="2" t="s">
        <v>259</v>
      </c>
      <c r="D17" s="2">
        <v>43392</v>
      </c>
      <c r="E17" t="s">
        <v>63</v>
      </c>
      <c r="H17" s="1">
        <f t="shared" si="0"/>
        <v>1</v>
      </c>
      <c r="I17" t="s">
        <v>162</v>
      </c>
      <c r="J17" t="s">
        <v>276</v>
      </c>
      <c r="K17" t="s">
        <v>259</v>
      </c>
      <c r="L17" s="2">
        <v>43392</v>
      </c>
      <c r="M17" t="s">
        <v>63</v>
      </c>
      <c r="N17" s="2">
        <f t="shared" si="1"/>
        <v>43390</v>
      </c>
    </row>
    <row r="18" spans="1:14" x14ac:dyDescent="0.2">
      <c r="A18" t="s">
        <v>151</v>
      </c>
      <c r="B18" t="s">
        <v>277</v>
      </c>
      <c r="C18" s="2" t="s">
        <v>259</v>
      </c>
      <c r="D18" s="2">
        <v>43385</v>
      </c>
      <c r="E18" t="s">
        <v>77</v>
      </c>
      <c r="H18" s="1">
        <f t="shared" si="0"/>
        <v>1</v>
      </c>
      <c r="I18" t="s">
        <v>151</v>
      </c>
      <c r="J18" t="s">
        <v>277</v>
      </c>
      <c r="K18" t="s">
        <v>259</v>
      </c>
      <c r="L18" s="2">
        <v>43385</v>
      </c>
      <c r="M18" t="s">
        <v>77</v>
      </c>
      <c r="N18" s="2">
        <f t="shared" si="1"/>
        <v>43383</v>
      </c>
    </row>
    <row r="19" spans="1:14" x14ac:dyDescent="0.2">
      <c r="A19" t="s">
        <v>223</v>
      </c>
      <c r="B19" t="s">
        <v>278</v>
      </c>
      <c r="C19" s="2" t="s">
        <v>266</v>
      </c>
      <c r="D19" s="2">
        <v>43406</v>
      </c>
      <c r="E19" t="s">
        <v>224</v>
      </c>
      <c r="H19" s="1">
        <f t="shared" si="0"/>
        <v>1</v>
      </c>
      <c r="I19" t="s">
        <v>223</v>
      </c>
      <c r="J19" t="s">
        <v>278</v>
      </c>
      <c r="K19" t="s">
        <v>266</v>
      </c>
      <c r="L19" s="2">
        <v>43406</v>
      </c>
      <c r="M19" t="s">
        <v>224</v>
      </c>
      <c r="N19" s="2">
        <f t="shared" si="1"/>
        <v>43404</v>
      </c>
    </row>
    <row r="20" spans="1:14" x14ac:dyDescent="0.2">
      <c r="A20" t="s">
        <v>165</v>
      </c>
      <c r="B20" t="s">
        <v>279</v>
      </c>
      <c r="C20" s="2" t="s">
        <v>259</v>
      </c>
      <c r="D20" s="2">
        <v>43392</v>
      </c>
      <c r="E20" t="s">
        <v>132</v>
      </c>
      <c r="H20" s="1">
        <f t="shared" si="0"/>
        <v>1</v>
      </c>
      <c r="I20" t="s">
        <v>165</v>
      </c>
      <c r="J20" t="s">
        <v>279</v>
      </c>
      <c r="K20" t="s">
        <v>259</v>
      </c>
      <c r="L20" s="2">
        <v>43392</v>
      </c>
      <c r="M20" t="s">
        <v>132</v>
      </c>
      <c r="N20" s="2">
        <f t="shared" si="1"/>
        <v>43390</v>
      </c>
    </row>
    <row r="21" spans="1:14" x14ac:dyDescent="0.2">
      <c r="A21" t="s">
        <v>165</v>
      </c>
      <c r="B21" t="s">
        <v>280</v>
      </c>
      <c r="C21" s="2" t="s">
        <v>259</v>
      </c>
      <c r="D21" s="2">
        <v>43392</v>
      </c>
      <c r="E21" t="s">
        <v>132</v>
      </c>
      <c r="H21" s="1">
        <f t="shared" si="0"/>
        <v>1</v>
      </c>
      <c r="I21" t="s">
        <v>165</v>
      </c>
      <c r="J21" t="s">
        <v>280</v>
      </c>
      <c r="K21" t="s">
        <v>259</v>
      </c>
      <c r="L21" s="2">
        <v>43392</v>
      </c>
      <c r="M21" t="s">
        <v>132</v>
      </c>
      <c r="N21" s="2">
        <f t="shared" si="1"/>
        <v>43390</v>
      </c>
    </row>
    <row r="22" spans="1:14" x14ac:dyDescent="0.2">
      <c r="A22" t="s">
        <v>152</v>
      </c>
      <c r="B22" t="s">
        <v>281</v>
      </c>
      <c r="C22" s="2" t="s">
        <v>259</v>
      </c>
      <c r="D22" s="2">
        <v>43385</v>
      </c>
      <c r="E22" t="s">
        <v>13</v>
      </c>
      <c r="H22" s="1">
        <f t="shared" si="0"/>
        <v>1</v>
      </c>
      <c r="I22" t="s">
        <v>152</v>
      </c>
      <c r="J22" t="s">
        <v>281</v>
      </c>
      <c r="K22" t="s">
        <v>259</v>
      </c>
      <c r="L22" s="2">
        <v>43385</v>
      </c>
      <c r="M22" t="s">
        <v>13</v>
      </c>
      <c r="N22" s="2">
        <f t="shared" si="1"/>
        <v>43383</v>
      </c>
    </row>
    <row r="23" spans="1:14" x14ac:dyDescent="0.2">
      <c r="A23" t="s">
        <v>153</v>
      </c>
      <c r="B23" t="s">
        <v>282</v>
      </c>
      <c r="C23" s="2" t="s">
        <v>266</v>
      </c>
      <c r="D23" s="2">
        <v>43385</v>
      </c>
      <c r="E23" t="s">
        <v>93</v>
      </c>
      <c r="H23" s="1">
        <f t="shared" si="0"/>
        <v>1</v>
      </c>
      <c r="I23" t="s">
        <v>153</v>
      </c>
      <c r="J23" t="s">
        <v>282</v>
      </c>
      <c r="K23" t="s">
        <v>266</v>
      </c>
      <c r="L23" s="2">
        <v>43385</v>
      </c>
      <c r="M23" t="s">
        <v>93</v>
      </c>
      <c r="N23" s="2">
        <f t="shared" si="1"/>
        <v>43383</v>
      </c>
    </row>
    <row r="24" spans="1:14" x14ac:dyDescent="0.2">
      <c r="A24" t="s">
        <v>14</v>
      </c>
      <c r="B24" t="s">
        <v>283</v>
      </c>
      <c r="C24" s="2" t="s">
        <v>259</v>
      </c>
      <c r="D24" s="2">
        <v>43378</v>
      </c>
      <c r="E24" t="s">
        <v>8</v>
      </c>
      <c r="H24" s="1">
        <f t="shared" si="0"/>
        <v>1</v>
      </c>
      <c r="I24" t="s">
        <v>14</v>
      </c>
      <c r="J24" t="s">
        <v>283</v>
      </c>
      <c r="K24" t="s">
        <v>259</v>
      </c>
      <c r="L24" s="2">
        <v>43378</v>
      </c>
      <c r="M24" t="s">
        <v>8</v>
      </c>
      <c r="N24" s="2">
        <f t="shared" si="1"/>
        <v>43376</v>
      </c>
    </row>
    <row r="25" spans="1:14" x14ac:dyDescent="0.2">
      <c r="A25" t="s">
        <v>220</v>
      </c>
      <c r="B25" t="s">
        <v>284</v>
      </c>
      <c r="C25" s="2" t="s">
        <v>266</v>
      </c>
      <c r="D25" s="2">
        <v>43399</v>
      </c>
      <c r="E25" t="s">
        <v>0</v>
      </c>
      <c r="H25" s="1">
        <f t="shared" si="0"/>
        <v>1</v>
      </c>
      <c r="I25" t="s">
        <v>220</v>
      </c>
      <c r="J25" t="s">
        <v>284</v>
      </c>
      <c r="K25" t="s">
        <v>266</v>
      </c>
      <c r="L25" s="2">
        <v>43399</v>
      </c>
      <c r="M25" t="s">
        <v>0</v>
      </c>
      <c r="N25" s="2">
        <f t="shared" si="1"/>
        <v>43397</v>
      </c>
    </row>
    <row r="26" spans="1:14" x14ac:dyDescent="0.2">
      <c r="A26" t="s">
        <v>166</v>
      </c>
      <c r="B26" t="s">
        <v>286</v>
      </c>
      <c r="C26" s="2" t="s">
        <v>266</v>
      </c>
      <c r="D26" s="2">
        <v>43392</v>
      </c>
      <c r="E26" t="s">
        <v>15</v>
      </c>
      <c r="H26" s="1">
        <f t="shared" si="0"/>
        <v>1</v>
      </c>
      <c r="I26" t="s">
        <v>166</v>
      </c>
      <c r="J26" t="s">
        <v>286</v>
      </c>
      <c r="K26" t="s">
        <v>266</v>
      </c>
      <c r="L26" s="2">
        <v>43392</v>
      </c>
      <c r="M26" t="s">
        <v>15</v>
      </c>
      <c r="N26" s="2">
        <f t="shared" si="1"/>
        <v>43390</v>
      </c>
    </row>
    <row r="27" spans="1:14" x14ac:dyDescent="0.2">
      <c r="A27" t="s">
        <v>166</v>
      </c>
      <c r="B27" t="s">
        <v>285</v>
      </c>
      <c r="C27" s="2" t="s">
        <v>259</v>
      </c>
      <c r="D27" s="2">
        <v>43392</v>
      </c>
      <c r="E27" t="s">
        <v>15</v>
      </c>
      <c r="H27" s="1">
        <f t="shared" si="0"/>
        <v>1</v>
      </c>
      <c r="I27" t="s">
        <v>166</v>
      </c>
      <c r="J27" t="s">
        <v>285</v>
      </c>
      <c r="K27" t="s">
        <v>259</v>
      </c>
      <c r="L27" s="2">
        <v>43392</v>
      </c>
      <c r="M27" t="s">
        <v>15</v>
      </c>
      <c r="N27" s="2">
        <f t="shared" si="1"/>
        <v>43390</v>
      </c>
    </row>
    <row r="28" spans="1:14" x14ac:dyDescent="0.2">
      <c r="A28" t="s">
        <v>167</v>
      </c>
      <c r="B28" t="s">
        <v>287</v>
      </c>
      <c r="C28" s="2" t="s">
        <v>259</v>
      </c>
      <c r="D28" s="2">
        <v>43392</v>
      </c>
      <c r="E28" t="s">
        <v>57</v>
      </c>
      <c r="H28" s="1">
        <f t="shared" si="0"/>
        <v>1</v>
      </c>
      <c r="I28" t="s">
        <v>167</v>
      </c>
      <c r="J28" t="s">
        <v>287</v>
      </c>
      <c r="K28" t="s">
        <v>259</v>
      </c>
      <c r="L28" s="2">
        <v>43392</v>
      </c>
      <c r="M28" t="s">
        <v>57</v>
      </c>
      <c r="N28" s="2">
        <f t="shared" si="1"/>
        <v>43390</v>
      </c>
    </row>
    <row r="29" spans="1:14" x14ac:dyDescent="0.2">
      <c r="A29" t="s">
        <v>16</v>
      </c>
      <c r="B29" t="s">
        <v>288</v>
      </c>
      <c r="C29" s="2" t="s">
        <v>259</v>
      </c>
      <c r="D29" s="2">
        <v>43378</v>
      </c>
      <c r="E29" t="s">
        <v>13</v>
      </c>
      <c r="H29" s="1">
        <f t="shared" si="0"/>
        <v>1</v>
      </c>
      <c r="I29" t="s">
        <v>16</v>
      </c>
      <c r="J29" t="s">
        <v>288</v>
      </c>
      <c r="K29" t="s">
        <v>259</v>
      </c>
      <c r="L29" s="2">
        <v>43378</v>
      </c>
      <c r="M29" t="s">
        <v>13</v>
      </c>
      <c r="N29" s="2">
        <f t="shared" si="1"/>
        <v>43376</v>
      </c>
    </row>
    <row r="30" spans="1:14" x14ac:dyDescent="0.2">
      <c r="A30" t="s">
        <v>227</v>
      </c>
      <c r="B30" t="s">
        <v>289</v>
      </c>
      <c r="C30" s="2" t="s">
        <v>259</v>
      </c>
      <c r="D30" s="2">
        <v>43406</v>
      </c>
      <c r="E30" t="s">
        <v>15</v>
      </c>
      <c r="H30" s="1">
        <f t="shared" si="0"/>
        <v>1</v>
      </c>
      <c r="I30" t="s">
        <v>227</v>
      </c>
      <c r="J30" t="s">
        <v>289</v>
      </c>
      <c r="K30" t="s">
        <v>259</v>
      </c>
      <c r="L30" s="2">
        <v>43406</v>
      </c>
      <c r="M30" t="s">
        <v>15</v>
      </c>
      <c r="N30" s="2">
        <f t="shared" si="1"/>
        <v>43404</v>
      </c>
    </row>
    <row r="31" spans="1:14" x14ac:dyDescent="0.2">
      <c r="A31" t="s">
        <v>169</v>
      </c>
      <c r="B31" t="s">
        <v>290</v>
      </c>
      <c r="C31" s="2" t="s">
        <v>259</v>
      </c>
      <c r="D31" s="2">
        <v>43392</v>
      </c>
      <c r="E31" t="s">
        <v>47</v>
      </c>
      <c r="H31" s="1">
        <f t="shared" si="0"/>
        <v>1</v>
      </c>
      <c r="I31" t="s">
        <v>169</v>
      </c>
      <c r="J31" t="s">
        <v>290</v>
      </c>
      <c r="K31" t="s">
        <v>259</v>
      </c>
      <c r="L31" s="2">
        <v>43392</v>
      </c>
      <c r="M31" t="s">
        <v>47</v>
      </c>
      <c r="N31" s="2">
        <f t="shared" si="1"/>
        <v>43390</v>
      </c>
    </row>
    <row r="32" spans="1:14" x14ac:dyDescent="0.2">
      <c r="A32" t="s">
        <v>145</v>
      </c>
      <c r="B32" t="s">
        <v>291</v>
      </c>
      <c r="C32" s="2" t="s">
        <v>266</v>
      </c>
      <c r="D32" s="2">
        <v>43385</v>
      </c>
      <c r="E32" t="s">
        <v>3</v>
      </c>
      <c r="H32" s="1">
        <f t="shared" si="0"/>
        <v>1</v>
      </c>
      <c r="I32" t="s">
        <v>145</v>
      </c>
      <c r="J32" t="s">
        <v>291</v>
      </c>
      <c r="K32" t="s">
        <v>266</v>
      </c>
      <c r="L32" s="2">
        <v>43385</v>
      </c>
      <c r="M32" t="s">
        <v>3</v>
      </c>
      <c r="N32" s="2">
        <f t="shared" si="1"/>
        <v>43383</v>
      </c>
    </row>
    <row r="33" spans="1:14" x14ac:dyDescent="0.2">
      <c r="A33" t="s">
        <v>225</v>
      </c>
      <c r="B33" t="s">
        <v>292</v>
      </c>
      <c r="C33" s="2" t="s">
        <v>266</v>
      </c>
      <c r="D33" s="2">
        <v>43406</v>
      </c>
      <c r="E33" t="s">
        <v>226</v>
      </c>
      <c r="H33" s="1">
        <f t="shared" si="0"/>
        <v>1</v>
      </c>
      <c r="I33" t="s">
        <v>225</v>
      </c>
      <c r="J33" t="s">
        <v>292</v>
      </c>
      <c r="K33" t="s">
        <v>266</v>
      </c>
      <c r="L33" s="2">
        <v>43406</v>
      </c>
      <c r="M33" t="s">
        <v>226</v>
      </c>
      <c r="N33" s="2">
        <f t="shared" si="1"/>
        <v>43404</v>
      </c>
    </row>
    <row r="34" spans="1:14" x14ac:dyDescent="0.2">
      <c r="A34" t="s">
        <v>146</v>
      </c>
      <c r="B34" t="s">
        <v>293</v>
      </c>
      <c r="C34" s="2" t="s">
        <v>266</v>
      </c>
      <c r="D34" s="2">
        <v>43385</v>
      </c>
      <c r="E34" t="s">
        <v>77</v>
      </c>
      <c r="H34" s="1">
        <f t="shared" si="0"/>
        <v>1</v>
      </c>
      <c r="I34" t="s">
        <v>146</v>
      </c>
      <c r="J34" t="s">
        <v>293</v>
      </c>
      <c r="K34" t="s">
        <v>266</v>
      </c>
      <c r="L34" s="2">
        <v>43385</v>
      </c>
      <c r="M34" t="s">
        <v>77</v>
      </c>
      <c r="N34" s="2">
        <f t="shared" si="1"/>
        <v>43383</v>
      </c>
    </row>
    <row r="35" spans="1:14" x14ac:dyDescent="0.2">
      <c r="A35" t="s">
        <v>147</v>
      </c>
      <c r="B35" t="s">
        <v>294</v>
      </c>
      <c r="C35" s="2" t="s">
        <v>259</v>
      </c>
      <c r="D35" s="2">
        <v>43385</v>
      </c>
      <c r="E35" t="s">
        <v>87</v>
      </c>
      <c r="H35" s="1">
        <f t="shared" si="0"/>
        <v>1</v>
      </c>
      <c r="I35" t="s">
        <v>147</v>
      </c>
      <c r="J35" t="s">
        <v>294</v>
      </c>
      <c r="K35" t="s">
        <v>259</v>
      </c>
      <c r="L35" s="2">
        <v>43385</v>
      </c>
      <c r="M35" t="s">
        <v>87</v>
      </c>
      <c r="N35" s="2">
        <f t="shared" si="1"/>
        <v>43383</v>
      </c>
    </row>
    <row r="36" spans="1:14" x14ac:dyDescent="0.2">
      <c r="A36" t="s">
        <v>148</v>
      </c>
      <c r="B36" t="s">
        <v>295</v>
      </c>
      <c r="C36" s="2" t="s">
        <v>266</v>
      </c>
      <c r="D36" s="2">
        <v>43385</v>
      </c>
      <c r="E36" t="s">
        <v>47</v>
      </c>
      <c r="H36" s="1">
        <f t="shared" si="0"/>
        <v>1</v>
      </c>
      <c r="I36" t="s">
        <v>148</v>
      </c>
      <c r="J36" t="s">
        <v>295</v>
      </c>
      <c r="K36" t="s">
        <v>266</v>
      </c>
      <c r="L36" s="2">
        <v>43385</v>
      </c>
      <c r="M36" t="s">
        <v>47</v>
      </c>
      <c r="N36" s="2">
        <f t="shared" si="1"/>
        <v>43383</v>
      </c>
    </row>
    <row r="37" spans="1:14" x14ac:dyDescent="0.2">
      <c r="A37" t="s">
        <v>149</v>
      </c>
      <c r="B37" t="s">
        <v>296</v>
      </c>
      <c r="C37" s="2" t="s">
        <v>259</v>
      </c>
      <c r="D37" s="2">
        <v>43385</v>
      </c>
      <c r="E37" t="s">
        <v>25</v>
      </c>
      <c r="H37" s="1">
        <f t="shared" si="0"/>
        <v>1</v>
      </c>
      <c r="I37" t="s">
        <v>149</v>
      </c>
      <c r="J37" t="s">
        <v>296</v>
      </c>
      <c r="K37" t="s">
        <v>259</v>
      </c>
      <c r="L37" s="2">
        <v>43385</v>
      </c>
      <c r="M37" t="s">
        <v>25</v>
      </c>
      <c r="N37" s="2">
        <f t="shared" si="1"/>
        <v>43383</v>
      </c>
    </row>
    <row r="38" spans="1:14" x14ac:dyDescent="0.2">
      <c r="A38" t="s">
        <v>17</v>
      </c>
      <c r="B38" t="s">
        <v>297</v>
      </c>
      <c r="C38" s="2" t="s">
        <v>266</v>
      </c>
      <c r="D38" s="2">
        <v>43378</v>
      </c>
      <c r="E38" t="s">
        <v>13</v>
      </c>
      <c r="H38" s="1">
        <f t="shared" si="0"/>
        <v>1</v>
      </c>
      <c r="I38" t="s">
        <v>17</v>
      </c>
      <c r="J38" t="s">
        <v>297</v>
      </c>
      <c r="K38" t="s">
        <v>266</v>
      </c>
      <c r="L38" s="2">
        <v>43378</v>
      </c>
      <c r="M38" t="s">
        <v>13</v>
      </c>
      <c r="N38" s="2">
        <f t="shared" si="1"/>
        <v>43376</v>
      </c>
    </row>
    <row r="39" spans="1:14" x14ac:dyDescent="0.2">
      <c r="A39" t="s">
        <v>17</v>
      </c>
      <c r="B39" t="s">
        <v>298</v>
      </c>
      <c r="C39" s="2" t="s">
        <v>266</v>
      </c>
      <c r="D39" s="2">
        <v>43378</v>
      </c>
      <c r="E39" t="s">
        <v>13</v>
      </c>
      <c r="H39" s="1">
        <f t="shared" si="0"/>
        <v>1</v>
      </c>
      <c r="I39" t="s">
        <v>17</v>
      </c>
      <c r="J39" t="s">
        <v>298</v>
      </c>
      <c r="K39" t="s">
        <v>266</v>
      </c>
      <c r="L39" s="2">
        <v>43378</v>
      </c>
      <c r="M39" t="s">
        <v>13</v>
      </c>
      <c r="N39" s="2">
        <f t="shared" si="1"/>
        <v>43376</v>
      </c>
    </row>
    <row r="40" spans="1:14" x14ac:dyDescent="0.2">
      <c r="A40" t="s">
        <v>144</v>
      </c>
      <c r="B40" t="s">
        <v>299</v>
      </c>
      <c r="C40" s="2" t="s">
        <v>259</v>
      </c>
      <c r="D40" s="2">
        <v>43385</v>
      </c>
      <c r="E40" t="s">
        <v>2</v>
      </c>
      <c r="H40" s="1">
        <f t="shared" si="0"/>
        <v>1</v>
      </c>
      <c r="I40" t="s">
        <v>144</v>
      </c>
      <c r="J40" t="s">
        <v>299</v>
      </c>
      <c r="K40" t="s">
        <v>259</v>
      </c>
      <c r="L40" s="2">
        <v>43385</v>
      </c>
      <c r="M40" t="s">
        <v>2</v>
      </c>
      <c r="N40" s="2">
        <f t="shared" si="1"/>
        <v>43383</v>
      </c>
    </row>
    <row r="41" spans="1:14" x14ac:dyDescent="0.2">
      <c r="A41" t="s">
        <v>168</v>
      </c>
      <c r="B41" t="s">
        <v>300</v>
      </c>
      <c r="C41" s="2" t="s">
        <v>266</v>
      </c>
      <c r="D41" s="2">
        <v>43392</v>
      </c>
      <c r="E41" t="s">
        <v>6</v>
      </c>
      <c r="H41" s="1">
        <f t="shared" si="0"/>
        <v>1</v>
      </c>
      <c r="I41" t="s">
        <v>168</v>
      </c>
      <c r="J41" t="s">
        <v>300</v>
      </c>
      <c r="K41" t="s">
        <v>266</v>
      </c>
      <c r="L41" s="2">
        <v>43392</v>
      </c>
      <c r="M41" t="s">
        <v>6</v>
      </c>
      <c r="N41" s="2">
        <f t="shared" si="1"/>
        <v>43390</v>
      </c>
    </row>
    <row r="42" spans="1:14" x14ac:dyDescent="0.2">
      <c r="A42" t="s">
        <v>168</v>
      </c>
      <c r="B42" t="s">
        <v>301</v>
      </c>
      <c r="C42" s="2" t="s">
        <v>259</v>
      </c>
      <c r="D42" s="2">
        <v>43392</v>
      </c>
      <c r="E42" t="s">
        <v>6</v>
      </c>
      <c r="H42" s="1">
        <f t="shared" si="0"/>
        <v>1</v>
      </c>
      <c r="I42" t="s">
        <v>168</v>
      </c>
      <c r="J42" t="s">
        <v>301</v>
      </c>
      <c r="K42" t="s">
        <v>259</v>
      </c>
      <c r="L42" s="2">
        <v>43392</v>
      </c>
      <c r="M42" t="s">
        <v>6</v>
      </c>
      <c r="N42" s="2">
        <f t="shared" si="1"/>
        <v>43390</v>
      </c>
    </row>
    <row r="43" spans="1:14" x14ac:dyDescent="0.2">
      <c r="A43" t="s">
        <v>217</v>
      </c>
      <c r="B43" t="s">
        <v>302</v>
      </c>
      <c r="C43" s="2" t="s">
        <v>266</v>
      </c>
      <c r="D43" s="2">
        <v>43399</v>
      </c>
      <c r="E43" t="s">
        <v>218</v>
      </c>
      <c r="H43" s="1">
        <f t="shared" si="0"/>
        <v>1</v>
      </c>
      <c r="I43" t="s">
        <v>217</v>
      </c>
      <c r="J43" t="s">
        <v>302</v>
      </c>
      <c r="K43" t="s">
        <v>266</v>
      </c>
      <c r="L43" s="2">
        <v>43399</v>
      </c>
      <c r="M43" t="s">
        <v>218</v>
      </c>
      <c r="N43" s="2">
        <f t="shared" si="1"/>
        <v>43397</v>
      </c>
    </row>
    <row r="44" spans="1:14" x14ac:dyDescent="0.2">
      <c r="A44" t="s">
        <v>219</v>
      </c>
      <c r="B44" t="s">
        <v>303</v>
      </c>
      <c r="C44" s="2" t="s">
        <v>266</v>
      </c>
      <c r="D44" s="2">
        <v>43399</v>
      </c>
      <c r="E44" t="s">
        <v>25</v>
      </c>
      <c r="H44" s="1">
        <f t="shared" si="0"/>
        <v>1</v>
      </c>
      <c r="I44" t="s">
        <v>219</v>
      </c>
      <c r="J44" t="s">
        <v>303</v>
      </c>
      <c r="K44" t="s">
        <v>266</v>
      </c>
      <c r="L44" s="2">
        <v>43399</v>
      </c>
      <c r="M44" t="s">
        <v>25</v>
      </c>
      <c r="N44" s="2">
        <f t="shared" si="1"/>
        <v>43397</v>
      </c>
    </row>
    <row r="45" spans="1:14" x14ac:dyDescent="0.2">
      <c r="A45" t="s">
        <v>219</v>
      </c>
      <c r="B45" t="s">
        <v>304</v>
      </c>
      <c r="C45" s="2" t="s">
        <v>266</v>
      </c>
      <c r="D45" s="2">
        <v>43399</v>
      </c>
      <c r="E45" t="s">
        <v>25</v>
      </c>
      <c r="H45" s="1">
        <f t="shared" si="0"/>
        <v>1</v>
      </c>
      <c r="I45" t="s">
        <v>219</v>
      </c>
      <c r="J45" t="s">
        <v>304</v>
      </c>
      <c r="K45" t="s">
        <v>266</v>
      </c>
      <c r="L45" s="2">
        <v>43399</v>
      </c>
      <c r="M45" t="s">
        <v>25</v>
      </c>
      <c r="N45" s="2">
        <f t="shared" si="1"/>
        <v>43397</v>
      </c>
    </row>
    <row r="46" spans="1:14" x14ac:dyDescent="0.2">
      <c r="A46" t="s">
        <v>20</v>
      </c>
      <c r="B46" t="s">
        <v>305</v>
      </c>
      <c r="C46" s="2" t="s">
        <v>266</v>
      </c>
      <c r="D46" s="2">
        <v>43378</v>
      </c>
      <c r="E46" t="s">
        <v>11</v>
      </c>
      <c r="H46" s="1">
        <f t="shared" si="0"/>
        <v>1</v>
      </c>
      <c r="I46" t="s">
        <v>20</v>
      </c>
      <c r="J46" t="s">
        <v>305</v>
      </c>
      <c r="K46" t="s">
        <v>266</v>
      </c>
      <c r="L46" s="2">
        <v>43378</v>
      </c>
      <c r="M46" t="s">
        <v>11</v>
      </c>
      <c r="N46" s="2">
        <f t="shared" si="1"/>
        <v>43376</v>
      </c>
    </row>
    <row r="47" spans="1:14" x14ac:dyDescent="0.2">
      <c r="A47" t="s">
        <v>170</v>
      </c>
      <c r="B47" t="s">
        <v>306</v>
      </c>
      <c r="C47" s="2" t="s">
        <v>266</v>
      </c>
      <c r="D47" s="2">
        <v>43392</v>
      </c>
      <c r="E47" t="s">
        <v>67</v>
      </c>
      <c r="H47" s="1">
        <f t="shared" si="0"/>
        <v>1</v>
      </c>
      <c r="I47" t="s">
        <v>170</v>
      </c>
      <c r="J47" t="s">
        <v>306</v>
      </c>
      <c r="K47" t="s">
        <v>266</v>
      </c>
      <c r="L47" s="2">
        <v>43392</v>
      </c>
      <c r="M47" t="s">
        <v>67</v>
      </c>
      <c r="N47" s="2">
        <f t="shared" si="1"/>
        <v>43390</v>
      </c>
    </row>
    <row r="48" spans="1:14" x14ac:dyDescent="0.2">
      <c r="A48" t="s">
        <v>170</v>
      </c>
      <c r="B48" t="s">
        <v>307</v>
      </c>
      <c r="C48" s="2" t="s">
        <v>259</v>
      </c>
      <c r="D48" s="2">
        <v>43392</v>
      </c>
      <c r="E48" t="s">
        <v>67</v>
      </c>
      <c r="H48" s="1">
        <f t="shared" si="0"/>
        <v>1</v>
      </c>
      <c r="I48" t="s">
        <v>170</v>
      </c>
      <c r="J48" t="s">
        <v>307</v>
      </c>
      <c r="K48" t="s">
        <v>259</v>
      </c>
      <c r="L48" s="2">
        <v>43392</v>
      </c>
      <c r="M48" t="s">
        <v>67</v>
      </c>
      <c r="N48" s="2">
        <f t="shared" si="1"/>
        <v>43390</v>
      </c>
    </row>
    <row r="49" spans="1:14" x14ac:dyDescent="0.2">
      <c r="A49" t="s">
        <v>171</v>
      </c>
      <c r="B49" t="s">
        <v>308</v>
      </c>
      <c r="C49" s="2" t="s">
        <v>266</v>
      </c>
      <c r="D49" s="2">
        <v>43392</v>
      </c>
      <c r="E49" t="s">
        <v>47</v>
      </c>
      <c r="H49" s="1">
        <f t="shared" si="0"/>
        <v>1</v>
      </c>
      <c r="I49" t="s">
        <v>171</v>
      </c>
      <c r="J49" t="s">
        <v>308</v>
      </c>
      <c r="K49" t="s">
        <v>266</v>
      </c>
      <c r="L49" s="2">
        <v>43392</v>
      </c>
      <c r="M49" t="s">
        <v>47</v>
      </c>
      <c r="N49" s="2">
        <f t="shared" si="1"/>
        <v>43390</v>
      </c>
    </row>
    <row r="50" spans="1:14" x14ac:dyDescent="0.2">
      <c r="A50" t="s">
        <v>228</v>
      </c>
      <c r="B50" t="s">
        <v>309</v>
      </c>
      <c r="C50" s="2" t="s">
        <v>259</v>
      </c>
      <c r="D50" s="2">
        <v>43406</v>
      </c>
      <c r="E50" t="s">
        <v>226</v>
      </c>
      <c r="H50" s="1">
        <f t="shared" si="0"/>
        <v>1</v>
      </c>
      <c r="I50" t="s">
        <v>228</v>
      </c>
      <c r="J50" t="s">
        <v>309</v>
      </c>
      <c r="K50" t="s">
        <v>259</v>
      </c>
      <c r="L50" s="2">
        <v>43406</v>
      </c>
      <c r="M50" t="s">
        <v>226</v>
      </c>
      <c r="N50" s="2">
        <f t="shared" si="1"/>
        <v>43404</v>
      </c>
    </row>
    <row r="51" spans="1:14" x14ac:dyDescent="0.2">
      <c r="A51" t="s">
        <v>216</v>
      </c>
      <c r="B51" t="s">
        <v>310</v>
      </c>
      <c r="C51" s="2" t="s">
        <v>259</v>
      </c>
      <c r="D51" s="2">
        <v>43399</v>
      </c>
      <c r="E51" t="s">
        <v>77</v>
      </c>
      <c r="H51" s="1">
        <f t="shared" si="0"/>
        <v>1</v>
      </c>
      <c r="I51" t="s">
        <v>216</v>
      </c>
      <c r="J51" t="s">
        <v>310</v>
      </c>
      <c r="K51" t="s">
        <v>259</v>
      </c>
      <c r="L51" s="2">
        <v>43399</v>
      </c>
      <c r="M51" t="s">
        <v>77</v>
      </c>
      <c r="N51" s="2">
        <f t="shared" si="1"/>
        <v>43397</v>
      </c>
    </row>
    <row r="52" spans="1:14" x14ac:dyDescent="0.2">
      <c r="A52" t="s">
        <v>28</v>
      </c>
      <c r="B52" t="s">
        <v>311</v>
      </c>
      <c r="C52" s="2" t="s">
        <v>259</v>
      </c>
      <c r="D52" s="2">
        <v>43378</v>
      </c>
      <c r="E52" t="s">
        <v>11</v>
      </c>
      <c r="H52" s="1">
        <f t="shared" si="0"/>
        <v>1</v>
      </c>
      <c r="I52" t="s">
        <v>28</v>
      </c>
      <c r="J52" t="s">
        <v>311</v>
      </c>
      <c r="K52" t="s">
        <v>259</v>
      </c>
      <c r="L52" s="2">
        <v>43378</v>
      </c>
      <c r="M52" t="s">
        <v>11</v>
      </c>
      <c r="N52" s="2">
        <f t="shared" si="1"/>
        <v>43376</v>
      </c>
    </row>
    <row r="53" spans="1:14" x14ac:dyDescent="0.2">
      <c r="A53" t="s">
        <v>215</v>
      </c>
      <c r="B53" t="s">
        <v>312</v>
      </c>
      <c r="C53" s="2" t="s">
        <v>259</v>
      </c>
      <c r="D53" s="2">
        <v>43399</v>
      </c>
      <c r="E53" t="s">
        <v>176</v>
      </c>
      <c r="H53" s="1">
        <f t="shared" si="0"/>
        <v>1</v>
      </c>
      <c r="I53" t="s">
        <v>215</v>
      </c>
      <c r="J53" t="s">
        <v>312</v>
      </c>
      <c r="K53" t="s">
        <v>259</v>
      </c>
      <c r="L53" s="2">
        <v>43399</v>
      </c>
      <c r="M53" t="s">
        <v>176</v>
      </c>
      <c r="N53" s="2">
        <f t="shared" si="1"/>
        <v>43397</v>
      </c>
    </row>
    <row r="54" spans="1:14" x14ac:dyDescent="0.2">
      <c r="A54" t="s">
        <v>136</v>
      </c>
      <c r="B54" t="s">
        <v>313</v>
      </c>
      <c r="C54" s="2" t="s">
        <v>266</v>
      </c>
      <c r="D54" s="2">
        <v>43385</v>
      </c>
      <c r="E54" t="s">
        <v>57</v>
      </c>
      <c r="H54" s="1">
        <f t="shared" si="0"/>
        <v>1</v>
      </c>
      <c r="I54" t="s">
        <v>136</v>
      </c>
      <c r="J54" t="s">
        <v>313</v>
      </c>
      <c r="K54" t="s">
        <v>266</v>
      </c>
      <c r="L54" s="2">
        <v>43385</v>
      </c>
      <c r="M54" t="s">
        <v>57</v>
      </c>
      <c r="N54" s="2">
        <f t="shared" si="1"/>
        <v>43383</v>
      </c>
    </row>
    <row r="55" spans="1:14" x14ac:dyDescent="0.2">
      <c r="A55" t="s">
        <v>21</v>
      </c>
      <c r="B55" t="s">
        <v>314</v>
      </c>
      <c r="C55" s="2" t="s">
        <v>259</v>
      </c>
      <c r="D55" s="2">
        <v>43378</v>
      </c>
      <c r="E55" t="s">
        <v>22</v>
      </c>
      <c r="H55" s="1">
        <f t="shared" si="0"/>
        <v>1</v>
      </c>
      <c r="I55" t="s">
        <v>21</v>
      </c>
      <c r="J55" t="s">
        <v>314</v>
      </c>
      <c r="K55" t="s">
        <v>259</v>
      </c>
      <c r="L55" s="2">
        <v>43378</v>
      </c>
      <c r="M55" t="s">
        <v>22</v>
      </c>
      <c r="N55" s="2">
        <f t="shared" si="1"/>
        <v>43376</v>
      </c>
    </row>
    <row r="56" spans="1:14" x14ac:dyDescent="0.2">
      <c r="A56" t="s">
        <v>143</v>
      </c>
      <c r="B56" t="s">
        <v>315</v>
      </c>
      <c r="C56" s="2" t="s">
        <v>259</v>
      </c>
      <c r="D56" s="2">
        <v>43385</v>
      </c>
      <c r="E56" t="s">
        <v>84</v>
      </c>
      <c r="H56" s="1">
        <f t="shared" si="0"/>
        <v>1</v>
      </c>
      <c r="I56" t="s">
        <v>143</v>
      </c>
      <c r="J56" t="s">
        <v>315</v>
      </c>
      <c r="K56" t="s">
        <v>259</v>
      </c>
      <c r="L56" s="2">
        <v>43385</v>
      </c>
      <c r="M56" t="s">
        <v>84</v>
      </c>
      <c r="N56" s="2">
        <f t="shared" si="1"/>
        <v>43383</v>
      </c>
    </row>
    <row r="57" spans="1:14" x14ac:dyDescent="0.2">
      <c r="A57" t="s">
        <v>172</v>
      </c>
      <c r="B57" t="s">
        <v>316</v>
      </c>
      <c r="C57" s="2" t="s">
        <v>259</v>
      </c>
      <c r="D57" s="2">
        <v>43392</v>
      </c>
      <c r="E57" t="s">
        <v>22</v>
      </c>
      <c r="H57" s="1">
        <f t="shared" si="0"/>
        <v>1</v>
      </c>
      <c r="I57" t="s">
        <v>172</v>
      </c>
      <c r="J57" t="s">
        <v>316</v>
      </c>
      <c r="K57" t="s">
        <v>259</v>
      </c>
      <c r="L57" s="2">
        <v>43392</v>
      </c>
      <c r="M57" t="s">
        <v>22</v>
      </c>
      <c r="N57" s="2">
        <f t="shared" si="1"/>
        <v>43390</v>
      </c>
    </row>
    <row r="58" spans="1:14" x14ac:dyDescent="0.2">
      <c r="A58" t="s">
        <v>172</v>
      </c>
      <c r="B58" t="s">
        <v>317</v>
      </c>
      <c r="C58" s="2" t="s">
        <v>266</v>
      </c>
      <c r="D58" s="2">
        <v>43392</v>
      </c>
      <c r="E58" t="s">
        <v>22</v>
      </c>
      <c r="H58" s="1">
        <f t="shared" si="0"/>
        <v>1</v>
      </c>
      <c r="I58" t="s">
        <v>172</v>
      </c>
      <c r="J58" t="s">
        <v>317</v>
      </c>
      <c r="K58" t="s">
        <v>266</v>
      </c>
      <c r="L58" s="2">
        <v>43392</v>
      </c>
      <c r="M58" t="s">
        <v>22</v>
      </c>
      <c r="N58" s="2">
        <f t="shared" si="1"/>
        <v>43390</v>
      </c>
    </row>
    <row r="59" spans="1:14" x14ac:dyDescent="0.2">
      <c r="A59" t="s">
        <v>173</v>
      </c>
      <c r="B59" t="s">
        <v>318</v>
      </c>
      <c r="C59" s="2" t="s">
        <v>266</v>
      </c>
      <c r="D59" s="2">
        <v>43392</v>
      </c>
      <c r="E59" t="s">
        <v>19</v>
      </c>
      <c r="H59" s="1">
        <f t="shared" si="0"/>
        <v>1</v>
      </c>
      <c r="I59" t="s">
        <v>173</v>
      </c>
      <c r="J59" t="s">
        <v>318</v>
      </c>
      <c r="K59" t="s">
        <v>266</v>
      </c>
      <c r="L59" s="2">
        <v>43392</v>
      </c>
      <c r="M59" t="s">
        <v>19</v>
      </c>
      <c r="N59" s="2">
        <f t="shared" si="1"/>
        <v>43390</v>
      </c>
    </row>
    <row r="60" spans="1:14" x14ac:dyDescent="0.2">
      <c r="A60" t="s">
        <v>23</v>
      </c>
      <c r="B60" t="s">
        <v>319</v>
      </c>
      <c r="C60" s="2" t="s">
        <v>259</v>
      </c>
      <c r="D60" s="2">
        <v>43378</v>
      </c>
      <c r="E60" t="s">
        <v>22</v>
      </c>
      <c r="H60" s="1">
        <f t="shared" si="0"/>
        <v>1</v>
      </c>
      <c r="I60" t="s">
        <v>23</v>
      </c>
      <c r="J60" t="s">
        <v>319</v>
      </c>
      <c r="K60" t="s">
        <v>259</v>
      </c>
      <c r="L60" s="2">
        <v>43378</v>
      </c>
      <c r="M60" t="s">
        <v>22</v>
      </c>
      <c r="N60" s="2">
        <f t="shared" si="1"/>
        <v>43376</v>
      </c>
    </row>
    <row r="61" spans="1:14" x14ac:dyDescent="0.2">
      <c r="A61" t="s">
        <v>139</v>
      </c>
      <c r="B61" t="s">
        <v>320</v>
      </c>
      <c r="C61" s="2" t="s">
        <v>266</v>
      </c>
      <c r="D61" s="2">
        <v>43385</v>
      </c>
      <c r="E61" t="s">
        <v>0</v>
      </c>
      <c r="H61" s="1">
        <f t="shared" si="0"/>
        <v>1</v>
      </c>
      <c r="I61" t="s">
        <v>139</v>
      </c>
      <c r="J61" t="s">
        <v>320</v>
      </c>
      <c r="K61" t="s">
        <v>266</v>
      </c>
      <c r="L61" s="2">
        <v>43385</v>
      </c>
      <c r="M61" t="s">
        <v>0</v>
      </c>
      <c r="N61" s="2">
        <f t="shared" si="1"/>
        <v>43383</v>
      </c>
    </row>
    <row r="62" spans="1:14" x14ac:dyDescent="0.2">
      <c r="A62" t="s">
        <v>140</v>
      </c>
      <c r="B62" t="s">
        <v>321</v>
      </c>
      <c r="C62" s="2" t="s">
        <v>259</v>
      </c>
      <c r="D62" s="2">
        <v>43385</v>
      </c>
      <c r="E62" t="s">
        <v>77</v>
      </c>
      <c r="H62" s="1">
        <f t="shared" si="0"/>
        <v>1</v>
      </c>
      <c r="I62" t="s">
        <v>140</v>
      </c>
      <c r="J62" t="s">
        <v>321</v>
      </c>
      <c r="K62" t="s">
        <v>259</v>
      </c>
      <c r="L62" s="2">
        <v>43385</v>
      </c>
      <c r="M62" t="s">
        <v>77</v>
      </c>
      <c r="N62" s="2">
        <f t="shared" si="1"/>
        <v>43383</v>
      </c>
    </row>
    <row r="63" spans="1:14" x14ac:dyDescent="0.2">
      <c r="A63" t="s">
        <v>141</v>
      </c>
      <c r="B63" t="s">
        <v>322</v>
      </c>
      <c r="C63" s="2" t="s">
        <v>266</v>
      </c>
      <c r="D63" s="2">
        <v>43385</v>
      </c>
      <c r="E63" t="s">
        <v>15</v>
      </c>
      <c r="H63" s="1">
        <f t="shared" si="0"/>
        <v>1</v>
      </c>
      <c r="I63" t="s">
        <v>141</v>
      </c>
      <c r="J63" t="s">
        <v>322</v>
      </c>
      <c r="K63" t="s">
        <v>266</v>
      </c>
      <c r="L63" s="2">
        <v>43385</v>
      </c>
      <c r="M63" t="s">
        <v>15</v>
      </c>
      <c r="N63" s="2">
        <f t="shared" si="1"/>
        <v>43383</v>
      </c>
    </row>
    <row r="64" spans="1:14" x14ac:dyDescent="0.2">
      <c r="A64" t="s">
        <v>142</v>
      </c>
      <c r="B64" t="s">
        <v>323</v>
      </c>
      <c r="C64" s="2" t="s">
        <v>266</v>
      </c>
      <c r="D64" s="2">
        <v>43385</v>
      </c>
      <c r="E64" t="s">
        <v>2</v>
      </c>
      <c r="H64" s="1">
        <f t="shared" si="0"/>
        <v>1</v>
      </c>
      <c r="I64" t="s">
        <v>142</v>
      </c>
      <c r="J64" t="s">
        <v>323</v>
      </c>
      <c r="K64" t="s">
        <v>266</v>
      </c>
      <c r="L64" s="2">
        <v>43385</v>
      </c>
      <c r="M64" t="s">
        <v>2</v>
      </c>
      <c r="N64" s="2">
        <f t="shared" si="1"/>
        <v>43383</v>
      </c>
    </row>
    <row r="65" spans="1:14" x14ac:dyDescent="0.2">
      <c r="A65" t="s">
        <v>24</v>
      </c>
      <c r="B65" t="s">
        <v>324</v>
      </c>
      <c r="C65" s="2" t="s">
        <v>266</v>
      </c>
      <c r="D65" s="2">
        <v>43378</v>
      </c>
      <c r="E65" t="s">
        <v>25</v>
      </c>
      <c r="H65" s="1">
        <f t="shared" si="0"/>
        <v>1</v>
      </c>
      <c r="I65" t="s">
        <v>24</v>
      </c>
      <c r="J65" t="s">
        <v>324</v>
      </c>
      <c r="K65" t="s">
        <v>266</v>
      </c>
      <c r="L65" s="2">
        <v>43378</v>
      </c>
      <c r="M65" t="s">
        <v>25</v>
      </c>
      <c r="N65" s="2">
        <f t="shared" si="1"/>
        <v>43376</v>
      </c>
    </row>
    <row r="66" spans="1:14" x14ac:dyDescent="0.2">
      <c r="A66" t="s">
        <v>26</v>
      </c>
      <c r="B66" t="s">
        <v>325</v>
      </c>
      <c r="C66" s="2" t="s">
        <v>259</v>
      </c>
      <c r="D66" s="2">
        <v>43378</v>
      </c>
      <c r="E66" t="s">
        <v>19</v>
      </c>
      <c r="H66" s="1">
        <f t="shared" ref="H66:H129" si="2">IF(I66=A66,1,0)</f>
        <v>1</v>
      </c>
      <c r="I66" t="s">
        <v>26</v>
      </c>
      <c r="J66" t="s">
        <v>325</v>
      </c>
      <c r="K66" t="s">
        <v>259</v>
      </c>
      <c r="L66" s="2">
        <v>43378</v>
      </c>
      <c r="M66" t="s">
        <v>19</v>
      </c>
      <c r="N66" s="2">
        <f t="shared" ref="N66:N129" si="3">L66-2</f>
        <v>43376</v>
      </c>
    </row>
    <row r="67" spans="1:14" x14ac:dyDescent="0.2">
      <c r="A67" t="s">
        <v>27</v>
      </c>
      <c r="B67" t="s">
        <v>326</v>
      </c>
      <c r="C67" s="2" t="s">
        <v>259</v>
      </c>
      <c r="D67" s="2">
        <v>43378</v>
      </c>
      <c r="E67" t="s">
        <v>18</v>
      </c>
      <c r="H67" s="1">
        <f t="shared" si="2"/>
        <v>1</v>
      </c>
      <c r="I67" t="s">
        <v>27</v>
      </c>
      <c r="J67" t="s">
        <v>326</v>
      </c>
      <c r="K67" t="s">
        <v>259</v>
      </c>
      <c r="L67" s="2">
        <v>43378</v>
      </c>
      <c r="M67" t="s">
        <v>18</v>
      </c>
      <c r="N67" s="2">
        <f t="shared" si="3"/>
        <v>43376</v>
      </c>
    </row>
    <row r="68" spans="1:14" x14ac:dyDescent="0.2">
      <c r="A68" t="s">
        <v>229</v>
      </c>
      <c r="B68" t="s">
        <v>327</v>
      </c>
      <c r="C68" s="2" t="s">
        <v>259</v>
      </c>
      <c r="D68" s="2">
        <v>43406</v>
      </c>
      <c r="E68" t="s">
        <v>6</v>
      </c>
      <c r="H68" s="1">
        <f t="shared" si="2"/>
        <v>1</v>
      </c>
      <c r="I68" t="s">
        <v>229</v>
      </c>
      <c r="J68" t="s">
        <v>327</v>
      </c>
      <c r="K68" t="s">
        <v>259</v>
      </c>
      <c r="L68" s="2">
        <v>43406</v>
      </c>
      <c r="M68" t="s">
        <v>6</v>
      </c>
      <c r="N68" s="2">
        <f t="shared" si="3"/>
        <v>43404</v>
      </c>
    </row>
    <row r="69" spans="1:14" x14ac:dyDescent="0.2">
      <c r="A69" t="s">
        <v>137</v>
      </c>
      <c r="B69" t="s">
        <v>328</v>
      </c>
      <c r="C69" s="2" t="s">
        <v>259</v>
      </c>
      <c r="D69" s="2">
        <v>43385</v>
      </c>
      <c r="E69" t="s">
        <v>138</v>
      </c>
      <c r="H69" s="1">
        <f t="shared" si="2"/>
        <v>1</v>
      </c>
      <c r="I69" t="s">
        <v>137</v>
      </c>
      <c r="J69" t="s">
        <v>328</v>
      </c>
      <c r="K69" t="s">
        <v>259</v>
      </c>
      <c r="L69" s="2">
        <v>43385</v>
      </c>
      <c r="M69" t="s">
        <v>138</v>
      </c>
      <c r="N69" s="2">
        <f t="shared" si="3"/>
        <v>43383</v>
      </c>
    </row>
    <row r="70" spans="1:14" x14ac:dyDescent="0.2">
      <c r="A70" t="s">
        <v>29</v>
      </c>
      <c r="B70" t="s">
        <v>329</v>
      </c>
      <c r="C70" s="2" t="s">
        <v>259</v>
      </c>
      <c r="D70" s="2">
        <v>43378</v>
      </c>
      <c r="E70" t="s">
        <v>8</v>
      </c>
      <c r="H70" s="1">
        <f t="shared" si="2"/>
        <v>1</v>
      </c>
      <c r="I70" t="s">
        <v>29</v>
      </c>
      <c r="J70" t="s">
        <v>329</v>
      </c>
      <c r="K70" t="s">
        <v>259</v>
      </c>
      <c r="L70" s="2">
        <v>43378</v>
      </c>
      <c r="M70" t="s">
        <v>8</v>
      </c>
      <c r="N70" s="2">
        <f t="shared" si="3"/>
        <v>43376</v>
      </c>
    </row>
    <row r="71" spans="1:14" x14ac:dyDescent="0.2">
      <c r="A71" t="s">
        <v>135</v>
      </c>
      <c r="B71" t="s">
        <v>331</v>
      </c>
      <c r="C71" s="2" t="s">
        <v>259</v>
      </c>
      <c r="D71" s="2">
        <v>43385</v>
      </c>
      <c r="E71" t="s">
        <v>3</v>
      </c>
      <c r="H71" s="1">
        <f t="shared" si="2"/>
        <v>1</v>
      </c>
      <c r="I71" t="s">
        <v>135</v>
      </c>
      <c r="J71" t="s">
        <v>331</v>
      </c>
      <c r="K71" t="s">
        <v>259</v>
      </c>
      <c r="L71" s="2">
        <v>43385</v>
      </c>
      <c r="M71" t="s">
        <v>3</v>
      </c>
      <c r="N71" s="2">
        <f t="shared" si="3"/>
        <v>43383</v>
      </c>
    </row>
    <row r="72" spans="1:14" x14ac:dyDescent="0.2">
      <c r="A72" t="s">
        <v>135</v>
      </c>
      <c r="B72" t="s">
        <v>330</v>
      </c>
      <c r="C72" s="2" t="s">
        <v>266</v>
      </c>
      <c r="D72" s="2">
        <v>43385</v>
      </c>
      <c r="E72" t="s">
        <v>3</v>
      </c>
      <c r="H72" s="1">
        <f t="shared" si="2"/>
        <v>1</v>
      </c>
      <c r="I72" t="s">
        <v>135</v>
      </c>
      <c r="J72" t="s">
        <v>330</v>
      </c>
      <c r="K72" t="s">
        <v>266</v>
      </c>
      <c r="L72" s="2">
        <v>43385</v>
      </c>
      <c r="M72" t="s">
        <v>3</v>
      </c>
      <c r="N72" s="2">
        <f t="shared" si="3"/>
        <v>43383</v>
      </c>
    </row>
    <row r="73" spans="1:14" x14ac:dyDescent="0.2">
      <c r="A73" t="s">
        <v>174</v>
      </c>
      <c r="B73" t="s">
        <v>332</v>
      </c>
      <c r="C73" s="2" t="s">
        <v>259</v>
      </c>
      <c r="D73" s="2">
        <v>43392</v>
      </c>
      <c r="E73" t="s">
        <v>115</v>
      </c>
      <c r="H73" s="1">
        <f t="shared" si="2"/>
        <v>1</v>
      </c>
      <c r="I73" t="s">
        <v>174</v>
      </c>
      <c r="J73" t="s">
        <v>332</v>
      </c>
      <c r="K73" t="s">
        <v>259</v>
      </c>
      <c r="L73" s="2">
        <v>43392</v>
      </c>
      <c r="M73" t="s">
        <v>115</v>
      </c>
      <c r="N73" s="2">
        <f t="shared" si="3"/>
        <v>43390</v>
      </c>
    </row>
    <row r="74" spans="1:14" x14ac:dyDescent="0.2">
      <c r="A74" t="s">
        <v>101</v>
      </c>
      <c r="B74" t="s">
        <v>333</v>
      </c>
      <c r="C74" s="2" t="s">
        <v>259</v>
      </c>
      <c r="D74" s="2">
        <v>43385</v>
      </c>
      <c r="E74" t="s">
        <v>8</v>
      </c>
      <c r="H74" s="1">
        <f t="shared" si="2"/>
        <v>1</v>
      </c>
      <c r="I74" t="s">
        <v>101</v>
      </c>
      <c r="J74" t="s">
        <v>333</v>
      </c>
      <c r="K74" t="s">
        <v>259</v>
      </c>
      <c r="L74" s="2">
        <v>43385</v>
      </c>
      <c r="M74" t="s">
        <v>8</v>
      </c>
      <c r="N74" s="2">
        <f t="shared" si="3"/>
        <v>43383</v>
      </c>
    </row>
    <row r="75" spans="1:14" x14ac:dyDescent="0.2">
      <c r="A75" t="s">
        <v>30</v>
      </c>
      <c r="B75" t="s">
        <v>334</v>
      </c>
      <c r="C75" s="2" t="s">
        <v>259</v>
      </c>
      <c r="D75" s="2">
        <v>43378</v>
      </c>
      <c r="E75" t="s">
        <v>31</v>
      </c>
      <c r="H75" s="1">
        <f t="shared" si="2"/>
        <v>1</v>
      </c>
      <c r="I75" t="s">
        <v>30</v>
      </c>
      <c r="J75" t="s">
        <v>334</v>
      </c>
      <c r="K75" t="s">
        <v>259</v>
      </c>
      <c r="L75" s="2">
        <v>43378</v>
      </c>
      <c r="M75" t="s">
        <v>31</v>
      </c>
      <c r="N75" s="2">
        <f t="shared" si="3"/>
        <v>43376</v>
      </c>
    </row>
    <row r="76" spans="1:14" x14ac:dyDescent="0.2">
      <c r="A76" t="s">
        <v>175</v>
      </c>
      <c r="B76" t="s">
        <v>335</v>
      </c>
      <c r="C76" s="2" t="s">
        <v>259</v>
      </c>
      <c r="D76" s="2">
        <v>43392</v>
      </c>
      <c r="E76" t="s">
        <v>176</v>
      </c>
      <c r="H76" s="1">
        <f t="shared" si="2"/>
        <v>1</v>
      </c>
      <c r="I76" t="s">
        <v>175</v>
      </c>
      <c r="J76" t="s">
        <v>335</v>
      </c>
      <c r="K76" t="s">
        <v>259</v>
      </c>
      <c r="L76" s="2">
        <v>43392</v>
      </c>
      <c r="M76" t="s">
        <v>176</v>
      </c>
      <c r="N76" s="2">
        <f t="shared" si="3"/>
        <v>43390</v>
      </c>
    </row>
    <row r="77" spans="1:14" x14ac:dyDescent="0.2">
      <c r="A77" t="s">
        <v>32</v>
      </c>
      <c r="B77" t="s">
        <v>336</v>
      </c>
      <c r="C77" s="2" t="s">
        <v>259</v>
      </c>
      <c r="D77" s="2">
        <v>43378</v>
      </c>
      <c r="E77" t="s">
        <v>33</v>
      </c>
      <c r="H77" s="1">
        <f t="shared" si="2"/>
        <v>1</v>
      </c>
      <c r="I77" t="s">
        <v>32</v>
      </c>
      <c r="J77" t="s">
        <v>336</v>
      </c>
      <c r="K77" t="s">
        <v>259</v>
      </c>
      <c r="L77" s="2">
        <v>43378</v>
      </c>
      <c r="M77" t="s">
        <v>33</v>
      </c>
      <c r="N77" s="2">
        <f t="shared" si="3"/>
        <v>43376</v>
      </c>
    </row>
    <row r="78" spans="1:14" x14ac:dyDescent="0.2">
      <c r="A78" t="s">
        <v>133</v>
      </c>
      <c r="B78" t="s">
        <v>337</v>
      </c>
      <c r="C78" s="2" t="s">
        <v>259</v>
      </c>
      <c r="D78" s="2">
        <v>43385</v>
      </c>
      <c r="E78" t="s">
        <v>84</v>
      </c>
      <c r="H78" s="1">
        <f t="shared" si="2"/>
        <v>1</v>
      </c>
      <c r="I78" t="s">
        <v>133</v>
      </c>
      <c r="J78" t="s">
        <v>337</v>
      </c>
      <c r="K78" t="s">
        <v>259</v>
      </c>
      <c r="L78" s="2">
        <v>43385</v>
      </c>
      <c r="M78" t="s">
        <v>84</v>
      </c>
      <c r="N78" s="2">
        <f t="shared" si="3"/>
        <v>43383</v>
      </c>
    </row>
    <row r="79" spans="1:14" x14ac:dyDescent="0.2">
      <c r="A79" t="s">
        <v>134</v>
      </c>
      <c r="B79" t="s">
        <v>338</v>
      </c>
      <c r="C79" s="2" t="s">
        <v>259</v>
      </c>
      <c r="D79" s="2">
        <v>43385</v>
      </c>
      <c r="E79" t="s">
        <v>39</v>
      </c>
      <c r="H79" s="1">
        <f t="shared" si="2"/>
        <v>1</v>
      </c>
      <c r="I79" t="s">
        <v>134</v>
      </c>
      <c r="J79" t="s">
        <v>338</v>
      </c>
      <c r="K79" t="s">
        <v>259</v>
      </c>
      <c r="L79" s="2">
        <v>43385</v>
      </c>
      <c r="M79" t="s">
        <v>39</v>
      </c>
      <c r="N79" s="2">
        <f t="shared" si="3"/>
        <v>43383</v>
      </c>
    </row>
    <row r="80" spans="1:14" x14ac:dyDescent="0.2">
      <c r="A80" t="s">
        <v>134</v>
      </c>
      <c r="B80" t="s">
        <v>338</v>
      </c>
      <c r="C80" s="2" t="s">
        <v>259</v>
      </c>
      <c r="D80" s="2">
        <v>43399</v>
      </c>
      <c r="E80" t="s">
        <v>39</v>
      </c>
      <c r="H80" s="1">
        <f t="shared" si="2"/>
        <v>1</v>
      </c>
      <c r="I80" t="s">
        <v>134</v>
      </c>
      <c r="J80" t="s">
        <v>338</v>
      </c>
      <c r="K80" t="s">
        <v>259</v>
      </c>
      <c r="L80" s="2">
        <v>43399</v>
      </c>
      <c r="M80" t="s">
        <v>39</v>
      </c>
      <c r="N80" s="2">
        <f t="shared" si="3"/>
        <v>43397</v>
      </c>
    </row>
    <row r="81" spans="1:14" x14ac:dyDescent="0.2">
      <c r="A81" t="s">
        <v>131</v>
      </c>
      <c r="B81" t="s">
        <v>339</v>
      </c>
      <c r="C81" s="2" t="s">
        <v>259</v>
      </c>
      <c r="D81" s="2">
        <v>43385</v>
      </c>
      <c r="E81" t="s">
        <v>132</v>
      </c>
      <c r="H81" s="1">
        <f t="shared" si="2"/>
        <v>1</v>
      </c>
      <c r="I81" t="s">
        <v>131</v>
      </c>
      <c r="J81" t="s">
        <v>339</v>
      </c>
      <c r="K81" t="s">
        <v>259</v>
      </c>
      <c r="L81" s="2">
        <v>43385</v>
      </c>
      <c r="M81" t="s">
        <v>132</v>
      </c>
      <c r="N81" s="2">
        <f t="shared" si="3"/>
        <v>43383</v>
      </c>
    </row>
    <row r="82" spans="1:14" x14ac:dyDescent="0.2">
      <c r="A82" t="s">
        <v>212</v>
      </c>
      <c r="B82" t="s">
        <v>340</v>
      </c>
      <c r="C82" s="2" t="s">
        <v>259</v>
      </c>
      <c r="D82" s="2">
        <v>43399</v>
      </c>
      <c r="E82" t="s">
        <v>47</v>
      </c>
      <c r="H82" s="1">
        <f t="shared" si="2"/>
        <v>1</v>
      </c>
      <c r="I82" t="s">
        <v>212</v>
      </c>
      <c r="J82" t="s">
        <v>340</v>
      </c>
      <c r="K82" t="s">
        <v>259</v>
      </c>
      <c r="L82" s="2">
        <v>43399</v>
      </c>
      <c r="M82" t="s">
        <v>47</v>
      </c>
      <c r="N82" s="2">
        <f t="shared" si="3"/>
        <v>43397</v>
      </c>
    </row>
    <row r="83" spans="1:14" x14ac:dyDescent="0.2">
      <c r="A83" t="s">
        <v>212</v>
      </c>
      <c r="B83" t="s">
        <v>341</v>
      </c>
      <c r="C83" s="2" t="s">
        <v>259</v>
      </c>
      <c r="D83" s="2">
        <v>43399</v>
      </c>
      <c r="E83" t="s">
        <v>47</v>
      </c>
      <c r="H83" s="1">
        <f t="shared" si="2"/>
        <v>1</v>
      </c>
      <c r="I83" t="s">
        <v>212</v>
      </c>
      <c r="J83" t="s">
        <v>341</v>
      </c>
      <c r="K83" t="s">
        <v>259</v>
      </c>
      <c r="L83" s="2">
        <v>43399</v>
      </c>
      <c r="M83" t="s">
        <v>47</v>
      </c>
      <c r="N83" s="2">
        <f t="shared" si="3"/>
        <v>43397</v>
      </c>
    </row>
    <row r="84" spans="1:14" x14ac:dyDescent="0.2">
      <c r="A84" t="s">
        <v>213</v>
      </c>
      <c r="B84" t="s">
        <v>342</v>
      </c>
      <c r="C84" s="2" t="s">
        <v>259</v>
      </c>
      <c r="D84" s="2">
        <v>43399</v>
      </c>
      <c r="E84" t="s">
        <v>214</v>
      </c>
      <c r="H84" s="1">
        <f t="shared" si="2"/>
        <v>1</v>
      </c>
      <c r="I84" t="s">
        <v>213</v>
      </c>
      <c r="J84" t="s">
        <v>342</v>
      </c>
      <c r="K84" t="s">
        <v>259</v>
      </c>
      <c r="L84" s="2">
        <v>43399</v>
      </c>
      <c r="M84" t="s">
        <v>214</v>
      </c>
      <c r="N84" s="2">
        <f t="shared" si="3"/>
        <v>43397</v>
      </c>
    </row>
    <row r="85" spans="1:14" x14ac:dyDescent="0.2">
      <c r="A85" t="s">
        <v>34</v>
      </c>
      <c r="B85" t="s">
        <v>343</v>
      </c>
      <c r="C85" s="2" t="s">
        <v>259</v>
      </c>
      <c r="D85" s="2">
        <v>43378</v>
      </c>
      <c r="E85" t="s">
        <v>31</v>
      </c>
      <c r="H85" s="1">
        <f t="shared" si="2"/>
        <v>1</v>
      </c>
      <c r="I85" t="s">
        <v>34</v>
      </c>
      <c r="J85" t="s">
        <v>343</v>
      </c>
      <c r="K85" t="s">
        <v>259</v>
      </c>
      <c r="L85" s="2">
        <v>43378</v>
      </c>
      <c r="M85" t="s">
        <v>31</v>
      </c>
      <c r="N85" s="2">
        <f t="shared" si="3"/>
        <v>43376</v>
      </c>
    </row>
    <row r="86" spans="1:14" x14ac:dyDescent="0.2">
      <c r="A86" t="s">
        <v>34</v>
      </c>
      <c r="B86" t="s">
        <v>344</v>
      </c>
      <c r="C86" s="2" t="s">
        <v>259</v>
      </c>
      <c r="D86" s="2">
        <v>43378</v>
      </c>
      <c r="E86" t="s">
        <v>31</v>
      </c>
      <c r="H86" s="1">
        <f t="shared" si="2"/>
        <v>1</v>
      </c>
      <c r="I86" t="s">
        <v>34</v>
      </c>
      <c r="J86" t="s">
        <v>344</v>
      </c>
      <c r="K86" t="s">
        <v>259</v>
      </c>
      <c r="L86" s="2">
        <v>43378</v>
      </c>
      <c r="M86" t="s">
        <v>31</v>
      </c>
      <c r="N86" s="2">
        <f t="shared" si="3"/>
        <v>43376</v>
      </c>
    </row>
    <row r="87" spans="1:14" x14ac:dyDescent="0.2">
      <c r="A87" t="s">
        <v>35</v>
      </c>
      <c r="B87" t="s">
        <v>345</v>
      </c>
      <c r="C87" s="2" t="s">
        <v>259</v>
      </c>
      <c r="D87" s="2">
        <v>43378</v>
      </c>
      <c r="E87" t="s">
        <v>36</v>
      </c>
      <c r="H87" s="1">
        <f t="shared" si="2"/>
        <v>1</v>
      </c>
      <c r="I87" t="s">
        <v>35</v>
      </c>
      <c r="J87" t="s">
        <v>345</v>
      </c>
      <c r="K87" t="s">
        <v>259</v>
      </c>
      <c r="L87" s="2">
        <v>43378</v>
      </c>
      <c r="M87" t="s">
        <v>36</v>
      </c>
      <c r="N87" s="2">
        <f t="shared" si="3"/>
        <v>43376</v>
      </c>
    </row>
    <row r="88" spans="1:14" x14ac:dyDescent="0.2">
      <c r="A88" t="s">
        <v>230</v>
      </c>
      <c r="B88" t="s">
        <v>346</v>
      </c>
      <c r="C88" s="2" t="s">
        <v>266</v>
      </c>
      <c r="D88" s="2">
        <v>43406</v>
      </c>
      <c r="E88" t="s">
        <v>3</v>
      </c>
      <c r="H88" s="1">
        <f t="shared" si="2"/>
        <v>1</v>
      </c>
      <c r="I88" t="s">
        <v>230</v>
      </c>
      <c r="J88" t="s">
        <v>346</v>
      </c>
      <c r="K88" t="s">
        <v>266</v>
      </c>
      <c r="L88" s="2">
        <v>43406</v>
      </c>
      <c r="M88" t="s">
        <v>3</v>
      </c>
      <c r="N88" s="2">
        <f t="shared" si="3"/>
        <v>43404</v>
      </c>
    </row>
    <row r="89" spans="1:14" x14ac:dyDescent="0.2">
      <c r="A89" t="s">
        <v>230</v>
      </c>
      <c r="B89" t="s">
        <v>347</v>
      </c>
      <c r="C89" s="2" t="s">
        <v>259</v>
      </c>
      <c r="D89" s="2">
        <v>43406</v>
      </c>
      <c r="E89" t="s">
        <v>3</v>
      </c>
      <c r="H89" s="1">
        <f t="shared" si="2"/>
        <v>1</v>
      </c>
      <c r="I89" t="s">
        <v>230</v>
      </c>
      <c r="J89" t="s">
        <v>347</v>
      </c>
      <c r="K89" t="s">
        <v>259</v>
      </c>
      <c r="L89" s="2">
        <v>43406</v>
      </c>
      <c r="M89" t="s">
        <v>3</v>
      </c>
      <c r="N89" s="2">
        <f t="shared" si="3"/>
        <v>43404</v>
      </c>
    </row>
    <row r="90" spans="1:14" x14ac:dyDescent="0.2">
      <c r="A90" t="s">
        <v>231</v>
      </c>
      <c r="B90" t="s">
        <v>348</v>
      </c>
      <c r="C90" s="2" t="s">
        <v>259</v>
      </c>
      <c r="D90" s="2">
        <v>43406</v>
      </c>
      <c r="E90" t="s">
        <v>164</v>
      </c>
      <c r="H90" s="1">
        <f t="shared" si="2"/>
        <v>1</v>
      </c>
      <c r="I90" t="s">
        <v>231</v>
      </c>
      <c r="J90" t="s">
        <v>348</v>
      </c>
      <c r="K90" t="s">
        <v>259</v>
      </c>
      <c r="L90" s="2">
        <v>43406</v>
      </c>
      <c r="M90" t="s">
        <v>164</v>
      </c>
      <c r="N90" s="2">
        <f t="shared" si="3"/>
        <v>43404</v>
      </c>
    </row>
    <row r="91" spans="1:14" x14ac:dyDescent="0.2">
      <c r="A91" t="s">
        <v>232</v>
      </c>
      <c r="B91" t="s">
        <v>349</v>
      </c>
      <c r="C91" s="2" t="s">
        <v>259</v>
      </c>
      <c r="D91" s="2">
        <v>43406</v>
      </c>
      <c r="E91" t="s">
        <v>161</v>
      </c>
      <c r="H91" s="1">
        <f t="shared" si="2"/>
        <v>1</v>
      </c>
      <c r="I91" t="s">
        <v>232</v>
      </c>
      <c r="J91" t="s">
        <v>349</v>
      </c>
      <c r="K91" t="s">
        <v>259</v>
      </c>
      <c r="L91" s="2">
        <v>43406</v>
      </c>
      <c r="M91" t="s">
        <v>161</v>
      </c>
      <c r="N91" s="2">
        <f t="shared" si="3"/>
        <v>43404</v>
      </c>
    </row>
    <row r="92" spans="1:14" x14ac:dyDescent="0.2">
      <c r="A92" t="s">
        <v>37</v>
      </c>
      <c r="B92" t="s">
        <v>350</v>
      </c>
      <c r="C92" s="2" t="s">
        <v>259</v>
      </c>
      <c r="D92" s="2">
        <v>43378</v>
      </c>
      <c r="E92" t="s">
        <v>22</v>
      </c>
      <c r="H92" s="1">
        <f t="shared" si="2"/>
        <v>1</v>
      </c>
      <c r="I92" t="s">
        <v>37</v>
      </c>
      <c r="J92" t="s">
        <v>350</v>
      </c>
      <c r="K92" t="s">
        <v>259</v>
      </c>
      <c r="L92" s="2">
        <v>43378</v>
      </c>
      <c r="M92" t="s">
        <v>22</v>
      </c>
      <c r="N92" s="2">
        <f t="shared" si="3"/>
        <v>43376</v>
      </c>
    </row>
    <row r="93" spans="1:14" x14ac:dyDescent="0.2">
      <c r="A93" t="s">
        <v>129</v>
      </c>
      <c r="B93" t="s">
        <v>351</v>
      </c>
      <c r="C93" s="2" t="s">
        <v>266</v>
      </c>
      <c r="D93" s="2">
        <v>43385</v>
      </c>
      <c r="E93" t="s">
        <v>11</v>
      </c>
      <c r="H93" s="1">
        <f t="shared" si="2"/>
        <v>1</v>
      </c>
      <c r="I93" t="s">
        <v>129</v>
      </c>
      <c r="J93" t="s">
        <v>351</v>
      </c>
      <c r="K93" t="s">
        <v>266</v>
      </c>
      <c r="L93" s="2">
        <v>43385</v>
      </c>
      <c r="M93" t="s">
        <v>11</v>
      </c>
      <c r="N93" s="2">
        <f t="shared" si="3"/>
        <v>43383</v>
      </c>
    </row>
    <row r="94" spans="1:14" x14ac:dyDescent="0.2">
      <c r="A94" t="s">
        <v>130</v>
      </c>
      <c r="B94" t="s">
        <v>352</v>
      </c>
      <c r="C94" s="2" t="s">
        <v>266</v>
      </c>
      <c r="D94" s="2">
        <v>43385</v>
      </c>
      <c r="E94" t="s">
        <v>91</v>
      </c>
      <c r="H94" s="1">
        <f t="shared" si="2"/>
        <v>1</v>
      </c>
      <c r="I94" t="s">
        <v>130</v>
      </c>
      <c r="J94" t="s">
        <v>352</v>
      </c>
      <c r="K94" t="s">
        <v>266</v>
      </c>
      <c r="L94" s="2">
        <v>43385</v>
      </c>
      <c r="M94" t="s">
        <v>91</v>
      </c>
      <c r="N94" s="2">
        <f t="shared" si="3"/>
        <v>43383</v>
      </c>
    </row>
    <row r="95" spans="1:14" x14ac:dyDescent="0.2">
      <c r="A95" t="s">
        <v>130</v>
      </c>
      <c r="B95" t="s">
        <v>352</v>
      </c>
      <c r="C95" s="2" t="s">
        <v>259</v>
      </c>
      <c r="D95" s="2">
        <v>43385</v>
      </c>
      <c r="E95" t="s">
        <v>91</v>
      </c>
      <c r="H95" s="1">
        <f t="shared" si="2"/>
        <v>1</v>
      </c>
      <c r="I95" t="s">
        <v>130</v>
      </c>
      <c r="J95" t="s">
        <v>352</v>
      </c>
      <c r="K95" t="s">
        <v>259</v>
      </c>
      <c r="L95" s="2">
        <v>43385</v>
      </c>
      <c r="M95" t="s">
        <v>91</v>
      </c>
      <c r="N95" s="2">
        <f t="shared" si="3"/>
        <v>43383</v>
      </c>
    </row>
    <row r="96" spans="1:14" x14ac:dyDescent="0.2">
      <c r="A96" t="s">
        <v>38</v>
      </c>
      <c r="B96" t="s">
        <v>353</v>
      </c>
      <c r="C96" s="2" t="s">
        <v>259</v>
      </c>
      <c r="D96" s="2">
        <v>43378</v>
      </c>
      <c r="E96" t="s">
        <v>39</v>
      </c>
      <c r="H96" s="1">
        <f t="shared" si="2"/>
        <v>1</v>
      </c>
      <c r="I96" t="s">
        <v>38</v>
      </c>
      <c r="J96" t="s">
        <v>353</v>
      </c>
      <c r="K96" t="s">
        <v>259</v>
      </c>
      <c r="L96" s="2">
        <v>43378</v>
      </c>
      <c r="M96" t="s">
        <v>39</v>
      </c>
      <c r="N96" s="2">
        <f t="shared" si="3"/>
        <v>43376</v>
      </c>
    </row>
    <row r="97" spans="1:14" x14ac:dyDescent="0.2">
      <c r="A97" t="s">
        <v>38</v>
      </c>
      <c r="B97" t="s">
        <v>354</v>
      </c>
      <c r="C97" s="2" t="s">
        <v>259</v>
      </c>
      <c r="D97" s="2">
        <v>43378</v>
      </c>
      <c r="E97" t="s">
        <v>39</v>
      </c>
      <c r="H97" s="1">
        <f t="shared" si="2"/>
        <v>1</v>
      </c>
      <c r="I97" t="s">
        <v>38</v>
      </c>
      <c r="J97" t="s">
        <v>354</v>
      </c>
      <c r="K97" t="s">
        <v>259</v>
      </c>
      <c r="L97" s="2">
        <v>43378</v>
      </c>
      <c r="M97" t="s">
        <v>39</v>
      </c>
      <c r="N97" s="2">
        <f t="shared" si="3"/>
        <v>43376</v>
      </c>
    </row>
    <row r="98" spans="1:14" x14ac:dyDescent="0.2">
      <c r="A98" t="s">
        <v>127</v>
      </c>
      <c r="B98" t="s">
        <v>355</v>
      </c>
      <c r="C98" s="2" t="s">
        <v>259</v>
      </c>
      <c r="D98" s="2">
        <v>43385</v>
      </c>
      <c r="E98" t="s">
        <v>91</v>
      </c>
      <c r="H98" s="1">
        <f t="shared" si="2"/>
        <v>1</v>
      </c>
      <c r="I98" t="s">
        <v>127</v>
      </c>
      <c r="J98" t="s">
        <v>355</v>
      </c>
      <c r="K98" t="s">
        <v>259</v>
      </c>
      <c r="L98" s="2">
        <v>43385</v>
      </c>
      <c r="M98" t="s">
        <v>91</v>
      </c>
      <c r="N98" s="2">
        <f t="shared" si="3"/>
        <v>43383</v>
      </c>
    </row>
    <row r="99" spans="1:14" x14ac:dyDescent="0.2">
      <c r="A99" t="s">
        <v>40</v>
      </c>
      <c r="B99" t="s">
        <v>356</v>
      </c>
      <c r="C99" s="2" t="s">
        <v>259</v>
      </c>
      <c r="D99" s="2">
        <v>43378</v>
      </c>
      <c r="E99" t="s">
        <v>25</v>
      </c>
      <c r="H99" s="1">
        <f t="shared" si="2"/>
        <v>1</v>
      </c>
      <c r="I99" t="s">
        <v>40</v>
      </c>
      <c r="J99" t="s">
        <v>356</v>
      </c>
      <c r="K99" t="s">
        <v>259</v>
      </c>
      <c r="L99" s="2">
        <v>43378</v>
      </c>
      <c r="M99" t="s">
        <v>25</v>
      </c>
      <c r="N99" s="2">
        <f t="shared" si="3"/>
        <v>43376</v>
      </c>
    </row>
    <row r="100" spans="1:14" x14ac:dyDescent="0.2">
      <c r="A100" t="s">
        <v>41</v>
      </c>
      <c r="B100" t="s">
        <v>357</v>
      </c>
      <c r="C100" s="2" t="s">
        <v>266</v>
      </c>
      <c r="D100" s="2">
        <v>43378</v>
      </c>
      <c r="E100" t="s">
        <v>39</v>
      </c>
      <c r="H100" s="1">
        <f t="shared" si="2"/>
        <v>1</v>
      </c>
      <c r="I100" t="s">
        <v>41</v>
      </c>
      <c r="J100" t="s">
        <v>357</v>
      </c>
      <c r="K100" t="s">
        <v>266</v>
      </c>
      <c r="L100" s="2">
        <v>43378</v>
      </c>
      <c r="M100" t="s">
        <v>39</v>
      </c>
      <c r="N100" s="2">
        <f t="shared" si="3"/>
        <v>43376</v>
      </c>
    </row>
    <row r="101" spans="1:14" x14ac:dyDescent="0.2">
      <c r="A101" t="s">
        <v>41</v>
      </c>
      <c r="B101" t="s">
        <v>358</v>
      </c>
      <c r="C101" s="2" t="s">
        <v>259</v>
      </c>
      <c r="D101" s="2">
        <v>43378</v>
      </c>
      <c r="E101" t="s">
        <v>39</v>
      </c>
      <c r="H101" s="1">
        <f t="shared" si="2"/>
        <v>1</v>
      </c>
      <c r="I101" t="s">
        <v>41</v>
      </c>
      <c r="J101" t="s">
        <v>358</v>
      </c>
      <c r="K101" t="s">
        <v>259</v>
      </c>
      <c r="L101" s="2">
        <v>43378</v>
      </c>
      <c r="M101" t="s">
        <v>39</v>
      </c>
      <c r="N101" s="2">
        <f t="shared" si="3"/>
        <v>43376</v>
      </c>
    </row>
    <row r="102" spans="1:14" x14ac:dyDescent="0.2">
      <c r="A102" t="s">
        <v>236</v>
      </c>
      <c r="B102" t="s">
        <v>359</v>
      </c>
      <c r="C102" s="2" t="s">
        <v>259</v>
      </c>
      <c r="D102" s="2">
        <v>43406</v>
      </c>
      <c r="E102" t="s">
        <v>237</v>
      </c>
      <c r="H102" s="1">
        <f t="shared" si="2"/>
        <v>1</v>
      </c>
      <c r="I102" t="s">
        <v>236</v>
      </c>
      <c r="J102" t="s">
        <v>359</v>
      </c>
      <c r="K102" t="s">
        <v>259</v>
      </c>
      <c r="L102" s="2">
        <v>43406</v>
      </c>
      <c r="M102" t="s">
        <v>237</v>
      </c>
      <c r="N102" s="2">
        <f t="shared" si="3"/>
        <v>43404</v>
      </c>
    </row>
    <row r="103" spans="1:14" x14ac:dyDescent="0.2">
      <c r="A103" t="s">
        <v>128</v>
      </c>
      <c r="B103" t="s">
        <v>360</v>
      </c>
      <c r="C103" s="2" t="s">
        <v>259</v>
      </c>
      <c r="D103" s="2">
        <v>43385</v>
      </c>
      <c r="E103" t="s">
        <v>108</v>
      </c>
      <c r="H103" s="1">
        <f t="shared" si="2"/>
        <v>1</v>
      </c>
      <c r="I103" t="s">
        <v>128</v>
      </c>
      <c r="J103" t="s">
        <v>360</v>
      </c>
      <c r="K103" t="s">
        <v>259</v>
      </c>
      <c r="L103" s="2">
        <v>43385</v>
      </c>
      <c r="M103" t="s">
        <v>108</v>
      </c>
      <c r="N103" s="2">
        <f t="shared" si="3"/>
        <v>43383</v>
      </c>
    </row>
    <row r="104" spans="1:14" x14ac:dyDescent="0.2">
      <c r="A104" t="s">
        <v>177</v>
      </c>
      <c r="B104" t="s">
        <v>361</v>
      </c>
      <c r="C104" s="2" t="s">
        <v>259</v>
      </c>
      <c r="D104" s="2">
        <v>43392</v>
      </c>
      <c r="E104" t="s">
        <v>22</v>
      </c>
      <c r="H104" s="1">
        <f t="shared" si="2"/>
        <v>1</v>
      </c>
      <c r="I104" t="s">
        <v>177</v>
      </c>
      <c r="J104" t="s">
        <v>361</v>
      </c>
      <c r="K104" t="s">
        <v>259</v>
      </c>
      <c r="L104" s="2">
        <v>43392</v>
      </c>
      <c r="M104" t="s">
        <v>22</v>
      </c>
      <c r="N104" s="2">
        <f t="shared" si="3"/>
        <v>43390</v>
      </c>
    </row>
    <row r="105" spans="1:14" x14ac:dyDescent="0.2">
      <c r="A105" t="s">
        <v>233</v>
      </c>
      <c r="B105" t="s">
        <v>362</v>
      </c>
      <c r="C105" s="2" t="s">
        <v>259</v>
      </c>
      <c r="D105" s="2">
        <v>43406</v>
      </c>
      <c r="E105" t="s">
        <v>47</v>
      </c>
      <c r="H105" s="1">
        <f t="shared" si="2"/>
        <v>1</v>
      </c>
      <c r="I105" t="s">
        <v>233</v>
      </c>
      <c r="J105" t="s">
        <v>362</v>
      </c>
      <c r="K105" t="s">
        <v>259</v>
      </c>
      <c r="L105" s="2">
        <v>43406</v>
      </c>
      <c r="M105" t="s">
        <v>47</v>
      </c>
      <c r="N105" s="2">
        <f t="shared" si="3"/>
        <v>43404</v>
      </c>
    </row>
    <row r="106" spans="1:14" x14ac:dyDescent="0.2">
      <c r="A106" t="s">
        <v>234</v>
      </c>
      <c r="B106" t="s">
        <v>363</v>
      </c>
      <c r="C106" s="2" t="s">
        <v>266</v>
      </c>
      <c r="D106" s="2">
        <v>43406</v>
      </c>
      <c r="E106" t="s">
        <v>47</v>
      </c>
      <c r="H106" s="1">
        <f t="shared" si="2"/>
        <v>1</v>
      </c>
      <c r="I106" t="s">
        <v>234</v>
      </c>
      <c r="J106" t="s">
        <v>363</v>
      </c>
      <c r="K106" t="s">
        <v>266</v>
      </c>
      <c r="L106" s="2">
        <v>43406</v>
      </c>
      <c r="M106" t="s">
        <v>47</v>
      </c>
      <c r="N106" s="2">
        <f t="shared" si="3"/>
        <v>43404</v>
      </c>
    </row>
    <row r="107" spans="1:14" x14ac:dyDescent="0.2">
      <c r="A107" t="s">
        <v>235</v>
      </c>
      <c r="B107" t="s">
        <v>364</v>
      </c>
      <c r="C107" s="2" t="s">
        <v>259</v>
      </c>
      <c r="D107" s="2">
        <v>43406</v>
      </c>
      <c r="E107" t="s">
        <v>25</v>
      </c>
      <c r="H107" s="1">
        <f t="shared" si="2"/>
        <v>1</v>
      </c>
      <c r="I107" t="s">
        <v>235</v>
      </c>
      <c r="J107" t="s">
        <v>364</v>
      </c>
      <c r="K107" t="s">
        <v>259</v>
      </c>
      <c r="L107" s="2">
        <v>43406</v>
      </c>
      <c r="M107" t="s">
        <v>25</v>
      </c>
      <c r="N107" s="2">
        <f t="shared" si="3"/>
        <v>43404</v>
      </c>
    </row>
    <row r="108" spans="1:14" x14ac:dyDescent="0.2">
      <c r="A108" t="s">
        <v>121</v>
      </c>
      <c r="B108" t="s">
        <v>365</v>
      </c>
      <c r="C108" s="2" t="s">
        <v>259</v>
      </c>
      <c r="D108" s="2">
        <v>43385</v>
      </c>
      <c r="E108" t="s">
        <v>87</v>
      </c>
      <c r="H108" s="1">
        <f t="shared" si="2"/>
        <v>1</v>
      </c>
      <c r="I108" t="s">
        <v>121</v>
      </c>
      <c r="J108" t="s">
        <v>365</v>
      </c>
      <c r="K108" t="s">
        <v>259</v>
      </c>
      <c r="L108" s="2">
        <v>43385</v>
      </c>
      <c r="M108" t="s">
        <v>87</v>
      </c>
      <c r="N108" s="2">
        <f t="shared" si="3"/>
        <v>43383</v>
      </c>
    </row>
    <row r="109" spans="1:14" x14ac:dyDescent="0.2">
      <c r="A109" t="s">
        <v>122</v>
      </c>
      <c r="B109" t="s">
        <v>366</v>
      </c>
      <c r="C109" s="2" t="s">
        <v>259</v>
      </c>
      <c r="D109" s="2">
        <v>43385</v>
      </c>
      <c r="E109" t="s">
        <v>25</v>
      </c>
      <c r="H109" s="1">
        <f t="shared" si="2"/>
        <v>1</v>
      </c>
      <c r="I109" t="s">
        <v>122</v>
      </c>
      <c r="J109" t="s">
        <v>366</v>
      </c>
      <c r="K109" t="s">
        <v>259</v>
      </c>
      <c r="L109" s="2">
        <v>43385</v>
      </c>
      <c r="M109" t="s">
        <v>25</v>
      </c>
      <c r="N109" s="2">
        <f t="shared" si="3"/>
        <v>43383</v>
      </c>
    </row>
    <row r="110" spans="1:14" x14ac:dyDescent="0.2">
      <c r="A110" t="s">
        <v>241</v>
      </c>
      <c r="B110" t="s">
        <v>367</v>
      </c>
      <c r="C110" s="2" t="s">
        <v>266</v>
      </c>
      <c r="D110" s="2">
        <v>43406</v>
      </c>
      <c r="E110" t="s">
        <v>154</v>
      </c>
      <c r="H110" s="1">
        <f t="shared" si="2"/>
        <v>1</v>
      </c>
      <c r="I110" t="s">
        <v>241</v>
      </c>
      <c r="J110" t="s">
        <v>367</v>
      </c>
      <c r="K110" t="s">
        <v>266</v>
      </c>
      <c r="L110" s="2">
        <v>43406</v>
      </c>
      <c r="M110" t="s">
        <v>154</v>
      </c>
      <c r="N110" s="2">
        <f t="shared" si="3"/>
        <v>43404</v>
      </c>
    </row>
    <row r="111" spans="1:14" x14ac:dyDescent="0.2">
      <c r="A111" t="s">
        <v>241</v>
      </c>
      <c r="B111" t="s">
        <v>368</v>
      </c>
      <c r="C111" s="2" t="s">
        <v>259</v>
      </c>
      <c r="D111" s="2">
        <v>43406</v>
      </c>
      <c r="E111" t="s">
        <v>154</v>
      </c>
      <c r="H111" s="1">
        <f t="shared" si="2"/>
        <v>1</v>
      </c>
      <c r="I111" t="s">
        <v>241</v>
      </c>
      <c r="J111" t="s">
        <v>368</v>
      </c>
      <c r="K111" t="s">
        <v>259</v>
      </c>
      <c r="L111" s="2">
        <v>43406</v>
      </c>
      <c r="M111" t="s">
        <v>154</v>
      </c>
      <c r="N111" s="2">
        <f t="shared" si="3"/>
        <v>43404</v>
      </c>
    </row>
    <row r="112" spans="1:14" x14ac:dyDescent="0.2">
      <c r="A112" t="s">
        <v>123</v>
      </c>
      <c r="B112" t="s">
        <v>369</v>
      </c>
      <c r="C112" s="2" t="s">
        <v>259</v>
      </c>
      <c r="D112" s="2">
        <v>43385</v>
      </c>
      <c r="E112" t="s">
        <v>57</v>
      </c>
      <c r="H112" s="1">
        <f t="shared" si="2"/>
        <v>1</v>
      </c>
      <c r="I112" t="s">
        <v>123</v>
      </c>
      <c r="J112" t="s">
        <v>369</v>
      </c>
      <c r="K112" t="s">
        <v>259</v>
      </c>
      <c r="L112" s="2">
        <v>43385</v>
      </c>
      <c r="M112" t="s">
        <v>57</v>
      </c>
      <c r="N112" s="2">
        <f t="shared" si="3"/>
        <v>43383</v>
      </c>
    </row>
    <row r="113" spans="1:14" x14ac:dyDescent="0.2">
      <c r="A113" t="s">
        <v>124</v>
      </c>
      <c r="B113" t="s">
        <v>370</v>
      </c>
      <c r="C113" s="2" t="s">
        <v>259</v>
      </c>
      <c r="D113" s="2">
        <v>43385</v>
      </c>
      <c r="E113" t="s">
        <v>0</v>
      </c>
      <c r="H113" s="1">
        <f t="shared" si="2"/>
        <v>1</v>
      </c>
      <c r="I113" t="s">
        <v>124</v>
      </c>
      <c r="J113" t="s">
        <v>370</v>
      </c>
      <c r="K113" t="s">
        <v>259</v>
      </c>
      <c r="L113" s="2">
        <v>43385</v>
      </c>
      <c r="M113" t="s">
        <v>0</v>
      </c>
      <c r="N113" s="2">
        <f t="shared" si="3"/>
        <v>43383</v>
      </c>
    </row>
    <row r="114" spans="1:14" x14ac:dyDescent="0.2">
      <c r="A114" t="s">
        <v>239</v>
      </c>
      <c r="B114" t="s">
        <v>371</v>
      </c>
      <c r="C114" s="2" t="s">
        <v>259</v>
      </c>
      <c r="D114" s="2">
        <v>43406</v>
      </c>
      <c r="E114" t="s">
        <v>240</v>
      </c>
      <c r="H114" s="1">
        <f t="shared" si="2"/>
        <v>1</v>
      </c>
      <c r="I114" t="s">
        <v>239</v>
      </c>
      <c r="J114" t="s">
        <v>371</v>
      </c>
      <c r="K114" t="s">
        <v>259</v>
      </c>
      <c r="L114" s="2">
        <v>43406</v>
      </c>
      <c r="M114" t="s">
        <v>240</v>
      </c>
      <c r="N114" s="2">
        <f t="shared" si="3"/>
        <v>43404</v>
      </c>
    </row>
    <row r="115" spans="1:14" x14ac:dyDescent="0.2">
      <c r="A115" t="s">
        <v>125</v>
      </c>
      <c r="B115" t="s">
        <v>372</v>
      </c>
      <c r="C115" s="2" t="s">
        <v>259</v>
      </c>
      <c r="D115" s="2">
        <v>43385</v>
      </c>
      <c r="E115" t="s">
        <v>77</v>
      </c>
      <c r="H115" s="1">
        <f t="shared" si="2"/>
        <v>1</v>
      </c>
      <c r="I115" t="s">
        <v>125</v>
      </c>
      <c r="J115" t="s">
        <v>372</v>
      </c>
      <c r="K115" t="s">
        <v>259</v>
      </c>
      <c r="L115" s="2">
        <v>43385</v>
      </c>
      <c r="M115" t="s">
        <v>77</v>
      </c>
      <c r="N115" s="2">
        <f t="shared" si="3"/>
        <v>43383</v>
      </c>
    </row>
    <row r="116" spans="1:14" x14ac:dyDescent="0.2">
      <c r="A116" t="s">
        <v>126</v>
      </c>
      <c r="B116" t="s">
        <v>373</v>
      </c>
      <c r="C116" s="2" t="s">
        <v>259</v>
      </c>
      <c r="D116" s="2">
        <v>43385</v>
      </c>
      <c r="E116" t="s">
        <v>57</v>
      </c>
      <c r="H116" s="1">
        <f t="shared" si="2"/>
        <v>1</v>
      </c>
      <c r="I116" t="s">
        <v>126</v>
      </c>
      <c r="J116" t="s">
        <v>373</v>
      </c>
      <c r="K116" t="s">
        <v>259</v>
      </c>
      <c r="L116" s="2">
        <v>43385</v>
      </c>
      <c r="M116" t="s">
        <v>57</v>
      </c>
      <c r="N116" s="2">
        <f t="shared" si="3"/>
        <v>43383</v>
      </c>
    </row>
    <row r="117" spans="1:14" x14ac:dyDescent="0.2">
      <c r="A117" t="s">
        <v>42</v>
      </c>
      <c r="B117" t="s">
        <v>374</v>
      </c>
      <c r="C117" s="2" t="s">
        <v>259</v>
      </c>
      <c r="D117" s="2">
        <v>43378</v>
      </c>
      <c r="E117" t="s">
        <v>43</v>
      </c>
      <c r="H117" s="1">
        <f t="shared" si="2"/>
        <v>1</v>
      </c>
      <c r="I117" t="s">
        <v>42</v>
      </c>
      <c r="J117" t="s">
        <v>374</v>
      </c>
      <c r="K117" t="s">
        <v>259</v>
      </c>
      <c r="L117" s="2">
        <v>43378</v>
      </c>
      <c r="M117" t="s">
        <v>43</v>
      </c>
      <c r="N117" s="2">
        <f t="shared" si="3"/>
        <v>43376</v>
      </c>
    </row>
    <row r="118" spans="1:14" x14ac:dyDescent="0.2">
      <c r="A118" t="s">
        <v>44</v>
      </c>
      <c r="B118" t="s">
        <v>375</v>
      </c>
      <c r="C118" s="2" t="s">
        <v>259</v>
      </c>
      <c r="D118" s="2">
        <v>43378</v>
      </c>
      <c r="E118" t="s">
        <v>25</v>
      </c>
      <c r="H118" s="1">
        <f t="shared" si="2"/>
        <v>1</v>
      </c>
      <c r="I118" t="s">
        <v>44</v>
      </c>
      <c r="J118" t="s">
        <v>375</v>
      </c>
      <c r="K118" t="s">
        <v>259</v>
      </c>
      <c r="L118" s="2">
        <v>43378</v>
      </c>
      <c r="M118" t="s">
        <v>25</v>
      </c>
      <c r="N118" s="2">
        <f t="shared" si="3"/>
        <v>43376</v>
      </c>
    </row>
    <row r="119" spans="1:14" x14ac:dyDescent="0.2">
      <c r="A119" t="s">
        <v>238</v>
      </c>
      <c r="B119" t="s">
        <v>376</v>
      </c>
      <c r="C119" s="2" t="s">
        <v>266</v>
      </c>
      <c r="D119" s="2">
        <v>43406</v>
      </c>
      <c r="E119" t="s">
        <v>22</v>
      </c>
      <c r="H119" s="1">
        <f t="shared" si="2"/>
        <v>1</v>
      </c>
      <c r="I119" t="s">
        <v>238</v>
      </c>
      <c r="J119" t="s">
        <v>376</v>
      </c>
      <c r="K119" t="s">
        <v>266</v>
      </c>
      <c r="L119" s="2">
        <v>43406</v>
      </c>
      <c r="M119" t="s">
        <v>22</v>
      </c>
      <c r="N119" s="2">
        <f t="shared" si="3"/>
        <v>43404</v>
      </c>
    </row>
    <row r="120" spans="1:14" x14ac:dyDescent="0.2">
      <c r="A120" t="s">
        <v>114</v>
      </c>
      <c r="B120" t="s">
        <v>377</v>
      </c>
      <c r="C120" s="2" t="s">
        <v>259</v>
      </c>
      <c r="D120" s="2">
        <v>43385</v>
      </c>
      <c r="E120" t="s">
        <v>115</v>
      </c>
      <c r="H120" s="1">
        <f t="shared" si="2"/>
        <v>1</v>
      </c>
      <c r="I120" t="s">
        <v>114</v>
      </c>
      <c r="J120" t="s">
        <v>377</v>
      </c>
      <c r="K120" t="s">
        <v>259</v>
      </c>
      <c r="L120" s="2">
        <v>43385</v>
      </c>
      <c r="M120" t="s">
        <v>115</v>
      </c>
      <c r="N120" s="2">
        <f t="shared" si="3"/>
        <v>43383</v>
      </c>
    </row>
    <row r="121" spans="1:14" x14ac:dyDescent="0.2">
      <c r="A121" t="s">
        <v>211</v>
      </c>
      <c r="B121" t="s">
        <v>378</v>
      </c>
      <c r="C121" s="2" t="s">
        <v>259</v>
      </c>
      <c r="D121" s="2">
        <v>43399</v>
      </c>
      <c r="E121" t="s">
        <v>74</v>
      </c>
      <c r="H121" s="1">
        <f t="shared" si="2"/>
        <v>1</v>
      </c>
      <c r="I121" t="s">
        <v>211</v>
      </c>
      <c r="J121" t="s">
        <v>378</v>
      </c>
      <c r="K121" t="s">
        <v>259</v>
      </c>
      <c r="L121" s="2">
        <v>43399</v>
      </c>
      <c r="M121" t="s">
        <v>74</v>
      </c>
      <c r="N121" s="2">
        <f t="shared" si="3"/>
        <v>43397</v>
      </c>
    </row>
    <row r="122" spans="1:14" x14ac:dyDescent="0.2">
      <c r="A122" t="s">
        <v>116</v>
      </c>
      <c r="B122" t="s">
        <v>379</v>
      </c>
      <c r="C122" s="2" t="s">
        <v>259</v>
      </c>
      <c r="D122" s="2">
        <v>43385</v>
      </c>
      <c r="E122" t="s">
        <v>82</v>
      </c>
      <c r="H122" s="1">
        <f t="shared" si="2"/>
        <v>1</v>
      </c>
      <c r="I122" t="s">
        <v>116</v>
      </c>
      <c r="J122" t="s">
        <v>379</v>
      </c>
      <c r="K122" t="s">
        <v>259</v>
      </c>
      <c r="L122" s="2">
        <v>43385</v>
      </c>
      <c r="M122" t="s">
        <v>82</v>
      </c>
      <c r="N122" s="2">
        <f t="shared" si="3"/>
        <v>43383</v>
      </c>
    </row>
    <row r="123" spans="1:14" x14ac:dyDescent="0.2">
      <c r="A123" t="s">
        <v>117</v>
      </c>
      <c r="B123" t="s">
        <v>380</v>
      </c>
      <c r="C123" s="2" t="s">
        <v>259</v>
      </c>
      <c r="D123" s="2">
        <v>43385</v>
      </c>
      <c r="E123" t="s">
        <v>82</v>
      </c>
      <c r="H123" s="1">
        <f t="shared" si="2"/>
        <v>1</v>
      </c>
      <c r="I123" t="s">
        <v>117</v>
      </c>
      <c r="J123" t="s">
        <v>380</v>
      </c>
      <c r="K123" t="s">
        <v>259</v>
      </c>
      <c r="L123" s="2">
        <v>43385</v>
      </c>
      <c r="M123" t="s">
        <v>82</v>
      </c>
      <c r="N123" s="2">
        <f t="shared" si="3"/>
        <v>43383</v>
      </c>
    </row>
    <row r="124" spans="1:14" x14ac:dyDescent="0.2">
      <c r="A124" t="s">
        <v>118</v>
      </c>
      <c r="B124" t="s">
        <v>382</v>
      </c>
      <c r="C124" s="2" t="s">
        <v>259</v>
      </c>
      <c r="D124" s="2">
        <v>43385</v>
      </c>
      <c r="E124" t="s">
        <v>84</v>
      </c>
      <c r="H124" s="1">
        <f t="shared" si="2"/>
        <v>1</v>
      </c>
      <c r="I124" t="s">
        <v>118</v>
      </c>
      <c r="J124" t="s">
        <v>382</v>
      </c>
      <c r="K124" t="s">
        <v>259</v>
      </c>
      <c r="L124" s="2">
        <v>43385</v>
      </c>
      <c r="M124" t="s">
        <v>84</v>
      </c>
      <c r="N124" s="2">
        <f t="shared" si="3"/>
        <v>43383</v>
      </c>
    </row>
    <row r="125" spans="1:14" x14ac:dyDescent="0.2">
      <c r="A125" t="s">
        <v>118</v>
      </c>
      <c r="B125" t="s">
        <v>381</v>
      </c>
      <c r="C125" s="2" t="s">
        <v>259</v>
      </c>
      <c r="D125" s="2">
        <v>43385</v>
      </c>
      <c r="E125" t="s">
        <v>84</v>
      </c>
      <c r="H125" s="1">
        <f t="shared" si="2"/>
        <v>1</v>
      </c>
      <c r="I125" t="s">
        <v>118</v>
      </c>
      <c r="J125" t="s">
        <v>381</v>
      </c>
      <c r="K125" t="s">
        <v>259</v>
      </c>
      <c r="L125" s="2">
        <v>43385</v>
      </c>
      <c r="M125" t="s">
        <v>84</v>
      </c>
      <c r="N125" s="2">
        <f t="shared" si="3"/>
        <v>43383</v>
      </c>
    </row>
    <row r="126" spans="1:14" x14ac:dyDescent="0.2">
      <c r="A126" t="s">
        <v>119</v>
      </c>
      <c r="B126" t="s">
        <v>383</v>
      </c>
      <c r="C126" s="2" t="s">
        <v>259</v>
      </c>
      <c r="D126" s="2">
        <v>43385</v>
      </c>
      <c r="E126" t="s">
        <v>84</v>
      </c>
      <c r="H126" s="1">
        <f t="shared" si="2"/>
        <v>1</v>
      </c>
      <c r="I126" t="s">
        <v>119</v>
      </c>
      <c r="J126" t="s">
        <v>383</v>
      </c>
      <c r="K126" t="s">
        <v>259</v>
      </c>
      <c r="L126" s="2">
        <v>43385</v>
      </c>
      <c r="M126" t="s">
        <v>84</v>
      </c>
      <c r="N126" s="2">
        <f t="shared" si="3"/>
        <v>43383</v>
      </c>
    </row>
    <row r="127" spans="1:14" x14ac:dyDescent="0.2">
      <c r="A127" t="s">
        <v>120</v>
      </c>
      <c r="B127" t="s">
        <v>384</v>
      </c>
      <c r="C127" s="2" t="s">
        <v>266</v>
      </c>
      <c r="D127" s="2">
        <v>43385</v>
      </c>
      <c r="E127" t="s">
        <v>82</v>
      </c>
      <c r="H127" s="1">
        <f t="shared" si="2"/>
        <v>1</v>
      </c>
      <c r="I127" t="s">
        <v>120</v>
      </c>
      <c r="J127" t="s">
        <v>384</v>
      </c>
      <c r="K127" t="s">
        <v>266</v>
      </c>
      <c r="L127" s="2">
        <v>43385</v>
      </c>
      <c r="M127" t="s">
        <v>82</v>
      </c>
      <c r="N127" s="2">
        <f t="shared" si="3"/>
        <v>43383</v>
      </c>
    </row>
    <row r="128" spans="1:14" x14ac:dyDescent="0.2">
      <c r="A128" t="s">
        <v>178</v>
      </c>
      <c r="B128" t="s">
        <v>385</v>
      </c>
      <c r="C128" s="2" t="s">
        <v>266</v>
      </c>
      <c r="D128" s="2">
        <v>43392</v>
      </c>
      <c r="E128" t="s">
        <v>179</v>
      </c>
      <c r="H128" s="1">
        <f t="shared" si="2"/>
        <v>1</v>
      </c>
      <c r="I128" t="s">
        <v>178</v>
      </c>
      <c r="J128" t="s">
        <v>385</v>
      </c>
      <c r="K128" t="s">
        <v>266</v>
      </c>
      <c r="L128" s="2">
        <v>43392</v>
      </c>
      <c r="M128" t="s">
        <v>179</v>
      </c>
      <c r="N128" s="2">
        <f t="shared" si="3"/>
        <v>43390</v>
      </c>
    </row>
    <row r="129" spans="1:14" x14ac:dyDescent="0.2">
      <c r="A129" t="s">
        <v>45</v>
      </c>
      <c r="B129" t="s">
        <v>386</v>
      </c>
      <c r="C129" s="2" t="s">
        <v>259</v>
      </c>
      <c r="D129" s="2">
        <v>43378</v>
      </c>
      <c r="E129" t="s">
        <v>13</v>
      </c>
      <c r="H129" s="1">
        <f t="shared" si="2"/>
        <v>1</v>
      </c>
      <c r="I129" t="s">
        <v>45</v>
      </c>
      <c r="J129" t="s">
        <v>386</v>
      </c>
      <c r="K129" t="s">
        <v>259</v>
      </c>
      <c r="L129" s="2">
        <v>43378</v>
      </c>
      <c r="M129" t="s">
        <v>13</v>
      </c>
      <c r="N129" s="2">
        <f t="shared" si="3"/>
        <v>43376</v>
      </c>
    </row>
    <row r="130" spans="1:14" x14ac:dyDescent="0.2">
      <c r="A130" t="s">
        <v>110</v>
      </c>
      <c r="B130" t="s">
        <v>387</v>
      </c>
      <c r="C130" s="2" t="s">
        <v>259</v>
      </c>
      <c r="D130" s="2">
        <v>43385</v>
      </c>
      <c r="E130" t="s">
        <v>84</v>
      </c>
      <c r="H130" s="1">
        <f t="shared" ref="H130:H193" si="4">IF(I130=A130,1,0)</f>
        <v>1</v>
      </c>
      <c r="I130" t="s">
        <v>110</v>
      </c>
      <c r="J130" t="s">
        <v>387</v>
      </c>
      <c r="K130" t="s">
        <v>259</v>
      </c>
      <c r="L130" s="2">
        <v>43385</v>
      </c>
      <c r="M130" t="s">
        <v>84</v>
      </c>
      <c r="N130" s="2">
        <f t="shared" ref="N130:N193" si="5">L130-2</f>
        <v>43383</v>
      </c>
    </row>
    <row r="131" spans="1:14" x14ac:dyDescent="0.2">
      <c r="A131" t="s">
        <v>111</v>
      </c>
      <c r="B131" t="s">
        <v>388</v>
      </c>
      <c r="C131" s="2" t="s">
        <v>266</v>
      </c>
      <c r="D131" s="2">
        <v>43385</v>
      </c>
      <c r="E131" t="s">
        <v>84</v>
      </c>
      <c r="H131" s="1">
        <f t="shared" si="4"/>
        <v>1</v>
      </c>
      <c r="I131" t="s">
        <v>111</v>
      </c>
      <c r="J131" t="s">
        <v>388</v>
      </c>
      <c r="K131" t="s">
        <v>266</v>
      </c>
      <c r="L131" s="2">
        <v>43385</v>
      </c>
      <c r="M131" t="s">
        <v>84</v>
      </c>
      <c r="N131" s="2">
        <f t="shared" si="5"/>
        <v>43383</v>
      </c>
    </row>
    <row r="132" spans="1:14" x14ac:dyDescent="0.2">
      <c r="A132" t="s">
        <v>242</v>
      </c>
      <c r="B132" t="s">
        <v>389</v>
      </c>
      <c r="C132" s="2" t="s">
        <v>259</v>
      </c>
      <c r="D132" s="2">
        <v>43406</v>
      </c>
      <c r="E132" t="s">
        <v>243</v>
      </c>
      <c r="H132" s="1">
        <f t="shared" si="4"/>
        <v>1</v>
      </c>
      <c r="I132" t="s">
        <v>242</v>
      </c>
      <c r="J132" t="s">
        <v>389</v>
      </c>
      <c r="K132" t="s">
        <v>259</v>
      </c>
      <c r="L132" s="2">
        <v>43406</v>
      </c>
      <c r="M132" t="s">
        <v>243</v>
      </c>
      <c r="N132" s="2">
        <f t="shared" si="5"/>
        <v>43404</v>
      </c>
    </row>
    <row r="133" spans="1:14" x14ac:dyDescent="0.2">
      <c r="A133" t="s">
        <v>112</v>
      </c>
      <c r="B133" t="s">
        <v>390</v>
      </c>
      <c r="C133" s="2" t="s">
        <v>266</v>
      </c>
      <c r="D133" s="2">
        <v>43385</v>
      </c>
      <c r="E133" t="s">
        <v>87</v>
      </c>
      <c r="H133" s="1">
        <f t="shared" si="4"/>
        <v>1</v>
      </c>
      <c r="I133" t="s">
        <v>112</v>
      </c>
      <c r="J133" t="s">
        <v>390</v>
      </c>
      <c r="K133" t="s">
        <v>266</v>
      </c>
      <c r="L133" s="2">
        <v>43385</v>
      </c>
      <c r="M133" t="s">
        <v>87</v>
      </c>
      <c r="N133" s="2">
        <f t="shared" si="5"/>
        <v>43383</v>
      </c>
    </row>
    <row r="134" spans="1:14" x14ac:dyDescent="0.2">
      <c r="A134" t="s">
        <v>180</v>
      </c>
      <c r="B134" t="s">
        <v>391</v>
      </c>
      <c r="C134" s="2" t="s">
        <v>266</v>
      </c>
      <c r="D134" s="2">
        <v>43392</v>
      </c>
      <c r="E134" t="s">
        <v>176</v>
      </c>
      <c r="H134" s="1">
        <f t="shared" si="4"/>
        <v>1</v>
      </c>
      <c r="I134" t="s">
        <v>180</v>
      </c>
      <c r="J134" t="s">
        <v>391</v>
      </c>
      <c r="K134" t="s">
        <v>266</v>
      </c>
      <c r="L134" s="2">
        <v>43392</v>
      </c>
      <c r="M134" t="s">
        <v>176</v>
      </c>
      <c r="N134" s="2">
        <f t="shared" si="5"/>
        <v>43390</v>
      </c>
    </row>
    <row r="135" spans="1:14" x14ac:dyDescent="0.2">
      <c r="A135" t="s">
        <v>113</v>
      </c>
      <c r="B135" t="s">
        <v>392</v>
      </c>
      <c r="C135" s="2" t="s">
        <v>266</v>
      </c>
      <c r="D135" s="2">
        <v>43385</v>
      </c>
      <c r="E135" t="s">
        <v>84</v>
      </c>
      <c r="H135" s="1">
        <f t="shared" si="4"/>
        <v>1</v>
      </c>
      <c r="I135" t="s">
        <v>113</v>
      </c>
      <c r="J135" t="s">
        <v>392</v>
      </c>
      <c r="K135" t="s">
        <v>266</v>
      </c>
      <c r="L135" s="2">
        <v>43385</v>
      </c>
      <c r="M135" t="s">
        <v>84</v>
      </c>
      <c r="N135" s="2">
        <f t="shared" si="5"/>
        <v>43383</v>
      </c>
    </row>
    <row r="136" spans="1:14" x14ac:dyDescent="0.2">
      <c r="A136" t="s">
        <v>210</v>
      </c>
      <c r="B136" t="s">
        <v>393</v>
      </c>
      <c r="C136" s="2" t="s">
        <v>266</v>
      </c>
      <c r="D136" s="2">
        <v>43399</v>
      </c>
      <c r="E136" t="s">
        <v>84</v>
      </c>
      <c r="H136" s="1">
        <f t="shared" si="4"/>
        <v>1</v>
      </c>
      <c r="I136" t="s">
        <v>210</v>
      </c>
      <c r="J136" t="s">
        <v>393</v>
      </c>
      <c r="K136" t="s">
        <v>266</v>
      </c>
      <c r="L136" s="2">
        <v>43399</v>
      </c>
      <c r="M136" t="s">
        <v>84</v>
      </c>
      <c r="N136" s="2">
        <f t="shared" si="5"/>
        <v>43397</v>
      </c>
    </row>
    <row r="137" spans="1:14" x14ac:dyDescent="0.2">
      <c r="A137" t="s">
        <v>210</v>
      </c>
      <c r="B137" t="s">
        <v>394</v>
      </c>
      <c r="C137" s="2" t="s">
        <v>266</v>
      </c>
      <c r="D137" s="2">
        <v>43399</v>
      </c>
      <c r="E137" t="s">
        <v>84</v>
      </c>
      <c r="H137" s="1">
        <f t="shared" si="4"/>
        <v>1</v>
      </c>
      <c r="I137" t="s">
        <v>210</v>
      </c>
      <c r="J137" t="s">
        <v>394</v>
      </c>
      <c r="K137" t="s">
        <v>266</v>
      </c>
      <c r="L137" s="2">
        <v>43399</v>
      </c>
      <c r="M137" t="s">
        <v>84</v>
      </c>
      <c r="N137" s="2">
        <f t="shared" si="5"/>
        <v>43397</v>
      </c>
    </row>
    <row r="138" spans="1:14" x14ac:dyDescent="0.2">
      <c r="A138" t="s">
        <v>46</v>
      </c>
      <c r="B138" t="s">
        <v>395</v>
      </c>
      <c r="C138" s="2" t="s">
        <v>266</v>
      </c>
      <c r="D138" s="2">
        <v>43378</v>
      </c>
      <c r="E138" t="s">
        <v>47</v>
      </c>
      <c r="H138" s="1">
        <f t="shared" si="4"/>
        <v>1</v>
      </c>
      <c r="I138" t="s">
        <v>46</v>
      </c>
      <c r="J138" t="s">
        <v>395</v>
      </c>
      <c r="K138" t="s">
        <v>266</v>
      </c>
      <c r="L138" s="2">
        <v>43378</v>
      </c>
      <c r="M138" t="s">
        <v>47</v>
      </c>
      <c r="N138" s="2">
        <f t="shared" si="5"/>
        <v>43376</v>
      </c>
    </row>
    <row r="139" spans="1:14" x14ac:dyDescent="0.2">
      <c r="A139" t="s">
        <v>181</v>
      </c>
      <c r="B139" t="s">
        <v>396</v>
      </c>
      <c r="C139" s="2" t="s">
        <v>266</v>
      </c>
      <c r="D139" s="2">
        <v>43392</v>
      </c>
      <c r="E139" t="s">
        <v>2</v>
      </c>
      <c r="H139" s="1">
        <f t="shared" si="4"/>
        <v>1</v>
      </c>
      <c r="I139" t="s">
        <v>181</v>
      </c>
      <c r="J139" t="s">
        <v>396</v>
      </c>
      <c r="K139" t="s">
        <v>266</v>
      </c>
      <c r="L139" s="2">
        <v>43392</v>
      </c>
      <c r="M139" t="s">
        <v>2</v>
      </c>
      <c r="N139" s="2">
        <f t="shared" si="5"/>
        <v>43390</v>
      </c>
    </row>
    <row r="140" spans="1:14" x14ac:dyDescent="0.2">
      <c r="A140" t="s">
        <v>109</v>
      </c>
      <c r="B140" t="s">
        <v>397</v>
      </c>
      <c r="C140" s="2" t="s">
        <v>259</v>
      </c>
      <c r="D140" s="2">
        <v>43385</v>
      </c>
      <c r="E140" t="s">
        <v>2</v>
      </c>
      <c r="H140" s="1">
        <f t="shared" si="4"/>
        <v>1</v>
      </c>
      <c r="I140" t="s">
        <v>109</v>
      </c>
      <c r="J140" t="s">
        <v>397</v>
      </c>
      <c r="K140" t="s">
        <v>259</v>
      </c>
      <c r="L140" s="2">
        <v>43385</v>
      </c>
      <c r="M140" t="s">
        <v>2</v>
      </c>
      <c r="N140" s="2">
        <f t="shared" si="5"/>
        <v>43383</v>
      </c>
    </row>
    <row r="141" spans="1:14" x14ac:dyDescent="0.2">
      <c r="A141" t="s">
        <v>244</v>
      </c>
      <c r="B141" t="s">
        <v>398</v>
      </c>
      <c r="C141" s="2" t="s">
        <v>259</v>
      </c>
      <c r="D141" s="2">
        <v>43406</v>
      </c>
      <c r="E141" t="s">
        <v>63</v>
      </c>
      <c r="H141" s="1">
        <f t="shared" si="4"/>
        <v>1</v>
      </c>
      <c r="I141" t="s">
        <v>244</v>
      </c>
      <c r="J141" t="s">
        <v>398</v>
      </c>
      <c r="K141" t="s">
        <v>259</v>
      </c>
      <c r="L141" s="2">
        <v>43406</v>
      </c>
      <c r="M141" t="s">
        <v>63</v>
      </c>
      <c r="N141" s="2">
        <f t="shared" si="5"/>
        <v>43404</v>
      </c>
    </row>
    <row r="142" spans="1:14" x14ac:dyDescent="0.2">
      <c r="A142" t="s">
        <v>48</v>
      </c>
      <c r="B142" t="s">
        <v>399</v>
      </c>
      <c r="C142" s="2" t="s">
        <v>266</v>
      </c>
      <c r="D142" s="2">
        <v>43378</v>
      </c>
      <c r="E142" t="s">
        <v>33</v>
      </c>
      <c r="H142" s="1">
        <f t="shared" si="4"/>
        <v>1</v>
      </c>
      <c r="I142" t="s">
        <v>48</v>
      </c>
      <c r="J142" t="s">
        <v>399</v>
      </c>
      <c r="K142" t="s">
        <v>266</v>
      </c>
      <c r="L142" s="2">
        <v>43378</v>
      </c>
      <c r="M142" t="s">
        <v>33</v>
      </c>
      <c r="N142" s="2">
        <f t="shared" si="5"/>
        <v>43376</v>
      </c>
    </row>
    <row r="143" spans="1:14" x14ac:dyDescent="0.2">
      <c r="A143" t="s">
        <v>105</v>
      </c>
      <c r="B143" t="s">
        <v>400</v>
      </c>
      <c r="C143" s="2" t="s">
        <v>259</v>
      </c>
      <c r="D143" s="2">
        <v>43385</v>
      </c>
      <c r="E143" t="s">
        <v>3</v>
      </c>
      <c r="H143" s="1">
        <f t="shared" si="4"/>
        <v>1</v>
      </c>
      <c r="I143" t="s">
        <v>105</v>
      </c>
      <c r="J143" t="s">
        <v>400</v>
      </c>
      <c r="K143" t="s">
        <v>259</v>
      </c>
      <c r="L143" s="2">
        <v>43385</v>
      </c>
      <c r="M143" t="s">
        <v>3</v>
      </c>
      <c r="N143" s="2">
        <f t="shared" si="5"/>
        <v>43383</v>
      </c>
    </row>
    <row r="144" spans="1:14" x14ac:dyDescent="0.2">
      <c r="A144" t="s">
        <v>106</v>
      </c>
      <c r="B144" t="s">
        <v>401</v>
      </c>
      <c r="C144" s="2" t="s">
        <v>266</v>
      </c>
      <c r="D144" s="2">
        <v>43385</v>
      </c>
      <c r="E144" t="s">
        <v>13</v>
      </c>
      <c r="H144" s="1">
        <f t="shared" si="4"/>
        <v>1</v>
      </c>
      <c r="I144" t="s">
        <v>106</v>
      </c>
      <c r="J144" t="s">
        <v>401</v>
      </c>
      <c r="K144" t="s">
        <v>266</v>
      </c>
      <c r="L144" s="2">
        <v>43385</v>
      </c>
      <c r="M144" t="s">
        <v>13</v>
      </c>
      <c r="N144" s="2">
        <f t="shared" si="5"/>
        <v>43383</v>
      </c>
    </row>
    <row r="145" spans="1:14" x14ac:dyDescent="0.2">
      <c r="A145" t="s">
        <v>107</v>
      </c>
      <c r="B145" t="s">
        <v>402</v>
      </c>
      <c r="C145" s="2" t="s">
        <v>266</v>
      </c>
      <c r="D145" s="2">
        <v>43385</v>
      </c>
      <c r="E145" t="s">
        <v>108</v>
      </c>
      <c r="H145" s="1">
        <f t="shared" si="4"/>
        <v>1</v>
      </c>
      <c r="I145" t="s">
        <v>107</v>
      </c>
      <c r="J145" t="s">
        <v>402</v>
      </c>
      <c r="K145" t="s">
        <v>266</v>
      </c>
      <c r="L145" s="2">
        <v>43385</v>
      </c>
      <c r="M145" t="s">
        <v>108</v>
      </c>
      <c r="N145" s="2">
        <f t="shared" si="5"/>
        <v>43383</v>
      </c>
    </row>
    <row r="146" spans="1:14" x14ac:dyDescent="0.2">
      <c r="A146" t="s">
        <v>49</v>
      </c>
      <c r="B146" t="s">
        <v>403</v>
      </c>
      <c r="C146" s="2" t="s">
        <v>266</v>
      </c>
      <c r="D146" s="2">
        <v>43378</v>
      </c>
      <c r="E146" t="s">
        <v>6</v>
      </c>
      <c r="H146" s="1">
        <f t="shared" si="4"/>
        <v>1</v>
      </c>
      <c r="I146" t="s">
        <v>49</v>
      </c>
      <c r="J146" t="s">
        <v>403</v>
      </c>
      <c r="K146" t="s">
        <v>266</v>
      </c>
      <c r="L146" s="2">
        <v>43378</v>
      </c>
      <c r="M146" t="s">
        <v>6</v>
      </c>
      <c r="N146" s="2">
        <f t="shared" si="5"/>
        <v>43376</v>
      </c>
    </row>
    <row r="147" spans="1:14" x14ac:dyDescent="0.2">
      <c r="A147" t="s">
        <v>207</v>
      </c>
      <c r="B147" t="s">
        <v>404</v>
      </c>
      <c r="C147" s="2" t="s">
        <v>266</v>
      </c>
      <c r="D147" s="2">
        <v>43399</v>
      </c>
      <c r="E147" t="s">
        <v>132</v>
      </c>
      <c r="H147" s="1">
        <f t="shared" si="4"/>
        <v>1</v>
      </c>
      <c r="I147" t="s">
        <v>207</v>
      </c>
      <c r="J147" t="s">
        <v>404</v>
      </c>
      <c r="K147" t="s">
        <v>266</v>
      </c>
      <c r="L147" s="2">
        <v>43399</v>
      </c>
      <c r="M147" t="s">
        <v>132</v>
      </c>
      <c r="N147" s="2">
        <f t="shared" si="5"/>
        <v>43397</v>
      </c>
    </row>
    <row r="148" spans="1:14" x14ac:dyDescent="0.2">
      <c r="A148" t="s">
        <v>184</v>
      </c>
      <c r="B148" t="s">
        <v>405</v>
      </c>
      <c r="C148" s="2" t="s">
        <v>266</v>
      </c>
      <c r="D148" s="2">
        <v>43392</v>
      </c>
      <c r="E148" t="s">
        <v>25</v>
      </c>
      <c r="H148" s="1">
        <f t="shared" si="4"/>
        <v>1</v>
      </c>
      <c r="I148" t="s">
        <v>184</v>
      </c>
      <c r="J148" t="s">
        <v>405</v>
      </c>
      <c r="K148" t="s">
        <v>266</v>
      </c>
      <c r="L148" s="2">
        <v>43392</v>
      </c>
      <c r="M148" t="s">
        <v>25</v>
      </c>
      <c r="N148" s="2">
        <f t="shared" si="5"/>
        <v>43390</v>
      </c>
    </row>
    <row r="149" spans="1:14" x14ac:dyDescent="0.2">
      <c r="A149" t="s">
        <v>184</v>
      </c>
      <c r="B149" t="s">
        <v>406</v>
      </c>
      <c r="C149" s="2" t="s">
        <v>259</v>
      </c>
      <c r="D149" s="2">
        <v>43392</v>
      </c>
      <c r="E149" t="s">
        <v>25</v>
      </c>
      <c r="H149" s="1">
        <f t="shared" si="4"/>
        <v>1</v>
      </c>
      <c r="I149" t="s">
        <v>184</v>
      </c>
      <c r="J149" t="s">
        <v>406</v>
      </c>
      <c r="K149" t="s">
        <v>259</v>
      </c>
      <c r="L149" s="2">
        <v>43392</v>
      </c>
      <c r="M149" t="s">
        <v>25</v>
      </c>
      <c r="N149" s="2">
        <f t="shared" si="5"/>
        <v>43390</v>
      </c>
    </row>
    <row r="150" spans="1:14" x14ac:dyDescent="0.2">
      <c r="A150" t="s">
        <v>245</v>
      </c>
      <c r="B150" t="s">
        <v>407</v>
      </c>
      <c r="C150" s="2" t="s">
        <v>266</v>
      </c>
      <c r="D150" s="2">
        <v>43406</v>
      </c>
      <c r="E150" t="s">
        <v>246</v>
      </c>
      <c r="H150" s="1">
        <f t="shared" si="4"/>
        <v>1</v>
      </c>
      <c r="I150" t="s">
        <v>245</v>
      </c>
      <c r="J150" t="s">
        <v>407</v>
      </c>
      <c r="K150" t="s">
        <v>266</v>
      </c>
      <c r="L150" s="2">
        <v>43406</v>
      </c>
      <c r="M150" t="s">
        <v>246</v>
      </c>
      <c r="N150" s="2">
        <f t="shared" si="5"/>
        <v>43404</v>
      </c>
    </row>
    <row r="151" spans="1:14" x14ac:dyDescent="0.2">
      <c r="A151" t="s">
        <v>102</v>
      </c>
      <c r="B151" t="s">
        <v>408</v>
      </c>
      <c r="C151" s="2" t="s">
        <v>259</v>
      </c>
      <c r="D151" s="2">
        <v>43385</v>
      </c>
      <c r="E151" t="s">
        <v>91</v>
      </c>
      <c r="H151" s="1">
        <f t="shared" si="4"/>
        <v>1</v>
      </c>
      <c r="I151" t="s">
        <v>102</v>
      </c>
      <c r="J151" t="s">
        <v>408</v>
      </c>
      <c r="K151" t="s">
        <v>259</v>
      </c>
      <c r="L151" s="2">
        <v>43385</v>
      </c>
      <c r="M151" t="s">
        <v>91</v>
      </c>
      <c r="N151" s="2">
        <f t="shared" si="5"/>
        <v>43383</v>
      </c>
    </row>
    <row r="152" spans="1:14" x14ac:dyDescent="0.2">
      <c r="A152" t="s">
        <v>205</v>
      </c>
      <c r="B152" t="s">
        <v>409</v>
      </c>
      <c r="C152" s="2" t="s">
        <v>266</v>
      </c>
      <c r="D152" s="2">
        <v>43399</v>
      </c>
      <c r="E152" t="s">
        <v>206</v>
      </c>
      <c r="H152" s="1">
        <f t="shared" si="4"/>
        <v>1</v>
      </c>
      <c r="I152" t="s">
        <v>205</v>
      </c>
      <c r="J152" t="s">
        <v>409</v>
      </c>
      <c r="K152" t="s">
        <v>266</v>
      </c>
      <c r="L152" s="2">
        <v>43399</v>
      </c>
      <c r="M152" t="s">
        <v>206</v>
      </c>
      <c r="N152" s="2">
        <f t="shared" si="5"/>
        <v>43397</v>
      </c>
    </row>
    <row r="153" spans="1:14" x14ac:dyDescent="0.2">
      <c r="A153" t="s">
        <v>182</v>
      </c>
      <c r="B153" t="s">
        <v>410</v>
      </c>
      <c r="C153" s="2" t="s">
        <v>259</v>
      </c>
      <c r="D153" s="2">
        <v>43392</v>
      </c>
      <c r="E153" t="s">
        <v>65</v>
      </c>
      <c r="H153" s="1">
        <f t="shared" si="4"/>
        <v>1</v>
      </c>
      <c r="I153" t="s">
        <v>182</v>
      </c>
      <c r="J153" t="s">
        <v>410</v>
      </c>
      <c r="K153" t="s">
        <v>259</v>
      </c>
      <c r="L153" s="2">
        <v>43392</v>
      </c>
      <c r="M153" t="s">
        <v>65</v>
      </c>
      <c r="N153" s="2">
        <f t="shared" si="5"/>
        <v>43390</v>
      </c>
    </row>
    <row r="154" spans="1:14" x14ac:dyDescent="0.2">
      <c r="A154" t="s">
        <v>183</v>
      </c>
      <c r="B154" t="s">
        <v>411</v>
      </c>
      <c r="C154" s="2" t="s">
        <v>259</v>
      </c>
      <c r="D154" s="2">
        <v>43392</v>
      </c>
      <c r="E154" t="s">
        <v>61</v>
      </c>
      <c r="H154" s="1">
        <f t="shared" si="4"/>
        <v>1</v>
      </c>
      <c r="I154" t="s">
        <v>183</v>
      </c>
      <c r="J154" t="s">
        <v>411</v>
      </c>
      <c r="K154" t="s">
        <v>259</v>
      </c>
      <c r="L154" s="2">
        <v>43392</v>
      </c>
      <c r="M154" t="s">
        <v>61</v>
      </c>
      <c r="N154" s="2">
        <f t="shared" si="5"/>
        <v>43390</v>
      </c>
    </row>
    <row r="155" spans="1:14" x14ac:dyDescent="0.2">
      <c r="A155" t="s">
        <v>103</v>
      </c>
      <c r="B155" t="s">
        <v>412</v>
      </c>
      <c r="C155" s="2" t="s">
        <v>266</v>
      </c>
      <c r="D155" s="2">
        <v>43385</v>
      </c>
      <c r="E155" t="s">
        <v>87</v>
      </c>
      <c r="H155" s="1">
        <f t="shared" si="4"/>
        <v>1</v>
      </c>
      <c r="I155" t="s">
        <v>103</v>
      </c>
      <c r="J155" t="s">
        <v>412</v>
      </c>
      <c r="K155" t="s">
        <v>266</v>
      </c>
      <c r="L155" s="2">
        <v>43385</v>
      </c>
      <c r="M155" t="s">
        <v>87</v>
      </c>
      <c r="N155" s="2">
        <f t="shared" si="5"/>
        <v>43383</v>
      </c>
    </row>
    <row r="156" spans="1:14" x14ac:dyDescent="0.2">
      <c r="A156" t="s">
        <v>103</v>
      </c>
      <c r="B156" t="s">
        <v>413</v>
      </c>
      <c r="C156" s="2" t="s">
        <v>266</v>
      </c>
      <c r="D156" s="2">
        <v>43385</v>
      </c>
      <c r="E156" t="s">
        <v>87</v>
      </c>
      <c r="H156" s="1">
        <f t="shared" si="4"/>
        <v>1</v>
      </c>
      <c r="I156" t="s">
        <v>103</v>
      </c>
      <c r="J156" t="s">
        <v>413</v>
      </c>
      <c r="K156" t="s">
        <v>266</v>
      </c>
      <c r="L156" s="2">
        <v>43385</v>
      </c>
      <c r="M156" t="s">
        <v>87</v>
      </c>
      <c r="N156" s="2">
        <f t="shared" si="5"/>
        <v>43383</v>
      </c>
    </row>
    <row r="157" spans="1:14" x14ac:dyDescent="0.2">
      <c r="A157" t="s">
        <v>208</v>
      </c>
      <c r="B157" t="s">
        <v>414</v>
      </c>
      <c r="C157" s="2" t="s">
        <v>266</v>
      </c>
      <c r="D157" s="2">
        <v>43399</v>
      </c>
      <c r="E157" t="s">
        <v>77</v>
      </c>
      <c r="H157" s="1">
        <f t="shared" si="4"/>
        <v>1</v>
      </c>
      <c r="I157" t="s">
        <v>208</v>
      </c>
      <c r="J157" t="s">
        <v>414</v>
      </c>
      <c r="K157" t="s">
        <v>266</v>
      </c>
      <c r="L157" s="2">
        <v>43399</v>
      </c>
      <c r="M157" t="s">
        <v>77</v>
      </c>
      <c r="N157" s="2">
        <f t="shared" si="5"/>
        <v>43397</v>
      </c>
    </row>
    <row r="158" spans="1:14" x14ac:dyDescent="0.2">
      <c r="A158" t="s">
        <v>209</v>
      </c>
      <c r="B158" t="s">
        <v>415</v>
      </c>
      <c r="C158" s="2" t="s">
        <v>266</v>
      </c>
      <c r="D158" s="2">
        <v>43399</v>
      </c>
      <c r="E158" t="s">
        <v>25</v>
      </c>
      <c r="H158" s="1">
        <f t="shared" si="4"/>
        <v>1</v>
      </c>
      <c r="I158" t="s">
        <v>209</v>
      </c>
      <c r="J158" t="s">
        <v>415</v>
      </c>
      <c r="K158" t="s">
        <v>266</v>
      </c>
      <c r="L158" s="2">
        <v>43399</v>
      </c>
      <c r="M158" t="s">
        <v>25</v>
      </c>
      <c r="N158" s="2">
        <f t="shared" si="5"/>
        <v>43397</v>
      </c>
    </row>
    <row r="159" spans="1:14" x14ac:dyDescent="0.2">
      <c r="A159" t="s">
        <v>186</v>
      </c>
      <c r="B159" t="s">
        <v>416</v>
      </c>
      <c r="C159" s="2" t="s">
        <v>266</v>
      </c>
      <c r="D159" s="2">
        <v>43392</v>
      </c>
      <c r="E159" t="s">
        <v>15</v>
      </c>
      <c r="H159" s="1">
        <f t="shared" si="4"/>
        <v>1</v>
      </c>
      <c r="I159" t="s">
        <v>186</v>
      </c>
      <c r="J159" t="s">
        <v>416</v>
      </c>
      <c r="K159" t="s">
        <v>266</v>
      </c>
      <c r="L159" s="2">
        <v>43392</v>
      </c>
      <c r="M159" t="s">
        <v>15</v>
      </c>
      <c r="N159" s="2">
        <f t="shared" si="5"/>
        <v>43390</v>
      </c>
    </row>
    <row r="160" spans="1:14" x14ac:dyDescent="0.2">
      <c r="A160" t="s">
        <v>104</v>
      </c>
      <c r="B160" t="s">
        <v>417</v>
      </c>
      <c r="C160" s="2" t="s">
        <v>259</v>
      </c>
      <c r="D160" s="2">
        <v>43385</v>
      </c>
      <c r="E160" t="s">
        <v>22</v>
      </c>
      <c r="H160" s="1">
        <f t="shared" si="4"/>
        <v>1</v>
      </c>
      <c r="I160" t="s">
        <v>104</v>
      </c>
      <c r="J160" t="s">
        <v>417</v>
      </c>
      <c r="K160" t="s">
        <v>259</v>
      </c>
      <c r="L160" s="2">
        <v>43385</v>
      </c>
      <c r="M160" t="s">
        <v>22</v>
      </c>
      <c r="N160" s="2">
        <f t="shared" si="5"/>
        <v>43383</v>
      </c>
    </row>
    <row r="161" spans="1:14" x14ac:dyDescent="0.2">
      <c r="A161" t="s">
        <v>90</v>
      </c>
      <c r="B161" t="s">
        <v>418</v>
      </c>
      <c r="C161" s="2" t="s">
        <v>266</v>
      </c>
      <c r="D161" s="2">
        <v>43385</v>
      </c>
      <c r="E161" t="s">
        <v>91</v>
      </c>
      <c r="H161" s="1">
        <f t="shared" si="4"/>
        <v>1</v>
      </c>
      <c r="I161" t="s">
        <v>90</v>
      </c>
      <c r="J161" t="s">
        <v>418</v>
      </c>
      <c r="K161" t="s">
        <v>266</v>
      </c>
      <c r="L161" s="2">
        <v>43385</v>
      </c>
      <c r="M161" t="s">
        <v>91</v>
      </c>
      <c r="N161" s="2">
        <f t="shared" si="5"/>
        <v>43383</v>
      </c>
    </row>
    <row r="162" spans="1:14" x14ac:dyDescent="0.2">
      <c r="A162" t="s">
        <v>90</v>
      </c>
      <c r="B162" t="s">
        <v>418</v>
      </c>
      <c r="C162" s="2" t="s">
        <v>266</v>
      </c>
      <c r="D162" s="2">
        <v>43399</v>
      </c>
      <c r="E162" t="s">
        <v>91</v>
      </c>
      <c r="H162" s="1">
        <f t="shared" si="4"/>
        <v>1</v>
      </c>
      <c r="I162" t="s">
        <v>90</v>
      </c>
      <c r="J162" t="s">
        <v>418</v>
      </c>
      <c r="K162" t="s">
        <v>266</v>
      </c>
      <c r="L162" s="2">
        <v>43399</v>
      </c>
      <c r="M162" t="s">
        <v>91</v>
      </c>
      <c r="N162" s="2">
        <f t="shared" si="5"/>
        <v>43397</v>
      </c>
    </row>
    <row r="163" spans="1:14" x14ac:dyDescent="0.2">
      <c r="A163" t="s">
        <v>50</v>
      </c>
      <c r="B163" t="s">
        <v>419</v>
      </c>
      <c r="C163" s="2" t="s">
        <v>266</v>
      </c>
      <c r="D163" s="2">
        <v>43378</v>
      </c>
      <c r="E163" t="s">
        <v>11</v>
      </c>
      <c r="H163" s="1">
        <f t="shared" si="4"/>
        <v>1</v>
      </c>
      <c r="I163" t="s">
        <v>50</v>
      </c>
      <c r="J163" t="s">
        <v>419</v>
      </c>
      <c r="K163" t="s">
        <v>266</v>
      </c>
      <c r="L163" s="2">
        <v>43378</v>
      </c>
      <c r="M163" t="s">
        <v>11</v>
      </c>
      <c r="N163" s="2">
        <f t="shared" si="5"/>
        <v>43376</v>
      </c>
    </row>
    <row r="164" spans="1:14" x14ac:dyDescent="0.2">
      <c r="A164" t="s">
        <v>89</v>
      </c>
      <c r="B164" t="s">
        <v>420</v>
      </c>
      <c r="C164" s="2" t="s">
        <v>259</v>
      </c>
      <c r="D164" s="2">
        <v>43385</v>
      </c>
      <c r="E164" t="s">
        <v>1</v>
      </c>
      <c r="H164" s="1">
        <f t="shared" si="4"/>
        <v>1</v>
      </c>
      <c r="I164" t="s">
        <v>89</v>
      </c>
      <c r="J164" t="s">
        <v>420</v>
      </c>
      <c r="K164" t="s">
        <v>259</v>
      </c>
      <c r="L164" s="2">
        <v>43385</v>
      </c>
      <c r="M164" t="s">
        <v>1</v>
      </c>
      <c r="N164" s="2">
        <f t="shared" si="5"/>
        <v>43383</v>
      </c>
    </row>
    <row r="165" spans="1:14" x14ac:dyDescent="0.2">
      <c r="A165" t="s">
        <v>204</v>
      </c>
      <c r="B165" t="s">
        <v>421</v>
      </c>
      <c r="C165" s="2" t="s">
        <v>259</v>
      </c>
      <c r="D165" s="2">
        <v>43399</v>
      </c>
      <c r="E165" t="s">
        <v>70</v>
      </c>
      <c r="H165" s="1">
        <f t="shared" si="4"/>
        <v>1</v>
      </c>
      <c r="I165" t="s">
        <v>204</v>
      </c>
      <c r="J165" t="s">
        <v>421</v>
      </c>
      <c r="K165" t="s">
        <v>259</v>
      </c>
      <c r="L165" s="2">
        <v>43399</v>
      </c>
      <c r="M165" t="s">
        <v>70</v>
      </c>
      <c r="N165" s="2">
        <f t="shared" si="5"/>
        <v>43397</v>
      </c>
    </row>
    <row r="166" spans="1:14" x14ac:dyDescent="0.2">
      <c r="A166" t="s">
        <v>51</v>
      </c>
      <c r="B166" t="s">
        <v>422</v>
      </c>
      <c r="C166" s="2" t="s">
        <v>266</v>
      </c>
      <c r="D166" s="2">
        <v>43378</v>
      </c>
      <c r="E166" t="s">
        <v>52</v>
      </c>
      <c r="H166" s="1">
        <f t="shared" si="4"/>
        <v>1</v>
      </c>
      <c r="I166" t="s">
        <v>51</v>
      </c>
      <c r="J166" t="s">
        <v>422</v>
      </c>
      <c r="K166" t="s">
        <v>266</v>
      </c>
      <c r="L166" s="2">
        <v>43378</v>
      </c>
      <c r="M166" t="s">
        <v>52</v>
      </c>
      <c r="N166" s="2">
        <f t="shared" si="5"/>
        <v>43376</v>
      </c>
    </row>
    <row r="167" spans="1:14" x14ac:dyDescent="0.2">
      <c r="A167" t="s">
        <v>185</v>
      </c>
      <c r="B167" t="s">
        <v>423</v>
      </c>
      <c r="C167" s="2" t="s">
        <v>259</v>
      </c>
      <c r="D167" s="2">
        <v>43392</v>
      </c>
      <c r="E167" t="s">
        <v>22</v>
      </c>
      <c r="H167" s="1">
        <f t="shared" si="4"/>
        <v>1</v>
      </c>
      <c r="I167" t="s">
        <v>185</v>
      </c>
      <c r="J167" t="s">
        <v>423</v>
      </c>
      <c r="K167" t="s">
        <v>259</v>
      </c>
      <c r="L167" s="2">
        <v>43392</v>
      </c>
      <c r="M167" t="s">
        <v>22</v>
      </c>
      <c r="N167" s="2">
        <f t="shared" si="5"/>
        <v>43390</v>
      </c>
    </row>
    <row r="168" spans="1:14" x14ac:dyDescent="0.2">
      <c r="A168" t="s">
        <v>203</v>
      </c>
      <c r="B168" t="s">
        <v>424</v>
      </c>
      <c r="C168" s="2" t="s">
        <v>259</v>
      </c>
      <c r="D168" s="2">
        <v>43399</v>
      </c>
      <c r="E168" t="s">
        <v>36</v>
      </c>
      <c r="H168" s="1">
        <f t="shared" si="4"/>
        <v>1</v>
      </c>
      <c r="I168" t="s">
        <v>203</v>
      </c>
      <c r="J168" t="s">
        <v>424</v>
      </c>
      <c r="K168" t="s">
        <v>259</v>
      </c>
      <c r="L168" s="2">
        <v>43399</v>
      </c>
      <c r="M168" t="s">
        <v>36</v>
      </c>
      <c r="N168" s="2">
        <f t="shared" si="5"/>
        <v>43397</v>
      </c>
    </row>
    <row r="169" spans="1:14" x14ac:dyDescent="0.2">
      <c r="A169" t="s">
        <v>97</v>
      </c>
      <c r="B169" t="s">
        <v>425</v>
      </c>
      <c r="C169" s="2" t="s">
        <v>266</v>
      </c>
      <c r="D169" s="2">
        <v>43385</v>
      </c>
      <c r="E169" t="s">
        <v>3</v>
      </c>
      <c r="H169" s="1">
        <f t="shared" si="4"/>
        <v>1</v>
      </c>
      <c r="I169" t="s">
        <v>97</v>
      </c>
      <c r="J169" t="s">
        <v>425</v>
      </c>
      <c r="K169" t="s">
        <v>266</v>
      </c>
      <c r="L169" s="2">
        <v>43385</v>
      </c>
      <c r="M169" t="s">
        <v>3</v>
      </c>
      <c r="N169" s="2">
        <f t="shared" si="5"/>
        <v>43383</v>
      </c>
    </row>
    <row r="170" spans="1:14" x14ac:dyDescent="0.2">
      <c r="A170" t="s">
        <v>98</v>
      </c>
      <c r="B170" t="s">
        <v>426</v>
      </c>
      <c r="C170" s="2" t="s">
        <v>259</v>
      </c>
      <c r="D170" s="2">
        <v>43385</v>
      </c>
      <c r="E170" t="s">
        <v>82</v>
      </c>
      <c r="H170" s="1">
        <f t="shared" si="4"/>
        <v>1</v>
      </c>
      <c r="I170" t="s">
        <v>98</v>
      </c>
      <c r="J170" t="s">
        <v>426</v>
      </c>
      <c r="K170" t="s">
        <v>259</v>
      </c>
      <c r="L170" s="2">
        <v>43385</v>
      </c>
      <c r="M170" t="s">
        <v>82</v>
      </c>
      <c r="N170" s="2">
        <f t="shared" si="5"/>
        <v>43383</v>
      </c>
    </row>
    <row r="171" spans="1:14" x14ac:dyDescent="0.2">
      <c r="A171" t="s">
        <v>92</v>
      </c>
      <c r="B171" t="s">
        <v>427</v>
      </c>
      <c r="C171" s="2" t="s">
        <v>259</v>
      </c>
      <c r="D171" s="2">
        <v>43385</v>
      </c>
      <c r="E171" t="s">
        <v>93</v>
      </c>
      <c r="H171" s="1">
        <f t="shared" si="4"/>
        <v>1</v>
      </c>
      <c r="I171" t="s">
        <v>92</v>
      </c>
      <c r="J171" t="s">
        <v>427</v>
      </c>
      <c r="K171" t="s">
        <v>259</v>
      </c>
      <c r="L171" s="2">
        <v>43385</v>
      </c>
      <c r="M171" t="s">
        <v>93</v>
      </c>
      <c r="N171" s="2">
        <f t="shared" si="5"/>
        <v>43383</v>
      </c>
    </row>
    <row r="172" spans="1:14" x14ac:dyDescent="0.2">
      <c r="A172" t="s">
        <v>92</v>
      </c>
      <c r="B172" t="s">
        <v>428</v>
      </c>
      <c r="C172" s="2" t="s">
        <v>266</v>
      </c>
      <c r="D172" s="2">
        <v>43385</v>
      </c>
      <c r="E172" t="s">
        <v>93</v>
      </c>
      <c r="H172" s="1">
        <f t="shared" si="4"/>
        <v>1</v>
      </c>
      <c r="I172" t="s">
        <v>92</v>
      </c>
      <c r="J172" t="s">
        <v>428</v>
      </c>
      <c r="K172" t="s">
        <v>266</v>
      </c>
      <c r="L172" s="2">
        <v>43385</v>
      </c>
      <c r="M172" t="s">
        <v>93</v>
      </c>
      <c r="N172" s="2">
        <f t="shared" si="5"/>
        <v>43383</v>
      </c>
    </row>
    <row r="173" spans="1:14" x14ac:dyDescent="0.2">
      <c r="A173" t="s">
        <v>94</v>
      </c>
      <c r="B173" t="s">
        <v>429</v>
      </c>
      <c r="C173" s="2" t="s">
        <v>259</v>
      </c>
      <c r="D173" s="2">
        <v>43385</v>
      </c>
      <c r="E173" t="s">
        <v>84</v>
      </c>
      <c r="H173" s="1">
        <f t="shared" si="4"/>
        <v>1</v>
      </c>
      <c r="I173" t="s">
        <v>94</v>
      </c>
      <c r="J173" t="s">
        <v>429</v>
      </c>
      <c r="K173" t="s">
        <v>259</v>
      </c>
      <c r="L173" s="2">
        <v>43385</v>
      </c>
      <c r="M173" t="s">
        <v>84</v>
      </c>
      <c r="N173" s="2">
        <f t="shared" si="5"/>
        <v>43383</v>
      </c>
    </row>
    <row r="174" spans="1:14" x14ac:dyDescent="0.2">
      <c r="A174" t="s">
        <v>96</v>
      </c>
      <c r="B174" t="s">
        <v>430</v>
      </c>
      <c r="C174" s="2" t="s">
        <v>259</v>
      </c>
      <c r="D174" s="2">
        <v>43385</v>
      </c>
      <c r="E174" t="s">
        <v>84</v>
      </c>
      <c r="H174" s="1">
        <f t="shared" si="4"/>
        <v>1</v>
      </c>
      <c r="I174" t="s">
        <v>96</v>
      </c>
      <c r="J174" t="s">
        <v>430</v>
      </c>
      <c r="K174" t="s">
        <v>259</v>
      </c>
      <c r="L174" s="2">
        <v>43385</v>
      </c>
      <c r="M174" t="s">
        <v>84</v>
      </c>
      <c r="N174" s="2">
        <f t="shared" si="5"/>
        <v>43383</v>
      </c>
    </row>
    <row r="175" spans="1:14" x14ac:dyDescent="0.2">
      <c r="A175" t="s">
        <v>99</v>
      </c>
      <c r="B175" t="s">
        <v>431</v>
      </c>
      <c r="C175" s="2" t="s">
        <v>266</v>
      </c>
      <c r="D175" s="2">
        <v>43385</v>
      </c>
      <c r="E175" t="s">
        <v>100</v>
      </c>
      <c r="H175" s="1">
        <f t="shared" si="4"/>
        <v>1</v>
      </c>
      <c r="I175" t="s">
        <v>99</v>
      </c>
      <c r="J175" t="s">
        <v>431</v>
      </c>
      <c r="K175" t="s">
        <v>266</v>
      </c>
      <c r="L175" s="2">
        <v>43385</v>
      </c>
      <c r="M175" t="s">
        <v>100</v>
      </c>
      <c r="N175" s="2">
        <f t="shared" si="5"/>
        <v>43383</v>
      </c>
    </row>
    <row r="176" spans="1:14" x14ac:dyDescent="0.2">
      <c r="A176" t="s">
        <v>247</v>
      </c>
      <c r="B176" t="s">
        <v>432</v>
      </c>
      <c r="C176" s="2" t="s">
        <v>266</v>
      </c>
      <c r="D176" s="2">
        <v>43406</v>
      </c>
      <c r="E176" t="s">
        <v>4</v>
      </c>
      <c r="H176" s="1">
        <f t="shared" si="4"/>
        <v>1</v>
      </c>
      <c r="I176" t="s">
        <v>247</v>
      </c>
      <c r="J176" t="s">
        <v>432</v>
      </c>
      <c r="K176" t="s">
        <v>266</v>
      </c>
      <c r="L176" s="2">
        <v>43406</v>
      </c>
      <c r="M176" t="s">
        <v>4</v>
      </c>
      <c r="N176" s="2">
        <f t="shared" si="5"/>
        <v>43404</v>
      </c>
    </row>
    <row r="177" spans="1:14" x14ac:dyDescent="0.2">
      <c r="A177" t="s">
        <v>200</v>
      </c>
      <c r="B177" t="s">
        <v>433</v>
      </c>
      <c r="C177" s="2" t="s">
        <v>266</v>
      </c>
      <c r="D177" s="2">
        <v>43399</v>
      </c>
      <c r="E177" t="s">
        <v>154</v>
      </c>
      <c r="H177" s="1">
        <f t="shared" si="4"/>
        <v>1</v>
      </c>
      <c r="I177" t="s">
        <v>200</v>
      </c>
      <c r="J177" t="s">
        <v>433</v>
      </c>
      <c r="K177" t="s">
        <v>266</v>
      </c>
      <c r="L177" s="2">
        <v>43399</v>
      </c>
      <c r="M177" t="s">
        <v>154</v>
      </c>
      <c r="N177" s="2">
        <f t="shared" si="5"/>
        <v>43397</v>
      </c>
    </row>
    <row r="178" spans="1:14" x14ac:dyDescent="0.2">
      <c r="A178" t="s">
        <v>201</v>
      </c>
      <c r="B178" t="s">
        <v>434</v>
      </c>
      <c r="C178" s="2" t="s">
        <v>266</v>
      </c>
      <c r="D178" s="2">
        <v>43399</v>
      </c>
      <c r="E178" t="s">
        <v>202</v>
      </c>
      <c r="H178" s="1">
        <f t="shared" si="4"/>
        <v>1</v>
      </c>
      <c r="I178" t="s">
        <v>201</v>
      </c>
      <c r="J178" t="s">
        <v>434</v>
      </c>
      <c r="K178" t="s">
        <v>266</v>
      </c>
      <c r="L178" s="2">
        <v>43399</v>
      </c>
      <c r="M178" t="s">
        <v>202</v>
      </c>
      <c r="N178" s="2">
        <f t="shared" si="5"/>
        <v>43397</v>
      </c>
    </row>
    <row r="179" spans="1:14" x14ac:dyDescent="0.2">
      <c r="A179" t="s">
        <v>187</v>
      </c>
      <c r="B179" t="s">
        <v>435</v>
      </c>
      <c r="C179" s="2" t="s">
        <v>266</v>
      </c>
      <c r="D179" s="2">
        <v>43392</v>
      </c>
      <c r="E179" t="s">
        <v>115</v>
      </c>
      <c r="H179" s="1">
        <f t="shared" si="4"/>
        <v>1</v>
      </c>
      <c r="I179" t="s">
        <v>187</v>
      </c>
      <c r="J179" t="s">
        <v>435</v>
      </c>
      <c r="K179" t="s">
        <v>266</v>
      </c>
      <c r="L179" s="2">
        <v>43392</v>
      </c>
      <c r="M179" t="s">
        <v>115</v>
      </c>
      <c r="N179" s="2">
        <f t="shared" si="5"/>
        <v>43390</v>
      </c>
    </row>
    <row r="180" spans="1:14" x14ac:dyDescent="0.2">
      <c r="A180" t="s">
        <v>56</v>
      </c>
      <c r="B180" t="s">
        <v>436</v>
      </c>
      <c r="C180" s="2" t="s">
        <v>266</v>
      </c>
      <c r="D180" s="2">
        <v>43378</v>
      </c>
      <c r="E180" t="s">
        <v>57</v>
      </c>
      <c r="H180" s="1">
        <f t="shared" si="4"/>
        <v>1</v>
      </c>
      <c r="I180" t="s">
        <v>56</v>
      </c>
      <c r="J180" t="s">
        <v>436</v>
      </c>
      <c r="K180" t="s">
        <v>266</v>
      </c>
      <c r="L180" s="2">
        <v>43378</v>
      </c>
      <c r="M180" t="s">
        <v>57</v>
      </c>
      <c r="N180" s="2">
        <f t="shared" si="5"/>
        <v>43376</v>
      </c>
    </row>
    <row r="181" spans="1:14" x14ac:dyDescent="0.2">
      <c r="A181" t="s">
        <v>56</v>
      </c>
      <c r="B181" t="s">
        <v>437</v>
      </c>
      <c r="C181" s="2" t="s">
        <v>266</v>
      </c>
      <c r="D181" s="2">
        <v>43378</v>
      </c>
      <c r="E181" t="s">
        <v>57</v>
      </c>
      <c r="H181" s="1">
        <f t="shared" si="4"/>
        <v>1</v>
      </c>
      <c r="I181" t="s">
        <v>56</v>
      </c>
      <c r="J181" t="s">
        <v>437</v>
      </c>
      <c r="K181" t="s">
        <v>266</v>
      </c>
      <c r="L181" s="2">
        <v>43378</v>
      </c>
      <c r="M181" t="s">
        <v>57</v>
      </c>
      <c r="N181" s="2">
        <f t="shared" si="5"/>
        <v>43376</v>
      </c>
    </row>
    <row r="182" spans="1:14" x14ac:dyDescent="0.2">
      <c r="A182" t="s">
        <v>53</v>
      </c>
      <c r="B182" t="s">
        <v>438</v>
      </c>
      <c r="C182" s="2" t="s">
        <v>266</v>
      </c>
      <c r="D182" s="2">
        <v>43378</v>
      </c>
      <c r="E182" t="s">
        <v>54</v>
      </c>
      <c r="H182" s="1">
        <f t="shared" si="4"/>
        <v>1</v>
      </c>
      <c r="I182" t="s">
        <v>53</v>
      </c>
      <c r="J182" t="s">
        <v>438</v>
      </c>
      <c r="K182" t="s">
        <v>266</v>
      </c>
      <c r="L182" s="2">
        <v>43378</v>
      </c>
      <c r="M182" t="s">
        <v>54</v>
      </c>
      <c r="N182" s="2">
        <f t="shared" si="5"/>
        <v>43376</v>
      </c>
    </row>
    <row r="183" spans="1:14" x14ac:dyDescent="0.2">
      <c r="A183" t="s">
        <v>88</v>
      </c>
      <c r="B183" t="s">
        <v>439</v>
      </c>
      <c r="C183" s="2" t="s">
        <v>266</v>
      </c>
      <c r="D183" s="2">
        <v>43385</v>
      </c>
      <c r="E183" t="s">
        <v>84</v>
      </c>
      <c r="H183" s="1">
        <f t="shared" si="4"/>
        <v>1</v>
      </c>
      <c r="I183" t="s">
        <v>88</v>
      </c>
      <c r="J183" t="s">
        <v>439</v>
      </c>
      <c r="K183" t="s">
        <v>266</v>
      </c>
      <c r="L183" s="2">
        <v>43385</v>
      </c>
      <c r="M183" t="s">
        <v>84</v>
      </c>
      <c r="N183" s="2">
        <f t="shared" si="5"/>
        <v>43383</v>
      </c>
    </row>
    <row r="184" spans="1:14" x14ac:dyDescent="0.2">
      <c r="A184" t="s">
        <v>248</v>
      </c>
      <c r="B184" t="s">
        <v>440</v>
      </c>
      <c r="C184" s="2" t="s">
        <v>259</v>
      </c>
      <c r="D184" s="2">
        <v>43406</v>
      </c>
      <c r="E184" t="s">
        <v>100</v>
      </c>
      <c r="H184" s="1">
        <f t="shared" si="4"/>
        <v>1</v>
      </c>
      <c r="I184" t="s">
        <v>248</v>
      </c>
      <c r="J184" t="s">
        <v>440</v>
      </c>
      <c r="K184" t="s">
        <v>259</v>
      </c>
      <c r="L184" s="2">
        <v>43406</v>
      </c>
      <c r="M184" t="s">
        <v>100</v>
      </c>
      <c r="N184" s="2">
        <f t="shared" si="5"/>
        <v>43404</v>
      </c>
    </row>
    <row r="185" spans="1:14" x14ac:dyDescent="0.2">
      <c r="A185" t="s">
        <v>249</v>
      </c>
      <c r="B185" t="s">
        <v>441</v>
      </c>
      <c r="C185" s="2" t="s">
        <v>266</v>
      </c>
      <c r="D185" s="2">
        <v>43406</v>
      </c>
      <c r="E185" t="s">
        <v>65</v>
      </c>
      <c r="H185" s="1">
        <f t="shared" si="4"/>
        <v>1</v>
      </c>
      <c r="I185" t="s">
        <v>249</v>
      </c>
      <c r="J185" t="s">
        <v>441</v>
      </c>
      <c r="K185" t="s">
        <v>266</v>
      </c>
      <c r="L185" s="2">
        <v>43406</v>
      </c>
      <c r="M185" t="s">
        <v>65</v>
      </c>
      <c r="N185" s="2">
        <f t="shared" si="5"/>
        <v>43404</v>
      </c>
    </row>
    <row r="186" spans="1:14" x14ac:dyDescent="0.2">
      <c r="A186" t="s">
        <v>55</v>
      </c>
      <c r="B186" t="s">
        <v>442</v>
      </c>
      <c r="C186" s="2" t="s">
        <v>266</v>
      </c>
      <c r="D186" s="2">
        <v>43378</v>
      </c>
      <c r="E186" t="s">
        <v>36</v>
      </c>
      <c r="H186" s="1">
        <f t="shared" si="4"/>
        <v>1</v>
      </c>
      <c r="I186" t="s">
        <v>55</v>
      </c>
      <c r="J186" t="s">
        <v>442</v>
      </c>
      <c r="K186" t="s">
        <v>266</v>
      </c>
      <c r="L186" s="2">
        <v>43378</v>
      </c>
      <c r="M186" t="s">
        <v>36</v>
      </c>
      <c r="N186" s="2">
        <f t="shared" si="5"/>
        <v>43376</v>
      </c>
    </row>
    <row r="187" spans="1:14" x14ac:dyDescent="0.2">
      <c r="A187" t="s">
        <v>83</v>
      </c>
      <c r="B187" t="s">
        <v>443</v>
      </c>
      <c r="C187" s="2" t="s">
        <v>266</v>
      </c>
      <c r="D187" s="2">
        <v>43385</v>
      </c>
      <c r="E187" t="s">
        <v>84</v>
      </c>
      <c r="H187" s="1">
        <f t="shared" si="4"/>
        <v>1</v>
      </c>
      <c r="I187" t="s">
        <v>83</v>
      </c>
      <c r="J187" t="s">
        <v>443</v>
      </c>
      <c r="K187" t="s">
        <v>266</v>
      </c>
      <c r="L187" s="2">
        <v>43385</v>
      </c>
      <c r="M187" t="s">
        <v>84</v>
      </c>
      <c r="N187" s="2">
        <f t="shared" si="5"/>
        <v>43383</v>
      </c>
    </row>
    <row r="188" spans="1:14" x14ac:dyDescent="0.2">
      <c r="A188" t="s">
        <v>85</v>
      </c>
      <c r="B188" t="s">
        <v>444</v>
      </c>
      <c r="C188" s="2" t="s">
        <v>266</v>
      </c>
      <c r="D188" s="2">
        <v>43385</v>
      </c>
      <c r="E188" t="s">
        <v>0</v>
      </c>
      <c r="H188" s="1">
        <f t="shared" si="4"/>
        <v>1</v>
      </c>
      <c r="I188" t="s">
        <v>85</v>
      </c>
      <c r="J188" t="s">
        <v>444</v>
      </c>
      <c r="K188" t="s">
        <v>266</v>
      </c>
      <c r="L188" s="2">
        <v>43385</v>
      </c>
      <c r="M188" t="s">
        <v>0</v>
      </c>
      <c r="N188" s="2">
        <f t="shared" si="5"/>
        <v>43383</v>
      </c>
    </row>
    <row r="189" spans="1:14" x14ac:dyDescent="0.2">
      <c r="A189" t="s">
        <v>86</v>
      </c>
      <c r="B189" t="s">
        <v>445</v>
      </c>
      <c r="C189" s="2" t="s">
        <v>266</v>
      </c>
      <c r="D189" s="2">
        <v>43385</v>
      </c>
      <c r="E189" t="s">
        <v>87</v>
      </c>
      <c r="H189" s="1">
        <f t="shared" si="4"/>
        <v>1</v>
      </c>
      <c r="I189" t="s">
        <v>86</v>
      </c>
      <c r="J189" t="s">
        <v>445</v>
      </c>
      <c r="K189" t="s">
        <v>266</v>
      </c>
      <c r="L189" s="2">
        <v>43385</v>
      </c>
      <c r="M189" t="s">
        <v>87</v>
      </c>
      <c r="N189" s="2">
        <f t="shared" si="5"/>
        <v>43383</v>
      </c>
    </row>
    <row r="190" spans="1:14" x14ac:dyDescent="0.2">
      <c r="A190" t="s">
        <v>58</v>
      </c>
      <c r="B190" t="s">
        <v>446</v>
      </c>
      <c r="C190" s="2" t="s">
        <v>259</v>
      </c>
      <c r="D190" s="2">
        <v>43378</v>
      </c>
      <c r="E190" t="s">
        <v>59</v>
      </c>
      <c r="H190" s="1">
        <f t="shared" si="4"/>
        <v>1</v>
      </c>
      <c r="I190" t="s">
        <v>58</v>
      </c>
      <c r="J190" t="s">
        <v>446</v>
      </c>
      <c r="K190" t="s">
        <v>259</v>
      </c>
      <c r="L190" s="2">
        <v>43378</v>
      </c>
      <c r="M190" t="s">
        <v>59</v>
      </c>
      <c r="N190" s="2">
        <f t="shared" si="5"/>
        <v>43376</v>
      </c>
    </row>
    <row r="191" spans="1:14" x14ac:dyDescent="0.2">
      <c r="A191" t="s">
        <v>60</v>
      </c>
      <c r="B191" t="s">
        <v>447</v>
      </c>
      <c r="C191" s="2" t="s">
        <v>259</v>
      </c>
      <c r="D191" s="2">
        <v>43378</v>
      </c>
      <c r="E191" t="s">
        <v>61</v>
      </c>
      <c r="H191" s="1">
        <f t="shared" si="4"/>
        <v>1</v>
      </c>
      <c r="I191" t="s">
        <v>60</v>
      </c>
      <c r="J191" t="s">
        <v>447</v>
      </c>
      <c r="K191" t="s">
        <v>259</v>
      </c>
      <c r="L191" s="2">
        <v>43378</v>
      </c>
      <c r="M191" t="s">
        <v>61</v>
      </c>
      <c r="N191" s="2">
        <f t="shared" si="5"/>
        <v>43376</v>
      </c>
    </row>
    <row r="192" spans="1:14" x14ac:dyDescent="0.2">
      <c r="A192" t="s">
        <v>79</v>
      </c>
      <c r="B192" t="s">
        <v>448</v>
      </c>
      <c r="C192" s="2" t="s">
        <v>259</v>
      </c>
      <c r="D192" s="2">
        <v>43385</v>
      </c>
      <c r="E192" t="s">
        <v>80</v>
      </c>
      <c r="H192" s="1">
        <f t="shared" si="4"/>
        <v>1</v>
      </c>
      <c r="I192" t="s">
        <v>79</v>
      </c>
      <c r="J192" t="s">
        <v>448</v>
      </c>
      <c r="K192" t="s">
        <v>259</v>
      </c>
      <c r="L192" s="2">
        <v>43385</v>
      </c>
      <c r="M192" t="s">
        <v>80</v>
      </c>
      <c r="N192" s="2">
        <f t="shared" si="5"/>
        <v>43383</v>
      </c>
    </row>
    <row r="193" spans="1:14" x14ac:dyDescent="0.2">
      <c r="A193" t="s">
        <v>81</v>
      </c>
      <c r="B193" t="s">
        <v>449</v>
      </c>
      <c r="C193" s="2" t="s">
        <v>266</v>
      </c>
      <c r="D193" s="2">
        <v>43385</v>
      </c>
      <c r="E193" t="s">
        <v>82</v>
      </c>
      <c r="H193" s="1">
        <f t="shared" si="4"/>
        <v>1</v>
      </c>
      <c r="I193" t="s">
        <v>81</v>
      </c>
      <c r="J193" t="s">
        <v>449</v>
      </c>
      <c r="K193" t="s">
        <v>266</v>
      </c>
      <c r="L193" s="2">
        <v>43385</v>
      </c>
      <c r="M193" t="s">
        <v>82</v>
      </c>
      <c r="N193" s="2">
        <f t="shared" si="5"/>
        <v>43383</v>
      </c>
    </row>
    <row r="194" spans="1:14" x14ac:dyDescent="0.2">
      <c r="A194" t="s">
        <v>81</v>
      </c>
      <c r="B194" t="s">
        <v>450</v>
      </c>
      <c r="C194" s="2" t="s">
        <v>266</v>
      </c>
      <c r="D194" s="2">
        <v>43385</v>
      </c>
      <c r="E194" t="s">
        <v>82</v>
      </c>
      <c r="H194" s="1">
        <f t="shared" ref="H194:H222" si="6">IF(I194=A194,1,0)</f>
        <v>1</v>
      </c>
      <c r="I194" t="s">
        <v>81</v>
      </c>
      <c r="J194" t="s">
        <v>450</v>
      </c>
      <c r="K194" t="s">
        <v>266</v>
      </c>
      <c r="L194" s="2">
        <v>43385</v>
      </c>
      <c r="M194" t="s">
        <v>82</v>
      </c>
      <c r="N194" s="2">
        <f t="shared" ref="N194:N222" si="7">L194-2</f>
        <v>43383</v>
      </c>
    </row>
    <row r="195" spans="1:14" x14ac:dyDescent="0.2">
      <c r="A195" t="s">
        <v>254</v>
      </c>
      <c r="B195" t="s">
        <v>451</v>
      </c>
      <c r="C195" s="2" t="s">
        <v>259</v>
      </c>
      <c r="D195" s="2">
        <v>43406</v>
      </c>
      <c r="E195" t="s">
        <v>15</v>
      </c>
      <c r="H195" s="1">
        <f t="shared" si="6"/>
        <v>1</v>
      </c>
      <c r="I195" t="s">
        <v>254</v>
      </c>
      <c r="J195" t="s">
        <v>451</v>
      </c>
      <c r="K195" t="s">
        <v>259</v>
      </c>
      <c r="L195" s="2">
        <v>43406</v>
      </c>
      <c r="M195" t="s">
        <v>15</v>
      </c>
      <c r="N195" s="2">
        <f t="shared" si="7"/>
        <v>43404</v>
      </c>
    </row>
    <row r="196" spans="1:14" x14ac:dyDescent="0.2">
      <c r="A196" t="s">
        <v>62</v>
      </c>
      <c r="B196" t="s">
        <v>452</v>
      </c>
      <c r="C196" s="2" t="s">
        <v>266</v>
      </c>
      <c r="D196" s="2">
        <v>43378</v>
      </c>
      <c r="E196" t="s">
        <v>63</v>
      </c>
      <c r="H196" s="1">
        <f t="shared" si="6"/>
        <v>1</v>
      </c>
      <c r="I196" t="s">
        <v>62</v>
      </c>
      <c r="J196" t="s">
        <v>452</v>
      </c>
      <c r="K196" t="s">
        <v>266</v>
      </c>
      <c r="L196" s="2">
        <v>43378</v>
      </c>
      <c r="M196" t="s">
        <v>63</v>
      </c>
      <c r="N196" s="2">
        <f t="shared" si="7"/>
        <v>43376</v>
      </c>
    </row>
    <row r="197" spans="1:14" x14ac:dyDescent="0.2">
      <c r="A197" t="s">
        <v>78</v>
      </c>
      <c r="B197" t="s">
        <v>453</v>
      </c>
      <c r="C197" s="2" t="s">
        <v>266</v>
      </c>
      <c r="D197" s="2">
        <v>43385</v>
      </c>
      <c r="E197" t="s">
        <v>63</v>
      </c>
      <c r="H197" s="1">
        <f t="shared" si="6"/>
        <v>1</v>
      </c>
      <c r="I197" t="s">
        <v>78</v>
      </c>
      <c r="J197" t="s">
        <v>453</v>
      </c>
      <c r="K197" t="s">
        <v>266</v>
      </c>
      <c r="L197" s="2">
        <v>43385</v>
      </c>
      <c r="M197" t="s">
        <v>63</v>
      </c>
      <c r="N197" s="2">
        <f t="shared" si="7"/>
        <v>43383</v>
      </c>
    </row>
    <row r="198" spans="1:14" x14ac:dyDescent="0.2">
      <c r="A198" t="s">
        <v>255</v>
      </c>
      <c r="B198" t="s">
        <v>454</v>
      </c>
      <c r="C198" s="2" t="s">
        <v>266</v>
      </c>
      <c r="D198" s="2">
        <v>43406</v>
      </c>
      <c r="E198" t="s">
        <v>176</v>
      </c>
      <c r="H198" s="1">
        <f t="shared" si="6"/>
        <v>1</v>
      </c>
      <c r="I198" t="s">
        <v>255</v>
      </c>
      <c r="J198" t="s">
        <v>454</v>
      </c>
      <c r="K198" t="s">
        <v>266</v>
      </c>
      <c r="L198" s="2">
        <v>43406</v>
      </c>
      <c r="M198" t="s">
        <v>176</v>
      </c>
      <c r="N198" s="2">
        <f t="shared" si="7"/>
        <v>43404</v>
      </c>
    </row>
    <row r="199" spans="1:14" x14ac:dyDescent="0.2">
      <c r="A199" t="s">
        <v>64</v>
      </c>
      <c r="B199" t="s">
        <v>455</v>
      </c>
      <c r="C199" s="2" t="s">
        <v>259</v>
      </c>
      <c r="D199" s="2">
        <v>43378</v>
      </c>
      <c r="E199" t="s">
        <v>65</v>
      </c>
      <c r="H199" s="1">
        <f t="shared" si="6"/>
        <v>1</v>
      </c>
      <c r="I199" t="s">
        <v>64</v>
      </c>
      <c r="J199" t="s">
        <v>455</v>
      </c>
      <c r="K199" t="s">
        <v>259</v>
      </c>
      <c r="L199" s="2">
        <v>43378</v>
      </c>
      <c r="M199" t="s">
        <v>65</v>
      </c>
      <c r="N199" s="2">
        <f t="shared" si="7"/>
        <v>43376</v>
      </c>
    </row>
    <row r="200" spans="1:14" x14ac:dyDescent="0.2">
      <c r="A200" t="s">
        <v>256</v>
      </c>
      <c r="B200" t="s">
        <v>456</v>
      </c>
      <c r="C200" s="2" t="s">
        <v>266</v>
      </c>
      <c r="D200" s="2">
        <v>43406</v>
      </c>
      <c r="E200" t="s">
        <v>95</v>
      </c>
      <c r="H200" s="1">
        <f t="shared" si="6"/>
        <v>1</v>
      </c>
      <c r="I200" t="s">
        <v>256</v>
      </c>
      <c r="J200" t="s">
        <v>456</v>
      </c>
      <c r="K200" t="s">
        <v>266</v>
      </c>
      <c r="L200" s="2">
        <v>43406</v>
      </c>
      <c r="M200" t="s">
        <v>95</v>
      </c>
      <c r="N200" s="2">
        <f t="shared" si="7"/>
        <v>43404</v>
      </c>
    </row>
    <row r="201" spans="1:14" x14ac:dyDescent="0.2">
      <c r="A201" t="s">
        <v>76</v>
      </c>
      <c r="B201" t="s">
        <v>457</v>
      </c>
      <c r="C201" s="2" t="s">
        <v>266</v>
      </c>
      <c r="D201" s="2">
        <v>43385</v>
      </c>
      <c r="E201" t="s">
        <v>61</v>
      </c>
      <c r="H201" s="1">
        <f t="shared" si="6"/>
        <v>1</v>
      </c>
      <c r="I201" t="s">
        <v>76</v>
      </c>
      <c r="J201" t="s">
        <v>457</v>
      </c>
      <c r="K201" t="s">
        <v>266</v>
      </c>
      <c r="L201" s="2">
        <v>43385</v>
      </c>
      <c r="M201" t="s">
        <v>61</v>
      </c>
      <c r="N201" s="2">
        <f t="shared" si="7"/>
        <v>43383</v>
      </c>
    </row>
    <row r="202" spans="1:14" x14ac:dyDescent="0.2">
      <c r="A202" t="s">
        <v>66</v>
      </c>
      <c r="B202" t="s">
        <v>458</v>
      </c>
      <c r="C202" s="2" t="s">
        <v>266</v>
      </c>
      <c r="D202" s="2">
        <v>43378</v>
      </c>
      <c r="E202" t="s">
        <v>67</v>
      </c>
      <c r="H202" s="1">
        <f t="shared" si="6"/>
        <v>1</v>
      </c>
      <c r="I202" t="s">
        <v>66</v>
      </c>
      <c r="J202" t="s">
        <v>458</v>
      </c>
      <c r="K202" t="s">
        <v>266</v>
      </c>
      <c r="L202" s="2">
        <v>43378</v>
      </c>
      <c r="M202" t="s">
        <v>67</v>
      </c>
      <c r="N202" s="2">
        <f t="shared" si="7"/>
        <v>43376</v>
      </c>
    </row>
    <row r="203" spans="1:14" x14ac:dyDescent="0.2">
      <c r="A203" t="s">
        <v>68</v>
      </c>
      <c r="B203" t="s">
        <v>459</v>
      </c>
      <c r="C203" s="2" t="s">
        <v>266</v>
      </c>
      <c r="D203" s="2">
        <v>43378</v>
      </c>
      <c r="E203" t="s">
        <v>3</v>
      </c>
      <c r="H203" s="1">
        <f t="shared" si="6"/>
        <v>1</v>
      </c>
      <c r="I203" t="s">
        <v>68</v>
      </c>
      <c r="J203" t="s">
        <v>459</v>
      </c>
      <c r="K203" t="s">
        <v>266</v>
      </c>
      <c r="L203" s="2">
        <v>43378</v>
      </c>
      <c r="M203" t="s">
        <v>3</v>
      </c>
      <c r="N203" s="2">
        <f t="shared" si="7"/>
        <v>43376</v>
      </c>
    </row>
    <row r="204" spans="1:14" x14ac:dyDescent="0.2">
      <c r="A204" t="s">
        <v>69</v>
      </c>
      <c r="B204" t="s">
        <v>460</v>
      </c>
      <c r="C204" s="2" t="s">
        <v>266</v>
      </c>
      <c r="D204" s="2">
        <v>43392</v>
      </c>
      <c r="E204" t="s">
        <v>13</v>
      </c>
      <c r="H204" s="1">
        <f t="shared" si="6"/>
        <v>1</v>
      </c>
      <c r="I204" t="s">
        <v>69</v>
      </c>
      <c r="J204" t="s">
        <v>460</v>
      </c>
      <c r="K204" t="s">
        <v>266</v>
      </c>
      <c r="L204" s="2">
        <v>43392</v>
      </c>
      <c r="M204" t="s">
        <v>13</v>
      </c>
      <c r="N204" s="2">
        <f t="shared" si="7"/>
        <v>43390</v>
      </c>
    </row>
    <row r="205" spans="1:14" x14ac:dyDescent="0.2">
      <c r="A205" t="s">
        <v>69</v>
      </c>
      <c r="B205" t="s">
        <v>460</v>
      </c>
      <c r="C205" s="2" t="s">
        <v>266</v>
      </c>
      <c r="D205" s="2">
        <v>43378</v>
      </c>
      <c r="E205" t="s">
        <v>13</v>
      </c>
      <c r="H205" s="1">
        <f t="shared" si="6"/>
        <v>1</v>
      </c>
      <c r="I205" t="s">
        <v>69</v>
      </c>
      <c r="J205" t="s">
        <v>460</v>
      </c>
      <c r="K205" t="s">
        <v>266</v>
      </c>
      <c r="L205" s="2">
        <v>43378</v>
      </c>
      <c r="M205" t="s">
        <v>13</v>
      </c>
      <c r="N205" s="2">
        <f t="shared" si="7"/>
        <v>43376</v>
      </c>
    </row>
    <row r="206" spans="1:14" x14ac:dyDescent="0.2">
      <c r="A206" t="s">
        <v>253</v>
      </c>
      <c r="B206" t="s">
        <v>461</v>
      </c>
      <c r="C206" s="2" t="s">
        <v>266</v>
      </c>
      <c r="D206" s="2">
        <v>43406</v>
      </c>
      <c r="E206" t="s">
        <v>65</v>
      </c>
      <c r="H206" s="1">
        <f t="shared" si="6"/>
        <v>1</v>
      </c>
      <c r="I206" t="s">
        <v>253</v>
      </c>
      <c r="J206" t="s">
        <v>461</v>
      </c>
      <c r="K206" t="s">
        <v>266</v>
      </c>
      <c r="L206" s="2">
        <v>43406</v>
      </c>
      <c r="M206" t="s">
        <v>65</v>
      </c>
      <c r="N206" s="2">
        <f t="shared" si="7"/>
        <v>43404</v>
      </c>
    </row>
    <row r="207" spans="1:14" x14ac:dyDescent="0.2">
      <c r="A207" t="s">
        <v>251</v>
      </c>
      <c r="B207" t="s">
        <v>462</v>
      </c>
      <c r="C207" s="2" t="s">
        <v>266</v>
      </c>
      <c r="D207" s="2">
        <v>43406</v>
      </c>
      <c r="E207" t="s">
        <v>252</v>
      </c>
      <c r="H207" s="1">
        <f t="shared" si="6"/>
        <v>1</v>
      </c>
      <c r="I207" t="s">
        <v>251</v>
      </c>
      <c r="J207" t="s">
        <v>462</v>
      </c>
      <c r="K207" t="s">
        <v>266</v>
      </c>
      <c r="L207" s="2">
        <v>43406</v>
      </c>
      <c r="M207" t="s">
        <v>252</v>
      </c>
      <c r="N207" s="2">
        <f t="shared" si="7"/>
        <v>43404</v>
      </c>
    </row>
    <row r="208" spans="1:14" x14ac:dyDescent="0.2">
      <c r="A208" t="s">
        <v>199</v>
      </c>
      <c r="B208" t="s">
        <v>463</v>
      </c>
      <c r="C208" s="2" t="s">
        <v>266</v>
      </c>
      <c r="D208" s="2">
        <v>43399</v>
      </c>
      <c r="E208" t="s">
        <v>57</v>
      </c>
      <c r="H208" s="1">
        <f t="shared" si="6"/>
        <v>1</v>
      </c>
      <c r="I208" t="s">
        <v>199</v>
      </c>
      <c r="J208" t="s">
        <v>463</v>
      </c>
      <c r="K208" t="s">
        <v>266</v>
      </c>
      <c r="L208" s="2">
        <v>43399</v>
      </c>
      <c r="M208" t="s">
        <v>57</v>
      </c>
      <c r="N208" s="2">
        <f t="shared" si="7"/>
        <v>43397</v>
      </c>
    </row>
    <row r="209" spans="1:14" x14ac:dyDescent="0.2">
      <c r="A209" t="s">
        <v>250</v>
      </c>
      <c r="B209" t="s">
        <v>464</v>
      </c>
      <c r="C209" s="2" t="s">
        <v>266</v>
      </c>
      <c r="D209" s="2">
        <v>43406</v>
      </c>
      <c r="E209" t="s">
        <v>47</v>
      </c>
      <c r="H209" s="1">
        <f t="shared" si="6"/>
        <v>1</v>
      </c>
      <c r="I209" t="s">
        <v>250</v>
      </c>
      <c r="J209" t="s">
        <v>464</v>
      </c>
      <c r="K209" t="s">
        <v>266</v>
      </c>
      <c r="L209" s="2">
        <v>43406</v>
      </c>
      <c r="M209" t="s">
        <v>47</v>
      </c>
      <c r="N209" s="2">
        <f t="shared" si="7"/>
        <v>43404</v>
      </c>
    </row>
    <row r="210" spans="1:14" x14ac:dyDescent="0.2">
      <c r="A210" t="s">
        <v>188</v>
      </c>
      <c r="B210" t="s">
        <v>465</v>
      </c>
      <c r="C210" s="2" t="s">
        <v>266</v>
      </c>
      <c r="D210" s="2">
        <v>43392</v>
      </c>
      <c r="E210" t="s">
        <v>189</v>
      </c>
      <c r="H210" s="1">
        <f t="shared" si="6"/>
        <v>1</v>
      </c>
      <c r="I210" t="s">
        <v>188</v>
      </c>
      <c r="J210" t="s">
        <v>465</v>
      </c>
      <c r="K210" t="s">
        <v>266</v>
      </c>
      <c r="L210" s="2">
        <v>43392</v>
      </c>
      <c r="M210" t="s">
        <v>189</v>
      </c>
      <c r="N210" s="2">
        <f t="shared" si="7"/>
        <v>43390</v>
      </c>
    </row>
    <row r="211" spans="1:14" x14ac:dyDescent="0.2">
      <c r="A211" t="s">
        <v>75</v>
      </c>
      <c r="B211" t="s">
        <v>466</v>
      </c>
      <c r="C211" s="2" t="s">
        <v>266</v>
      </c>
      <c r="D211" s="2">
        <v>43385</v>
      </c>
      <c r="E211" t="s">
        <v>15</v>
      </c>
      <c r="H211" s="1">
        <f t="shared" si="6"/>
        <v>1</v>
      </c>
      <c r="I211" t="s">
        <v>75</v>
      </c>
      <c r="J211" t="s">
        <v>466</v>
      </c>
      <c r="K211" t="s">
        <v>266</v>
      </c>
      <c r="L211" s="2">
        <v>43385</v>
      </c>
      <c r="M211" t="s">
        <v>15</v>
      </c>
      <c r="N211" s="2">
        <f t="shared" si="7"/>
        <v>43383</v>
      </c>
    </row>
    <row r="212" spans="1:14" x14ac:dyDescent="0.2">
      <c r="A212" t="s">
        <v>190</v>
      </c>
      <c r="B212" t="s">
        <v>467</v>
      </c>
      <c r="C212" s="2" t="s">
        <v>266</v>
      </c>
      <c r="D212" s="2">
        <v>43392</v>
      </c>
      <c r="E212" t="s">
        <v>191</v>
      </c>
      <c r="H212" s="1">
        <f t="shared" si="6"/>
        <v>1</v>
      </c>
      <c r="I212" t="s">
        <v>190</v>
      </c>
      <c r="J212" t="s">
        <v>467</v>
      </c>
      <c r="K212" t="s">
        <v>266</v>
      </c>
      <c r="L212" s="2">
        <v>43392</v>
      </c>
      <c r="M212" t="s">
        <v>191</v>
      </c>
      <c r="N212" s="2">
        <f t="shared" si="7"/>
        <v>43390</v>
      </c>
    </row>
    <row r="213" spans="1:14" x14ac:dyDescent="0.2">
      <c r="A213" t="s">
        <v>257</v>
      </c>
      <c r="B213" t="s">
        <v>468</v>
      </c>
      <c r="C213" s="2" t="s">
        <v>266</v>
      </c>
      <c r="D213" s="2">
        <v>43406</v>
      </c>
      <c r="E213" t="s">
        <v>13</v>
      </c>
      <c r="H213" s="1">
        <f t="shared" si="6"/>
        <v>1</v>
      </c>
      <c r="I213" t="s">
        <v>257</v>
      </c>
      <c r="J213" t="s">
        <v>468</v>
      </c>
      <c r="K213" t="s">
        <v>266</v>
      </c>
      <c r="L213" s="2">
        <v>43406</v>
      </c>
      <c r="M213" t="s">
        <v>13</v>
      </c>
      <c r="N213" s="2">
        <f t="shared" si="7"/>
        <v>43404</v>
      </c>
    </row>
    <row r="214" spans="1:14" x14ac:dyDescent="0.2">
      <c r="A214" t="s">
        <v>71</v>
      </c>
      <c r="B214" t="s">
        <v>469</v>
      </c>
      <c r="C214" s="2" t="s">
        <v>266</v>
      </c>
      <c r="D214" s="2">
        <v>43378</v>
      </c>
      <c r="E214" t="s">
        <v>0</v>
      </c>
      <c r="H214" s="1">
        <f t="shared" si="6"/>
        <v>1</v>
      </c>
      <c r="I214" t="s">
        <v>71</v>
      </c>
      <c r="J214" t="s">
        <v>469</v>
      </c>
      <c r="K214" t="s">
        <v>266</v>
      </c>
      <c r="L214" s="2">
        <v>43378</v>
      </c>
      <c r="M214" t="s">
        <v>0</v>
      </c>
      <c r="N214" s="2">
        <f t="shared" si="7"/>
        <v>43376</v>
      </c>
    </row>
    <row r="215" spans="1:14" x14ac:dyDescent="0.2">
      <c r="A215" t="s">
        <v>198</v>
      </c>
      <c r="B215" t="s">
        <v>470</v>
      </c>
      <c r="C215" s="2" t="s">
        <v>266</v>
      </c>
      <c r="D215" s="2">
        <v>43399</v>
      </c>
      <c r="E215" t="s">
        <v>31</v>
      </c>
      <c r="H215" s="1">
        <f t="shared" si="6"/>
        <v>1</v>
      </c>
      <c r="I215" t="s">
        <v>198</v>
      </c>
      <c r="J215" t="s">
        <v>470</v>
      </c>
      <c r="K215" t="s">
        <v>266</v>
      </c>
      <c r="L215" s="2">
        <v>43399</v>
      </c>
      <c r="M215" t="s">
        <v>31</v>
      </c>
      <c r="N215" s="2">
        <f t="shared" si="7"/>
        <v>43397</v>
      </c>
    </row>
    <row r="216" spans="1:14" x14ac:dyDescent="0.2">
      <c r="A216" t="s">
        <v>193</v>
      </c>
      <c r="B216" t="s">
        <v>471</v>
      </c>
      <c r="C216" s="2" t="s">
        <v>266</v>
      </c>
      <c r="D216" s="2">
        <v>43392</v>
      </c>
      <c r="E216" t="s">
        <v>194</v>
      </c>
      <c r="H216" s="1">
        <f t="shared" si="6"/>
        <v>1</v>
      </c>
      <c r="I216" t="s">
        <v>193</v>
      </c>
      <c r="J216" t="s">
        <v>471</v>
      </c>
      <c r="K216" t="s">
        <v>266</v>
      </c>
      <c r="L216" s="2">
        <v>43392</v>
      </c>
      <c r="M216" t="s">
        <v>194</v>
      </c>
      <c r="N216" s="2">
        <f t="shared" si="7"/>
        <v>43390</v>
      </c>
    </row>
    <row r="217" spans="1:14" x14ac:dyDescent="0.2">
      <c r="A217" t="s">
        <v>72</v>
      </c>
      <c r="B217" t="s">
        <v>472</v>
      </c>
      <c r="C217" s="2" t="s">
        <v>266</v>
      </c>
      <c r="D217" s="2">
        <v>43378</v>
      </c>
      <c r="E217" t="s">
        <v>33</v>
      </c>
      <c r="H217" s="1">
        <f t="shared" si="6"/>
        <v>1</v>
      </c>
      <c r="I217" t="s">
        <v>72</v>
      </c>
      <c r="J217" t="s">
        <v>472</v>
      </c>
      <c r="K217" t="s">
        <v>266</v>
      </c>
      <c r="L217" s="2">
        <v>43378</v>
      </c>
      <c r="M217" t="s">
        <v>33</v>
      </c>
      <c r="N217" s="2">
        <f t="shared" si="7"/>
        <v>43376</v>
      </c>
    </row>
    <row r="218" spans="1:14" x14ac:dyDescent="0.2">
      <c r="A218" t="s">
        <v>196</v>
      </c>
      <c r="B218" t="s">
        <v>473</v>
      </c>
      <c r="C218" s="2" t="s">
        <v>266</v>
      </c>
      <c r="D218" s="2">
        <v>43399</v>
      </c>
      <c r="E218" t="s">
        <v>197</v>
      </c>
      <c r="H218" s="1">
        <f t="shared" si="6"/>
        <v>1</v>
      </c>
      <c r="I218" t="s">
        <v>196</v>
      </c>
      <c r="J218" t="s">
        <v>473</v>
      </c>
      <c r="K218" t="s">
        <v>266</v>
      </c>
      <c r="L218" s="2">
        <v>43399</v>
      </c>
      <c r="M218" t="s">
        <v>197</v>
      </c>
      <c r="N218" s="2">
        <f t="shared" si="7"/>
        <v>43397</v>
      </c>
    </row>
    <row r="219" spans="1:14" x14ac:dyDescent="0.2">
      <c r="A219" t="s">
        <v>196</v>
      </c>
      <c r="B219" t="s">
        <v>474</v>
      </c>
      <c r="C219" s="2" t="s">
        <v>259</v>
      </c>
      <c r="D219" s="2">
        <v>43399</v>
      </c>
      <c r="E219" t="s">
        <v>197</v>
      </c>
      <c r="H219" s="1">
        <f t="shared" si="6"/>
        <v>1</v>
      </c>
      <c r="I219" t="s">
        <v>196</v>
      </c>
      <c r="J219" t="s">
        <v>474</v>
      </c>
      <c r="K219" t="s">
        <v>259</v>
      </c>
      <c r="L219" s="2">
        <v>43399</v>
      </c>
      <c r="M219" t="s">
        <v>197</v>
      </c>
      <c r="N219" s="2">
        <f t="shared" si="7"/>
        <v>43397</v>
      </c>
    </row>
    <row r="220" spans="1:14" x14ac:dyDescent="0.2">
      <c r="A220" t="s">
        <v>73</v>
      </c>
      <c r="B220" t="s">
        <v>475</v>
      </c>
      <c r="C220" s="2" t="s">
        <v>266</v>
      </c>
      <c r="D220" s="2">
        <v>43385</v>
      </c>
      <c r="E220" t="s">
        <v>19</v>
      </c>
      <c r="H220" s="1">
        <f t="shared" si="6"/>
        <v>1</v>
      </c>
      <c r="I220" t="s">
        <v>73</v>
      </c>
      <c r="J220" t="s">
        <v>475</v>
      </c>
      <c r="K220" t="s">
        <v>266</v>
      </c>
      <c r="L220" s="2">
        <v>43385</v>
      </c>
      <c r="M220" t="s">
        <v>19</v>
      </c>
      <c r="N220" s="2">
        <f t="shared" si="7"/>
        <v>43383</v>
      </c>
    </row>
    <row r="221" spans="1:14" x14ac:dyDescent="0.2">
      <c r="A221" t="s">
        <v>192</v>
      </c>
      <c r="B221" t="s">
        <v>476</v>
      </c>
      <c r="C221" s="2" t="s">
        <v>266</v>
      </c>
      <c r="D221" s="2">
        <v>43392</v>
      </c>
      <c r="E221" t="s">
        <v>2</v>
      </c>
      <c r="H221" s="1">
        <f t="shared" si="6"/>
        <v>1</v>
      </c>
      <c r="I221" t="s">
        <v>192</v>
      </c>
      <c r="J221" t="s">
        <v>476</v>
      </c>
      <c r="K221" t="s">
        <v>266</v>
      </c>
      <c r="L221" s="2">
        <v>43392</v>
      </c>
      <c r="M221" t="s">
        <v>2</v>
      </c>
      <c r="N221" s="2">
        <f t="shared" si="7"/>
        <v>43390</v>
      </c>
    </row>
    <row r="222" spans="1:14" x14ac:dyDescent="0.2">
      <c r="A222" t="s">
        <v>195</v>
      </c>
      <c r="B222" t="s">
        <v>477</v>
      </c>
      <c r="C222" s="2" t="s">
        <v>259</v>
      </c>
      <c r="D222" s="2">
        <v>43399</v>
      </c>
      <c r="E222" t="s">
        <v>84</v>
      </c>
      <c r="H222" s="1">
        <f t="shared" si="6"/>
        <v>1</v>
      </c>
      <c r="I222" t="s">
        <v>195</v>
      </c>
      <c r="J222" t="s">
        <v>477</v>
      </c>
      <c r="K222" t="s">
        <v>259</v>
      </c>
      <c r="L222" s="2">
        <v>43399</v>
      </c>
      <c r="M222" t="s">
        <v>84</v>
      </c>
      <c r="N222" s="2">
        <f t="shared" si="7"/>
        <v>43397</v>
      </c>
    </row>
    <row r="223" spans="1:14" x14ac:dyDescent="0.2">
      <c r="C223" s="2"/>
      <c r="D223" s="1"/>
    </row>
    <row r="224" spans="1:14" x14ac:dyDescent="0.2">
      <c r="C224" s="2"/>
      <c r="D224" s="1"/>
    </row>
    <row r="225" spans="3:4" x14ac:dyDescent="0.2">
      <c r="C225" s="2"/>
      <c r="D225" s="1"/>
    </row>
    <row r="226" spans="3:4" x14ac:dyDescent="0.2">
      <c r="C226" s="2"/>
      <c r="D226" s="1"/>
    </row>
    <row r="227" spans="3:4" x14ac:dyDescent="0.2">
      <c r="C227" s="2"/>
      <c r="D227" s="1"/>
    </row>
    <row r="228" spans="3:4" x14ac:dyDescent="0.2">
      <c r="C228" s="2"/>
      <c r="D228" s="1"/>
    </row>
    <row r="229" spans="3:4" x14ac:dyDescent="0.2">
      <c r="C229" s="2"/>
      <c r="D229" s="1"/>
    </row>
    <row r="230" spans="3:4" x14ac:dyDescent="0.2">
      <c r="C230" s="2"/>
      <c r="D230" s="1"/>
    </row>
    <row r="231" spans="3:4" x14ac:dyDescent="0.2">
      <c r="C231" s="2"/>
      <c r="D231" s="1"/>
    </row>
    <row r="232" spans="3:4" x14ac:dyDescent="0.2">
      <c r="C232" s="2"/>
      <c r="D232" s="1"/>
    </row>
    <row r="233" spans="3:4" x14ac:dyDescent="0.2">
      <c r="C233" s="2"/>
      <c r="D233" s="1"/>
    </row>
    <row r="234" spans="3:4" x14ac:dyDescent="0.2">
      <c r="C234" s="2"/>
      <c r="D234" s="1"/>
    </row>
    <row r="235" spans="3:4" x14ac:dyDescent="0.2">
      <c r="C235" s="2"/>
      <c r="D235" s="1"/>
    </row>
    <row r="236" spans="3:4" x14ac:dyDescent="0.2">
      <c r="C236" s="2"/>
      <c r="D236" s="1"/>
    </row>
    <row r="237" spans="3:4" x14ac:dyDescent="0.2">
      <c r="C237" s="2"/>
      <c r="D237" s="1"/>
    </row>
    <row r="238" spans="3:4" x14ac:dyDescent="0.2">
      <c r="C238" s="2"/>
      <c r="D238" s="1"/>
    </row>
    <row r="239" spans="3:4" x14ac:dyDescent="0.2">
      <c r="C239" s="2"/>
      <c r="D239" s="1"/>
    </row>
    <row r="240" spans="3:4" x14ac:dyDescent="0.2">
      <c r="C240" s="2"/>
      <c r="D240" s="1"/>
    </row>
    <row r="241" spans="3:4" x14ac:dyDescent="0.2">
      <c r="C241" s="2"/>
      <c r="D241" s="1"/>
    </row>
    <row r="242" spans="3:4" x14ac:dyDescent="0.2">
      <c r="C242" s="2"/>
      <c r="D242" s="1"/>
    </row>
    <row r="243" spans="3:4" x14ac:dyDescent="0.2">
      <c r="C243" s="2"/>
      <c r="D243" s="1"/>
    </row>
    <row r="244" spans="3:4" x14ac:dyDescent="0.2">
      <c r="C244" s="2"/>
      <c r="D244" s="1"/>
    </row>
    <row r="245" spans="3:4" x14ac:dyDescent="0.2">
      <c r="C245" s="2"/>
      <c r="D245" s="1"/>
    </row>
    <row r="246" spans="3:4" x14ac:dyDescent="0.2">
      <c r="C246" s="2"/>
      <c r="D246" s="1"/>
    </row>
  </sheetData>
  <sortState ref="A1:D248">
    <sortCondition ref="A2"/>
  </sortState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8"/>
  <sheetViews>
    <sheetView tabSelected="1" workbookViewId="0">
      <selection activeCell="A4" sqref="A4"/>
    </sheetView>
  </sheetViews>
  <sheetFormatPr defaultRowHeight="13.2" x14ac:dyDescent="0.2"/>
  <cols>
    <col min="1" max="1" width="31.5546875" customWidth="1"/>
    <col min="2" max="2" width="10" customWidth="1"/>
  </cols>
  <sheetData>
    <row r="3" spans="1:2" x14ac:dyDescent="0.2">
      <c r="A3" s="3" t="s">
        <v>599</v>
      </c>
      <c r="B3" t="s">
        <v>600</v>
      </c>
    </row>
    <row r="4" spans="1:2" x14ac:dyDescent="0.2">
      <c r="A4" s="4" t="s">
        <v>601</v>
      </c>
      <c r="B4" s="5">
        <v>49</v>
      </c>
    </row>
    <row r="5" spans="1:2" x14ac:dyDescent="0.2">
      <c r="A5" s="6" t="s">
        <v>482</v>
      </c>
      <c r="B5" s="5">
        <v>1</v>
      </c>
    </row>
    <row r="6" spans="1:2" x14ac:dyDescent="0.2">
      <c r="A6" s="6" t="s">
        <v>485</v>
      </c>
      <c r="B6" s="5">
        <v>6</v>
      </c>
    </row>
    <row r="7" spans="1:2" x14ac:dyDescent="0.2">
      <c r="A7" s="6" t="s">
        <v>489</v>
      </c>
      <c r="B7" s="5">
        <v>1</v>
      </c>
    </row>
    <row r="8" spans="1:2" x14ac:dyDescent="0.2">
      <c r="A8" s="6" t="s">
        <v>493</v>
      </c>
      <c r="B8" s="5">
        <v>2</v>
      </c>
    </row>
    <row r="9" spans="1:2" x14ac:dyDescent="0.2">
      <c r="A9" s="6" t="s">
        <v>497</v>
      </c>
      <c r="B9" s="5">
        <v>3</v>
      </c>
    </row>
    <row r="10" spans="1:2" x14ac:dyDescent="0.2">
      <c r="A10" s="6" t="s">
        <v>502</v>
      </c>
      <c r="B10" s="5">
        <v>3</v>
      </c>
    </row>
    <row r="11" spans="1:2" x14ac:dyDescent="0.2">
      <c r="A11" s="6" t="s">
        <v>506</v>
      </c>
      <c r="B11" s="5">
        <v>3</v>
      </c>
    </row>
    <row r="12" spans="1:2" x14ac:dyDescent="0.2">
      <c r="A12" s="6" t="s">
        <v>513</v>
      </c>
      <c r="B12" s="5">
        <v>3</v>
      </c>
    </row>
    <row r="13" spans="1:2" x14ac:dyDescent="0.2">
      <c r="A13" s="6" t="s">
        <v>517</v>
      </c>
      <c r="B13" s="5">
        <v>1</v>
      </c>
    </row>
    <row r="14" spans="1:2" x14ac:dyDescent="0.2">
      <c r="A14" s="6" t="s">
        <v>521</v>
      </c>
      <c r="B14" s="5">
        <v>1</v>
      </c>
    </row>
    <row r="15" spans="1:2" x14ac:dyDescent="0.2">
      <c r="A15" s="6" t="s">
        <v>526</v>
      </c>
      <c r="B15" s="5">
        <v>1</v>
      </c>
    </row>
    <row r="16" spans="1:2" x14ac:dyDescent="0.2">
      <c r="A16" s="6" t="s">
        <v>531</v>
      </c>
      <c r="B16" s="5">
        <v>4</v>
      </c>
    </row>
    <row r="17" spans="1:2" x14ac:dyDescent="0.2">
      <c r="A17" s="6" t="s">
        <v>539</v>
      </c>
      <c r="B17" s="5">
        <v>1</v>
      </c>
    </row>
    <row r="18" spans="1:2" x14ac:dyDescent="0.2">
      <c r="A18" s="6" t="s">
        <v>544</v>
      </c>
      <c r="B18" s="5">
        <v>2</v>
      </c>
    </row>
    <row r="19" spans="1:2" x14ac:dyDescent="0.2">
      <c r="A19" s="6" t="s">
        <v>556</v>
      </c>
      <c r="B19" s="5">
        <v>1</v>
      </c>
    </row>
    <row r="20" spans="1:2" x14ac:dyDescent="0.2">
      <c r="A20" s="6" t="s">
        <v>560</v>
      </c>
      <c r="B20" s="5">
        <v>1</v>
      </c>
    </row>
    <row r="21" spans="1:2" x14ac:dyDescent="0.2">
      <c r="A21" s="6" t="s">
        <v>561</v>
      </c>
      <c r="B21" s="5">
        <v>1</v>
      </c>
    </row>
    <row r="22" spans="1:2" x14ac:dyDescent="0.2">
      <c r="A22" s="6" t="s">
        <v>562</v>
      </c>
      <c r="B22" s="5">
        <v>1</v>
      </c>
    </row>
    <row r="23" spans="1:2" x14ac:dyDescent="0.2">
      <c r="A23" s="6" t="s">
        <v>564</v>
      </c>
      <c r="B23" s="5">
        <v>2</v>
      </c>
    </row>
    <row r="24" spans="1:2" x14ac:dyDescent="0.2">
      <c r="A24" s="6" t="s">
        <v>572</v>
      </c>
      <c r="B24" s="5">
        <v>2</v>
      </c>
    </row>
    <row r="25" spans="1:2" x14ac:dyDescent="0.2">
      <c r="A25" s="6" t="s">
        <v>581</v>
      </c>
      <c r="B25" s="5">
        <v>4</v>
      </c>
    </row>
    <row r="26" spans="1:2" x14ac:dyDescent="0.2">
      <c r="A26" s="6" t="s">
        <v>588</v>
      </c>
      <c r="B26" s="5">
        <v>1</v>
      </c>
    </row>
    <row r="27" spans="1:2" x14ac:dyDescent="0.2">
      <c r="A27" s="6" t="s">
        <v>591</v>
      </c>
      <c r="B27" s="5">
        <v>3</v>
      </c>
    </row>
    <row r="28" spans="1:2" x14ac:dyDescent="0.2">
      <c r="A28" s="6" t="s">
        <v>595</v>
      </c>
      <c r="B28" s="5">
        <v>1</v>
      </c>
    </row>
    <row r="29" spans="1:2" x14ac:dyDescent="0.2">
      <c r="A29" s="4" t="s">
        <v>598</v>
      </c>
      <c r="B29" s="5">
        <v>79</v>
      </c>
    </row>
    <row r="30" spans="1:2" x14ac:dyDescent="0.2">
      <c r="A30" s="6" t="s">
        <v>486</v>
      </c>
      <c r="B30" s="5">
        <v>2</v>
      </c>
    </row>
    <row r="31" spans="1:2" x14ac:dyDescent="0.2">
      <c r="A31" s="6" t="s">
        <v>490</v>
      </c>
      <c r="B31" s="5">
        <v>1</v>
      </c>
    </row>
    <row r="32" spans="1:2" x14ac:dyDescent="0.2">
      <c r="A32" s="6" t="s">
        <v>495</v>
      </c>
      <c r="B32" s="5">
        <v>3</v>
      </c>
    </row>
    <row r="33" spans="1:2" x14ac:dyDescent="0.2">
      <c r="A33" s="6" t="s">
        <v>498</v>
      </c>
      <c r="B33" s="5">
        <v>1</v>
      </c>
    </row>
    <row r="34" spans="1:2" x14ac:dyDescent="0.2">
      <c r="A34" s="6" t="s">
        <v>507</v>
      </c>
      <c r="B34" s="5">
        <v>2</v>
      </c>
    </row>
    <row r="35" spans="1:2" x14ac:dyDescent="0.2">
      <c r="A35" s="6" t="s">
        <v>515</v>
      </c>
      <c r="B35" s="5">
        <v>2</v>
      </c>
    </row>
    <row r="36" spans="1:2" x14ac:dyDescent="0.2">
      <c r="A36" s="6" t="s">
        <v>518</v>
      </c>
      <c r="B36" s="5">
        <v>1</v>
      </c>
    </row>
    <row r="37" spans="1:2" x14ac:dyDescent="0.2">
      <c r="A37" s="6" t="s">
        <v>522</v>
      </c>
      <c r="B37" s="5">
        <v>3</v>
      </c>
    </row>
    <row r="38" spans="1:2" x14ac:dyDescent="0.2">
      <c r="A38" s="6" t="s">
        <v>527</v>
      </c>
      <c r="B38" s="5">
        <v>1</v>
      </c>
    </row>
    <row r="39" spans="1:2" x14ac:dyDescent="0.2">
      <c r="A39" s="6" t="s">
        <v>532</v>
      </c>
      <c r="B39" s="5">
        <v>1</v>
      </c>
    </row>
    <row r="40" spans="1:2" x14ac:dyDescent="0.2">
      <c r="A40" s="6" t="s">
        <v>536</v>
      </c>
      <c r="B40" s="5">
        <v>1</v>
      </c>
    </row>
    <row r="41" spans="1:2" x14ac:dyDescent="0.2">
      <c r="A41" s="6" t="s">
        <v>541</v>
      </c>
      <c r="B41" s="5">
        <v>2</v>
      </c>
    </row>
    <row r="42" spans="1:2" x14ac:dyDescent="0.2">
      <c r="A42" s="6" t="s">
        <v>545</v>
      </c>
      <c r="B42" s="5">
        <v>5</v>
      </c>
    </row>
    <row r="43" spans="1:2" x14ac:dyDescent="0.2">
      <c r="A43" s="6" t="s">
        <v>547</v>
      </c>
      <c r="B43" s="5">
        <v>5</v>
      </c>
    </row>
    <row r="44" spans="1:2" x14ac:dyDescent="0.2">
      <c r="A44" s="6" t="s">
        <v>549</v>
      </c>
      <c r="B44" s="5">
        <v>12</v>
      </c>
    </row>
    <row r="45" spans="1:2" x14ac:dyDescent="0.2">
      <c r="A45" s="6" t="s">
        <v>551</v>
      </c>
      <c r="B45" s="5">
        <v>1</v>
      </c>
    </row>
    <row r="46" spans="1:2" x14ac:dyDescent="0.2">
      <c r="A46" s="6" t="s">
        <v>568</v>
      </c>
      <c r="B46" s="5">
        <v>1</v>
      </c>
    </row>
    <row r="47" spans="1:2" x14ac:dyDescent="0.2">
      <c r="A47" s="6" t="s">
        <v>571</v>
      </c>
      <c r="B47" s="5">
        <v>3</v>
      </c>
    </row>
    <row r="48" spans="1:2" x14ac:dyDescent="0.2">
      <c r="A48" s="6" t="s">
        <v>573</v>
      </c>
      <c r="B48" s="5">
        <v>4</v>
      </c>
    </row>
    <row r="49" spans="1:2" x14ac:dyDescent="0.2">
      <c r="A49" s="6" t="s">
        <v>577</v>
      </c>
      <c r="B49" s="5">
        <v>2</v>
      </c>
    </row>
    <row r="50" spans="1:2" x14ac:dyDescent="0.2">
      <c r="A50" s="6" t="s">
        <v>578</v>
      </c>
      <c r="B50" s="5">
        <v>5</v>
      </c>
    </row>
    <row r="51" spans="1:2" x14ac:dyDescent="0.2">
      <c r="A51" s="6" t="s">
        <v>580</v>
      </c>
      <c r="B51" s="5">
        <v>6</v>
      </c>
    </row>
    <row r="52" spans="1:2" x14ac:dyDescent="0.2">
      <c r="A52" s="6" t="s">
        <v>582</v>
      </c>
      <c r="B52" s="5">
        <v>1</v>
      </c>
    </row>
    <row r="53" spans="1:2" x14ac:dyDescent="0.2">
      <c r="A53" s="6" t="s">
        <v>583</v>
      </c>
      <c r="B53" s="5">
        <v>1</v>
      </c>
    </row>
    <row r="54" spans="1:2" x14ac:dyDescent="0.2">
      <c r="A54" s="6" t="s">
        <v>585</v>
      </c>
      <c r="B54" s="5">
        <v>6</v>
      </c>
    </row>
    <row r="55" spans="1:2" x14ac:dyDescent="0.2">
      <c r="A55" s="6" t="s">
        <v>590</v>
      </c>
      <c r="B55" s="5">
        <v>1</v>
      </c>
    </row>
    <row r="56" spans="1:2" x14ac:dyDescent="0.2">
      <c r="A56" s="6" t="s">
        <v>592</v>
      </c>
      <c r="B56" s="5">
        <v>1</v>
      </c>
    </row>
    <row r="57" spans="1:2" x14ac:dyDescent="0.2">
      <c r="A57" s="6" t="s">
        <v>593</v>
      </c>
      <c r="B57" s="5">
        <v>1</v>
      </c>
    </row>
    <row r="58" spans="1:2" x14ac:dyDescent="0.2">
      <c r="A58" s="6" t="s">
        <v>594</v>
      </c>
      <c r="B58" s="5">
        <v>1</v>
      </c>
    </row>
    <row r="59" spans="1:2" x14ac:dyDescent="0.2">
      <c r="A59" s="6" t="s">
        <v>596</v>
      </c>
      <c r="B59" s="5">
        <v>3</v>
      </c>
    </row>
    <row r="60" spans="1:2" x14ac:dyDescent="0.2">
      <c r="A60" s="4" t="s">
        <v>602</v>
      </c>
      <c r="B60" s="5">
        <v>34</v>
      </c>
    </row>
    <row r="61" spans="1:2" x14ac:dyDescent="0.2">
      <c r="A61" s="6" t="s">
        <v>479</v>
      </c>
      <c r="B61" s="5">
        <v>1</v>
      </c>
    </row>
    <row r="62" spans="1:2" x14ac:dyDescent="0.2">
      <c r="A62" s="6" t="s">
        <v>481</v>
      </c>
      <c r="B62" s="5">
        <v>1</v>
      </c>
    </row>
    <row r="63" spans="1:2" x14ac:dyDescent="0.2">
      <c r="A63" s="6" t="s">
        <v>483</v>
      </c>
      <c r="B63" s="5">
        <v>1</v>
      </c>
    </row>
    <row r="64" spans="1:2" x14ac:dyDescent="0.2">
      <c r="A64" s="6" t="s">
        <v>487</v>
      </c>
      <c r="B64" s="5">
        <v>1</v>
      </c>
    </row>
    <row r="65" spans="1:2" x14ac:dyDescent="0.2">
      <c r="A65" s="6" t="s">
        <v>491</v>
      </c>
      <c r="B65" s="5">
        <v>1</v>
      </c>
    </row>
    <row r="66" spans="1:2" x14ac:dyDescent="0.2">
      <c r="A66" s="6" t="s">
        <v>496</v>
      </c>
      <c r="B66" s="5">
        <v>2</v>
      </c>
    </row>
    <row r="67" spans="1:2" x14ac:dyDescent="0.2">
      <c r="A67" s="6" t="s">
        <v>499</v>
      </c>
      <c r="B67" s="5">
        <v>4</v>
      </c>
    </row>
    <row r="68" spans="1:2" x14ac:dyDescent="0.2">
      <c r="A68" s="6" t="s">
        <v>508</v>
      </c>
      <c r="B68" s="5">
        <v>2</v>
      </c>
    </row>
    <row r="69" spans="1:2" x14ac:dyDescent="0.2">
      <c r="A69" s="6" t="s">
        <v>514</v>
      </c>
      <c r="B69" s="5">
        <v>1</v>
      </c>
    </row>
    <row r="70" spans="1:2" x14ac:dyDescent="0.2">
      <c r="A70" s="6" t="s">
        <v>519</v>
      </c>
      <c r="B70" s="5">
        <v>1</v>
      </c>
    </row>
    <row r="71" spans="1:2" x14ac:dyDescent="0.2">
      <c r="A71" s="6" t="s">
        <v>523</v>
      </c>
      <c r="B71" s="5">
        <v>1</v>
      </c>
    </row>
    <row r="72" spans="1:2" x14ac:dyDescent="0.2">
      <c r="A72" s="6" t="s">
        <v>528</v>
      </c>
      <c r="B72" s="5">
        <v>2</v>
      </c>
    </row>
    <row r="73" spans="1:2" x14ac:dyDescent="0.2">
      <c r="A73" s="6" t="s">
        <v>537</v>
      </c>
      <c r="B73" s="5">
        <v>2</v>
      </c>
    </row>
    <row r="74" spans="1:2" x14ac:dyDescent="0.2">
      <c r="A74" s="6" t="s">
        <v>540</v>
      </c>
      <c r="B74" s="5">
        <v>2</v>
      </c>
    </row>
    <row r="75" spans="1:2" x14ac:dyDescent="0.2">
      <c r="A75" s="6" t="s">
        <v>542</v>
      </c>
      <c r="B75" s="5">
        <v>3</v>
      </c>
    </row>
    <row r="76" spans="1:2" x14ac:dyDescent="0.2">
      <c r="A76" s="6" t="s">
        <v>553</v>
      </c>
      <c r="B76" s="5">
        <v>2</v>
      </c>
    </row>
    <row r="77" spans="1:2" x14ac:dyDescent="0.2">
      <c r="A77" s="6" t="s">
        <v>557</v>
      </c>
      <c r="B77" s="5">
        <v>1</v>
      </c>
    </row>
    <row r="78" spans="1:2" x14ac:dyDescent="0.2">
      <c r="A78" s="6" t="s">
        <v>565</v>
      </c>
      <c r="B78" s="5">
        <v>2</v>
      </c>
    </row>
    <row r="79" spans="1:2" x14ac:dyDescent="0.2">
      <c r="A79" s="6" t="s">
        <v>569</v>
      </c>
      <c r="B79" s="5">
        <v>2</v>
      </c>
    </row>
    <row r="80" spans="1:2" x14ac:dyDescent="0.2">
      <c r="A80" s="6" t="s">
        <v>574</v>
      </c>
      <c r="B80" s="5">
        <v>1</v>
      </c>
    </row>
    <row r="81" spans="1:2" x14ac:dyDescent="0.2">
      <c r="A81" s="6" t="s">
        <v>586</v>
      </c>
      <c r="B81" s="5">
        <v>1</v>
      </c>
    </row>
    <row r="82" spans="1:2" x14ac:dyDescent="0.2">
      <c r="A82" s="4" t="s">
        <v>603</v>
      </c>
      <c r="B82" s="5">
        <v>27</v>
      </c>
    </row>
    <row r="83" spans="1:2" x14ac:dyDescent="0.2">
      <c r="A83" s="6" t="s">
        <v>492</v>
      </c>
      <c r="B83" s="5">
        <v>1</v>
      </c>
    </row>
    <row r="84" spans="1:2" x14ac:dyDescent="0.2">
      <c r="A84" s="6" t="s">
        <v>494</v>
      </c>
      <c r="B84" s="5">
        <v>1</v>
      </c>
    </row>
    <row r="85" spans="1:2" x14ac:dyDescent="0.2">
      <c r="A85" s="6" t="s">
        <v>503</v>
      </c>
      <c r="B85" s="5">
        <v>1</v>
      </c>
    </row>
    <row r="86" spans="1:2" x14ac:dyDescent="0.2">
      <c r="A86" s="6" t="s">
        <v>504</v>
      </c>
      <c r="B86" s="5">
        <v>1</v>
      </c>
    </row>
    <row r="87" spans="1:2" x14ac:dyDescent="0.2">
      <c r="A87" s="6" t="s">
        <v>509</v>
      </c>
      <c r="B87" s="5">
        <v>3</v>
      </c>
    </row>
    <row r="88" spans="1:2" x14ac:dyDescent="0.2">
      <c r="A88" s="6" t="s">
        <v>511</v>
      </c>
      <c r="B88" s="5">
        <v>1</v>
      </c>
    </row>
    <row r="89" spans="1:2" x14ac:dyDescent="0.2">
      <c r="A89" s="6" t="s">
        <v>529</v>
      </c>
      <c r="B89" s="5">
        <v>2</v>
      </c>
    </row>
    <row r="90" spans="1:2" x14ac:dyDescent="0.2">
      <c r="A90" s="6" t="s">
        <v>533</v>
      </c>
      <c r="B90" s="5">
        <v>1</v>
      </c>
    </row>
    <row r="91" spans="1:2" x14ac:dyDescent="0.2">
      <c r="A91" s="6" t="s">
        <v>535</v>
      </c>
      <c r="B91" s="5">
        <v>1</v>
      </c>
    </row>
    <row r="92" spans="1:2" x14ac:dyDescent="0.2">
      <c r="A92" s="6" t="s">
        <v>538</v>
      </c>
      <c r="B92" s="5">
        <v>1</v>
      </c>
    </row>
    <row r="93" spans="1:2" x14ac:dyDescent="0.2">
      <c r="A93" s="6" t="s">
        <v>548</v>
      </c>
      <c r="B93" s="5">
        <v>2</v>
      </c>
    </row>
    <row r="94" spans="1:2" x14ac:dyDescent="0.2">
      <c r="A94" s="6" t="s">
        <v>550</v>
      </c>
      <c r="B94" s="5">
        <v>3</v>
      </c>
    </row>
    <row r="95" spans="1:2" x14ac:dyDescent="0.2">
      <c r="A95" s="6" t="s">
        <v>552</v>
      </c>
      <c r="B95" s="5">
        <v>1</v>
      </c>
    </row>
    <row r="96" spans="1:2" x14ac:dyDescent="0.2">
      <c r="A96" s="6" t="s">
        <v>554</v>
      </c>
      <c r="B96" s="5">
        <v>1</v>
      </c>
    </row>
    <row r="97" spans="1:2" x14ac:dyDescent="0.2">
      <c r="A97" s="6" t="s">
        <v>570</v>
      </c>
      <c r="B97" s="5">
        <v>1</v>
      </c>
    </row>
    <row r="98" spans="1:2" x14ac:dyDescent="0.2">
      <c r="A98" s="6" t="s">
        <v>575</v>
      </c>
      <c r="B98" s="5">
        <v>1</v>
      </c>
    </row>
    <row r="99" spans="1:2" x14ac:dyDescent="0.2">
      <c r="A99" s="6" t="s">
        <v>579</v>
      </c>
      <c r="B99" s="5">
        <v>1</v>
      </c>
    </row>
    <row r="100" spans="1:2" x14ac:dyDescent="0.2">
      <c r="A100" s="6" t="s">
        <v>587</v>
      </c>
      <c r="B100" s="5">
        <v>2</v>
      </c>
    </row>
    <row r="101" spans="1:2" x14ac:dyDescent="0.2">
      <c r="A101" s="6" t="s">
        <v>589</v>
      </c>
      <c r="B101" s="5">
        <v>1</v>
      </c>
    </row>
    <row r="102" spans="1:2" x14ac:dyDescent="0.2">
      <c r="A102" s="6" t="s">
        <v>597</v>
      </c>
      <c r="B102" s="5">
        <v>1</v>
      </c>
    </row>
    <row r="103" spans="1:2" x14ac:dyDescent="0.2">
      <c r="A103" s="4" t="s">
        <v>604</v>
      </c>
      <c r="B103" s="5">
        <v>32</v>
      </c>
    </row>
    <row r="104" spans="1:2" x14ac:dyDescent="0.2">
      <c r="A104" s="6" t="s">
        <v>480</v>
      </c>
      <c r="B104" s="5">
        <v>1</v>
      </c>
    </row>
    <row r="105" spans="1:2" x14ac:dyDescent="0.2">
      <c r="A105" s="6" t="s">
        <v>484</v>
      </c>
      <c r="B105" s="5">
        <v>2</v>
      </c>
    </row>
    <row r="106" spans="1:2" x14ac:dyDescent="0.2">
      <c r="A106" s="6" t="s">
        <v>488</v>
      </c>
      <c r="B106" s="5">
        <v>1</v>
      </c>
    </row>
    <row r="107" spans="1:2" x14ac:dyDescent="0.2">
      <c r="A107" s="6" t="s">
        <v>500</v>
      </c>
      <c r="B107" s="5">
        <v>1</v>
      </c>
    </row>
    <row r="108" spans="1:2" x14ac:dyDescent="0.2">
      <c r="A108" s="6" t="s">
        <v>501</v>
      </c>
      <c r="B108" s="5">
        <v>1</v>
      </c>
    </row>
    <row r="109" spans="1:2" x14ac:dyDescent="0.2">
      <c r="A109" s="6" t="s">
        <v>505</v>
      </c>
      <c r="B109" s="5">
        <v>1</v>
      </c>
    </row>
    <row r="110" spans="1:2" x14ac:dyDescent="0.2">
      <c r="A110" s="6" t="s">
        <v>510</v>
      </c>
      <c r="B110" s="5">
        <v>1</v>
      </c>
    </row>
    <row r="111" spans="1:2" x14ac:dyDescent="0.2">
      <c r="A111" s="6" t="s">
        <v>512</v>
      </c>
      <c r="B111" s="5">
        <v>2</v>
      </c>
    </row>
    <row r="112" spans="1:2" x14ac:dyDescent="0.2">
      <c r="A112" s="6" t="s">
        <v>516</v>
      </c>
      <c r="B112" s="5">
        <v>1</v>
      </c>
    </row>
    <row r="113" spans="1:2" x14ac:dyDescent="0.2">
      <c r="A113" s="6" t="s">
        <v>520</v>
      </c>
      <c r="B113" s="5">
        <v>1</v>
      </c>
    </row>
    <row r="114" spans="1:2" x14ac:dyDescent="0.2">
      <c r="A114" s="6" t="s">
        <v>524</v>
      </c>
      <c r="B114" s="5">
        <v>1</v>
      </c>
    </row>
    <row r="115" spans="1:2" x14ac:dyDescent="0.2">
      <c r="A115" s="6" t="s">
        <v>525</v>
      </c>
      <c r="B115" s="5">
        <v>1</v>
      </c>
    </row>
    <row r="116" spans="1:2" x14ac:dyDescent="0.2">
      <c r="A116" s="6" t="s">
        <v>530</v>
      </c>
      <c r="B116" s="5">
        <v>3</v>
      </c>
    </row>
    <row r="117" spans="1:2" x14ac:dyDescent="0.2">
      <c r="A117" s="6" t="s">
        <v>534</v>
      </c>
      <c r="B117" s="5">
        <v>2</v>
      </c>
    </row>
    <row r="118" spans="1:2" x14ac:dyDescent="0.2">
      <c r="A118" s="6" t="s">
        <v>543</v>
      </c>
      <c r="B118" s="5">
        <v>3</v>
      </c>
    </row>
    <row r="119" spans="1:2" x14ac:dyDescent="0.2">
      <c r="A119" s="6" t="s">
        <v>546</v>
      </c>
      <c r="B119" s="5">
        <v>2</v>
      </c>
    </row>
    <row r="120" spans="1:2" x14ac:dyDescent="0.2">
      <c r="A120" s="6" t="s">
        <v>555</v>
      </c>
      <c r="B120" s="5">
        <v>1</v>
      </c>
    </row>
    <row r="121" spans="1:2" x14ac:dyDescent="0.2">
      <c r="A121" s="6" t="s">
        <v>558</v>
      </c>
      <c r="B121" s="5">
        <v>1</v>
      </c>
    </row>
    <row r="122" spans="1:2" x14ac:dyDescent="0.2">
      <c r="A122" s="6" t="s">
        <v>559</v>
      </c>
      <c r="B122" s="5">
        <v>1</v>
      </c>
    </row>
    <row r="123" spans="1:2" x14ac:dyDescent="0.2">
      <c r="A123" s="6" t="s">
        <v>563</v>
      </c>
      <c r="B123" s="5">
        <v>1</v>
      </c>
    </row>
    <row r="124" spans="1:2" x14ac:dyDescent="0.2">
      <c r="A124" s="6" t="s">
        <v>566</v>
      </c>
      <c r="B124" s="5">
        <v>1</v>
      </c>
    </row>
    <row r="125" spans="1:2" x14ac:dyDescent="0.2">
      <c r="A125" s="6" t="s">
        <v>567</v>
      </c>
      <c r="B125" s="5">
        <v>1</v>
      </c>
    </row>
    <row r="126" spans="1:2" x14ac:dyDescent="0.2">
      <c r="A126" s="6" t="s">
        <v>576</v>
      </c>
      <c r="B126" s="5">
        <v>1</v>
      </c>
    </row>
    <row r="127" spans="1:2" x14ac:dyDescent="0.2">
      <c r="A127" s="6" t="s">
        <v>584</v>
      </c>
      <c r="B127" s="5">
        <v>1</v>
      </c>
    </row>
    <row r="128" spans="1:2" x14ac:dyDescent="0.2">
      <c r="A128" s="4" t="s">
        <v>478</v>
      </c>
      <c r="B128" s="5">
        <v>221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workbookViewId="0">
      <selection sqref="A1:B222"/>
    </sheetView>
  </sheetViews>
  <sheetFormatPr defaultRowHeight="13.2" x14ac:dyDescent="0.2"/>
  <sheetData>
    <row r="1" spans="1:2" x14ac:dyDescent="0.2">
      <c r="A1" t="str">
        <f>TEXT(Sheet1!N1,"yyyymmdd")</f>
        <v>20181010</v>
      </c>
      <c r="B1" t="str">
        <f>CONCATENATE("mma-",Sheet1!M1,"-",Sheet2!A1)</f>
        <v>mma-ILACAD01-20181010</v>
      </c>
    </row>
    <row r="2" spans="1:2" x14ac:dyDescent="0.2">
      <c r="A2" t="str">
        <f>TEXT(Sheet1!N2,"yyyymmdd")</f>
        <v>20181003</v>
      </c>
      <c r="B2" t="str">
        <f>CONCATENATE("mma-",Sheet1!M2,"-",Sheet2!A2)</f>
        <v>mma-KPLCAD01-20181003</v>
      </c>
    </row>
    <row r="3" spans="1:2" x14ac:dyDescent="0.2">
      <c r="A3" t="str">
        <f>TEXT(Sheet1!N3,"yyyymmdd")</f>
        <v>20181003</v>
      </c>
      <c r="B3" t="str">
        <f>CONCATENATE("mma-",Sheet1!M3,"-",Sheet2!A3)</f>
        <v>mma-VIVAUS01-20181003</v>
      </c>
    </row>
    <row r="4" spans="1:2" x14ac:dyDescent="0.2">
      <c r="A4" t="str">
        <f>TEXT(Sheet1!N4,"yyyymmdd")</f>
        <v>20181010</v>
      </c>
      <c r="B4" t="str">
        <f>CONCATENATE("mma-",Sheet1!M4,"-",Sheet2!A4)</f>
        <v>mma-VWCCAD01-20181010</v>
      </c>
    </row>
    <row r="5" spans="1:2" x14ac:dyDescent="0.2">
      <c r="A5" t="str">
        <f>TEXT(Sheet1!N5,"yyyymmdd")</f>
        <v>20181031</v>
      </c>
      <c r="B5" t="str">
        <f>CONCATENATE("mma-",Sheet1!M5,"-",Sheet2!A5)</f>
        <v>mma-EURCAN02-20181031</v>
      </c>
    </row>
    <row r="6" spans="1:2" x14ac:dyDescent="0.2">
      <c r="A6" t="str">
        <f>TEXT(Sheet1!N6,"yyyymmdd")</f>
        <v>20181010</v>
      </c>
      <c r="B6" t="str">
        <f>CONCATENATE("mma-",Sheet1!M6,"-",Sheet2!A6)</f>
        <v>mma-EURCAN02-20181010</v>
      </c>
    </row>
    <row r="7" spans="1:2" x14ac:dyDescent="0.2">
      <c r="A7" t="str">
        <f>TEXT(Sheet1!N7,"yyyymmdd")</f>
        <v>20181010</v>
      </c>
      <c r="B7" t="str">
        <f>CONCATENATE("mma-",Sheet1!M7,"-",Sheet2!A7)</f>
        <v>mma-EURCAN02-20181010</v>
      </c>
    </row>
    <row r="8" spans="1:2" x14ac:dyDescent="0.2">
      <c r="A8" t="str">
        <f>TEXT(Sheet1!N8,"yyyymmdd")</f>
        <v>20181010</v>
      </c>
      <c r="B8" t="str">
        <f>CONCATENATE("mma-",Sheet1!M8,"-",Sheet2!A8)</f>
        <v>mma-NZLNZD01-20181010</v>
      </c>
    </row>
    <row r="9" spans="1:2" x14ac:dyDescent="0.2">
      <c r="A9" t="str">
        <f>TEXT(Sheet1!N9,"yyyymmdd")</f>
        <v>20181010</v>
      </c>
      <c r="B9" t="str">
        <f>CONCATENATE("mma-",Sheet1!M9,"-",Sheet2!A9)</f>
        <v>mma-ILACAD01-20181010</v>
      </c>
    </row>
    <row r="10" spans="1:2" x14ac:dyDescent="0.2">
      <c r="A10" t="str">
        <f>TEXT(Sheet1!N10,"yyyymmdd")</f>
        <v>20181010</v>
      </c>
      <c r="B10" t="str">
        <f>CONCATENATE("mma-",Sheet1!M10,"-",Sheet2!A10)</f>
        <v>mma-EMEIRE01-20181010</v>
      </c>
    </row>
    <row r="11" spans="1:2" x14ac:dyDescent="0.2">
      <c r="A11" t="str">
        <f>TEXT(Sheet1!N11,"yyyymmdd")</f>
        <v>20181010</v>
      </c>
      <c r="B11" t="str">
        <f>CONCATENATE("mma-",Sheet1!M11,"-",Sheet2!A11)</f>
        <v>mma-EMEIRE01-20181010</v>
      </c>
    </row>
    <row r="12" spans="1:2" x14ac:dyDescent="0.2">
      <c r="A12" t="str">
        <f>TEXT(Sheet1!N12,"yyyymmdd")</f>
        <v>20181003</v>
      </c>
      <c r="B12" t="str">
        <f>CONCATENATE("mma-",Sheet1!M12,"-",Sheet2!A12)</f>
        <v>mma-IHTCAD01-20181003</v>
      </c>
    </row>
    <row r="13" spans="1:2" x14ac:dyDescent="0.2">
      <c r="A13" t="str">
        <f>TEXT(Sheet1!N13,"yyyymmdd")</f>
        <v>20181003</v>
      </c>
      <c r="B13" t="str">
        <f>CONCATENATE("mma-",Sheet1!M13,"-",Sheet2!A13)</f>
        <v>mma-QUECAD01-20181003</v>
      </c>
    </row>
    <row r="14" spans="1:2" x14ac:dyDescent="0.2">
      <c r="A14" t="str">
        <f>TEXT(Sheet1!N14,"yyyymmdd")</f>
        <v>20181017</v>
      </c>
      <c r="B14" t="str">
        <f>CONCATENATE("mma-",Sheet1!M14,"-",Sheet2!A14)</f>
        <v>mma-KAPNZ01-20181017</v>
      </c>
    </row>
    <row r="15" spans="1:2" x14ac:dyDescent="0.2">
      <c r="A15" t="str">
        <f>TEXT(Sheet1!N15,"yyyymmdd")</f>
        <v>20181003</v>
      </c>
      <c r="B15" t="str">
        <f>CONCATENATE("mma-",Sheet1!M15,"-",Sheet2!A15)</f>
        <v>mma-BRWAUS02-20181003</v>
      </c>
    </row>
    <row r="16" spans="1:2" x14ac:dyDescent="0.2">
      <c r="A16" t="str">
        <f>TEXT(Sheet1!N16,"yyyymmdd")</f>
        <v>20181031</v>
      </c>
      <c r="B16" t="str">
        <f>CONCATENATE("mma-",Sheet1!M16,"-",Sheet2!A16)</f>
        <v>mma-IHTAUS01-20181031</v>
      </c>
    </row>
    <row r="17" spans="1:2" x14ac:dyDescent="0.2">
      <c r="A17" t="str">
        <f>TEXT(Sheet1!N17,"yyyymmdd")</f>
        <v>20181017</v>
      </c>
      <c r="B17" t="str">
        <f>CONCATENATE("mma-",Sheet1!M17,"-",Sheet2!A17)</f>
        <v>mma-EURCAN01-20181017</v>
      </c>
    </row>
    <row r="18" spans="1:2" x14ac:dyDescent="0.2">
      <c r="A18" t="str">
        <f>TEXT(Sheet1!N18,"yyyymmdd")</f>
        <v>20181010</v>
      </c>
      <c r="B18" t="str">
        <f>CONCATENATE("mma-",Sheet1!M18,"-",Sheet2!A18)</f>
        <v>mma-ILACAD01-20181010</v>
      </c>
    </row>
    <row r="19" spans="1:2" x14ac:dyDescent="0.2">
      <c r="A19" t="str">
        <f>TEXT(Sheet1!N19,"yyyymmdd")</f>
        <v>20181031</v>
      </c>
      <c r="B19" t="str">
        <f>CONCATENATE("mma-",Sheet1!M19,"-",Sheet2!A19)</f>
        <v>mma-FALGER02-20181031</v>
      </c>
    </row>
    <row r="20" spans="1:2" x14ac:dyDescent="0.2">
      <c r="A20" t="str">
        <f>TEXT(Sheet1!N20,"yyyymmdd")</f>
        <v>20181017</v>
      </c>
      <c r="B20" t="str">
        <f>CONCATENATE("mma-",Sheet1!M20,"-",Sheet2!A20)</f>
        <v>mma-IHBCAD01-20181017</v>
      </c>
    </row>
    <row r="21" spans="1:2" x14ac:dyDescent="0.2">
      <c r="A21" t="str">
        <f>TEXT(Sheet1!N21,"yyyymmdd")</f>
        <v>20181017</v>
      </c>
      <c r="B21" t="str">
        <f>CONCATENATE("mma-",Sheet1!M21,"-",Sheet2!A21)</f>
        <v>mma-IHBCAD01-20181017</v>
      </c>
    </row>
    <row r="22" spans="1:2" x14ac:dyDescent="0.2">
      <c r="A22" t="str">
        <f>TEXT(Sheet1!N22,"yyyymmdd")</f>
        <v>20181010</v>
      </c>
      <c r="B22" t="str">
        <f>CONCATENATE("mma-",Sheet1!M22,"-",Sheet2!A22)</f>
        <v>mma-BRWAUS02-20181010</v>
      </c>
    </row>
    <row r="23" spans="1:2" x14ac:dyDescent="0.2">
      <c r="A23" t="str">
        <f>TEXT(Sheet1!N23,"yyyymmdd")</f>
        <v>20181010</v>
      </c>
      <c r="B23" t="str">
        <f>CONCATENATE("mma-",Sheet1!M23,"-",Sheet2!A23)</f>
        <v>mma-NAVAUS05-20181010</v>
      </c>
    </row>
    <row r="24" spans="1:2" x14ac:dyDescent="0.2">
      <c r="A24" t="str">
        <f>TEXT(Sheet1!N24,"yyyymmdd")</f>
        <v>20181003</v>
      </c>
      <c r="B24" t="str">
        <f>CONCATENATE("mma-",Sheet1!M24,"-",Sheet2!A24)</f>
        <v>mma-VIVAUS01-20181003</v>
      </c>
    </row>
    <row r="25" spans="1:2" x14ac:dyDescent="0.2">
      <c r="A25" t="str">
        <f>TEXT(Sheet1!N25,"yyyymmdd")</f>
        <v>20181024</v>
      </c>
      <c r="B25" t="str">
        <f>CONCATENATE("mma-",Sheet1!M25,"-",Sheet2!A25)</f>
        <v>mma-WWENZ01-20181024</v>
      </c>
    </row>
    <row r="26" spans="1:2" x14ac:dyDescent="0.2">
      <c r="A26" t="str">
        <f>TEXT(Sheet1!N26,"yyyymmdd")</f>
        <v>20181017</v>
      </c>
      <c r="B26" t="str">
        <f>CONCATENATE("mma-",Sheet1!M26,"-",Sheet2!A26)</f>
        <v>mma-IHTAUS01-20181017</v>
      </c>
    </row>
    <row r="27" spans="1:2" x14ac:dyDescent="0.2">
      <c r="A27" t="str">
        <f>TEXT(Sheet1!N27,"yyyymmdd")</f>
        <v>20181017</v>
      </c>
      <c r="B27" t="str">
        <f>CONCATENATE("mma-",Sheet1!M27,"-",Sheet2!A27)</f>
        <v>mma-IHTAUS01-20181017</v>
      </c>
    </row>
    <row r="28" spans="1:2" x14ac:dyDescent="0.2">
      <c r="A28" t="str">
        <f>TEXT(Sheet1!N28,"yyyymmdd")</f>
        <v>20181017</v>
      </c>
      <c r="B28" t="str">
        <f>CONCATENATE("mma-",Sheet1!M28,"-",Sheet2!A28)</f>
        <v>mma-NZLNZD01-20181017</v>
      </c>
    </row>
    <row r="29" spans="1:2" x14ac:dyDescent="0.2">
      <c r="A29" t="str">
        <f>TEXT(Sheet1!N29,"yyyymmdd")</f>
        <v>20181003</v>
      </c>
      <c r="B29" t="str">
        <f>CONCATENATE("mma-",Sheet1!M29,"-",Sheet2!A29)</f>
        <v>mma-BRWAUS02-20181003</v>
      </c>
    </row>
    <row r="30" spans="1:2" x14ac:dyDescent="0.2">
      <c r="A30" t="str">
        <f>TEXT(Sheet1!N30,"yyyymmdd")</f>
        <v>20181031</v>
      </c>
      <c r="B30" t="str">
        <f>CONCATENATE("mma-",Sheet1!M30,"-",Sheet2!A30)</f>
        <v>mma-IHTAUS01-20181031</v>
      </c>
    </row>
    <row r="31" spans="1:2" x14ac:dyDescent="0.2">
      <c r="A31" t="str">
        <f>TEXT(Sheet1!N31,"yyyymmdd")</f>
        <v>20181017</v>
      </c>
      <c r="B31" t="str">
        <f>CONCATENATE("mma-",Sheet1!M31,"-",Sheet2!A31)</f>
        <v>mma-GREAUS01-20181017</v>
      </c>
    </row>
    <row r="32" spans="1:2" x14ac:dyDescent="0.2">
      <c r="A32" t="str">
        <f>TEXT(Sheet1!N32,"yyyymmdd")</f>
        <v>20181010</v>
      </c>
      <c r="B32" t="str">
        <f>CONCATENATE("mma-",Sheet1!M32,"-",Sheet2!A32)</f>
        <v>mma-IHTCAD01-20181010</v>
      </c>
    </row>
    <row r="33" spans="1:2" x14ac:dyDescent="0.2">
      <c r="A33" t="str">
        <f>TEXT(Sheet1!N33,"yyyymmdd")</f>
        <v>20181031</v>
      </c>
      <c r="B33" t="str">
        <f>CONCATENATE("mma-",Sheet1!M33,"-",Sheet2!A33)</f>
        <v>mma-HLMAUS01-20181031</v>
      </c>
    </row>
    <row r="34" spans="1:2" x14ac:dyDescent="0.2">
      <c r="A34" t="str">
        <f>TEXT(Sheet1!N34,"yyyymmdd")</f>
        <v>20181010</v>
      </c>
      <c r="B34" t="str">
        <f>CONCATENATE("mma-",Sheet1!M34,"-",Sheet2!A34)</f>
        <v>mma-ILACAD01-20181010</v>
      </c>
    </row>
    <row r="35" spans="1:2" x14ac:dyDescent="0.2">
      <c r="A35" t="str">
        <f>TEXT(Sheet1!N35,"yyyymmdd")</f>
        <v>20181010</v>
      </c>
      <c r="B35" t="str">
        <f>CONCATENATE("mma-",Sheet1!M35,"-",Sheet2!A35)</f>
        <v>mma-PGWAUS03-20181010</v>
      </c>
    </row>
    <row r="36" spans="1:2" x14ac:dyDescent="0.2">
      <c r="A36" t="str">
        <f>TEXT(Sheet1!N36,"yyyymmdd")</f>
        <v>20181010</v>
      </c>
      <c r="B36" t="str">
        <f>CONCATENATE("mma-",Sheet1!M36,"-",Sheet2!A36)</f>
        <v>mma-GREAUS01-20181010</v>
      </c>
    </row>
    <row r="37" spans="1:2" x14ac:dyDescent="0.2">
      <c r="A37" t="str">
        <f>TEXT(Sheet1!N37,"yyyymmdd")</f>
        <v>20181010</v>
      </c>
      <c r="B37" t="str">
        <f>CONCATENATE("mma-",Sheet1!M37,"-",Sheet2!A37)</f>
        <v>mma-EMBAUS05-20181010</v>
      </c>
    </row>
    <row r="38" spans="1:2" x14ac:dyDescent="0.2">
      <c r="A38" t="str">
        <f>TEXT(Sheet1!N38,"yyyymmdd")</f>
        <v>20181003</v>
      </c>
      <c r="B38" t="str">
        <f>CONCATENATE("mma-",Sheet1!M38,"-",Sheet2!A38)</f>
        <v>mma-BRWAUS02-20181003</v>
      </c>
    </row>
    <row r="39" spans="1:2" x14ac:dyDescent="0.2">
      <c r="A39" t="str">
        <f>TEXT(Sheet1!N39,"yyyymmdd")</f>
        <v>20181003</v>
      </c>
      <c r="B39" t="str">
        <f>CONCATENATE("mma-",Sheet1!M39,"-",Sheet2!A39)</f>
        <v>mma-BRWAUS02-20181003</v>
      </c>
    </row>
    <row r="40" spans="1:2" x14ac:dyDescent="0.2">
      <c r="A40" t="str">
        <f>TEXT(Sheet1!N40,"yyyymmdd")</f>
        <v>20181010</v>
      </c>
      <c r="B40" t="str">
        <f>CONCATENATE("mma-",Sheet1!M40,"-",Sheet2!A40)</f>
        <v>mma-ECACAD01-20181010</v>
      </c>
    </row>
    <row r="41" spans="1:2" x14ac:dyDescent="0.2">
      <c r="A41" t="str">
        <f>TEXT(Sheet1!N41,"yyyymmdd")</f>
        <v>20181017</v>
      </c>
      <c r="B41" t="str">
        <f>CONCATENATE("mma-",Sheet1!M41,"-",Sheet2!A41)</f>
        <v>mma-KPLCAD01-20181017</v>
      </c>
    </row>
    <row r="42" spans="1:2" x14ac:dyDescent="0.2">
      <c r="A42" t="str">
        <f>TEXT(Sheet1!N42,"yyyymmdd")</f>
        <v>20181017</v>
      </c>
      <c r="B42" t="str">
        <f>CONCATENATE("mma-",Sheet1!M42,"-",Sheet2!A42)</f>
        <v>mma-KPLCAD01-20181017</v>
      </c>
    </row>
    <row r="43" spans="1:2" x14ac:dyDescent="0.2">
      <c r="A43" t="str">
        <f>TEXT(Sheet1!N43,"yyyymmdd")</f>
        <v>20181024</v>
      </c>
      <c r="B43" t="str">
        <f>CONCATENATE("mma-",Sheet1!M43,"-",Sheet2!A43)</f>
        <v>mma-ILSCAD02-20181024</v>
      </c>
    </row>
    <row r="44" spans="1:2" x14ac:dyDescent="0.2">
      <c r="A44" t="str">
        <f>TEXT(Sheet1!N44,"yyyymmdd")</f>
        <v>20181024</v>
      </c>
      <c r="B44" t="str">
        <f>CONCATENATE("mma-",Sheet1!M44,"-",Sheet2!A44)</f>
        <v>mma-EMBAUS05-20181024</v>
      </c>
    </row>
    <row r="45" spans="1:2" x14ac:dyDescent="0.2">
      <c r="A45" t="str">
        <f>TEXT(Sheet1!N45,"yyyymmdd")</f>
        <v>20181024</v>
      </c>
      <c r="B45" t="str">
        <f>CONCATENATE("mma-",Sheet1!M45,"-",Sheet2!A45)</f>
        <v>mma-EMBAUS05-20181024</v>
      </c>
    </row>
    <row r="46" spans="1:2" x14ac:dyDescent="0.2">
      <c r="A46" t="str">
        <f>TEXT(Sheet1!N46,"yyyymmdd")</f>
        <v>20181003</v>
      </c>
      <c r="B46" t="str">
        <f>CONCATENATE("mma-",Sheet1!M46,"-",Sheet2!A46)</f>
        <v>mma-QUECAD01-20181003</v>
      </c>
    </row>
    <row r="47" spans="1:2" x14ac:dyDescent="0.2">
      <c r="A47" t="str">
        <f>TEXT(Sheet1!N47,"yyyymmdd")</f>
        <v>20181017</v>
      </c>
      <c r="B47" t="str">
        <f>CONCATENATE("mma-",Sheet1!M47,"-",Sheet2!A47)</f>
        <v>mma-IHNFRN01-20181017</v>
      </c>
    </row>
    <row r="48" spans="1:2" x14ac:dyDescent="0.2">
      <c r="A48" t="str">
        <f>TEXT(Sheet1!N48,"yyyymmdd")</f>
        <v>20181017</v>
      </c>
      <c r="B48" t="str">
        <f>CONCATENATE("mma-",Sheet1!M48,"-",Sheet2!A48)</f>
        <v>mma-IHNFRN01-20181017</v>
      </c>
    </row>
    <row r="49" spans="1:2" x14ac:dyDescent="0.2">
      <c r="A49" t="str">
        <f>TEXT(Sheet1!N49,"yyyymmdd")</f>
        <v>20181017</v>
      </c>
      <c r="B49" t="str">
        <f>CONCATENATE("mma-",Sheet1!M49,"-",Sheet2!A49)</f>
        <v>mma-GREAUS01-20181017</v>
      </c>
    </row>
    <row r="50" spans="1:2" x14ac:dyDescent="0.2">
      <c r="A50" t="str">
        <f>TEXT(Sheet1!N50,"yyyymmdd")</f>
        <v>20181031</v>
      </c>
      <c r="B50" t="str">
        <f>CONCATENATE("mma-",Sheet1!M50,"-",Sheet2!A50)</f>
        <v>mma-HLMAUS01-20181031</v>
      </c>
    </row>
    <row r="51" spans="1:2" x14ac:dyDescent="0.2">
      <c r="A51" t="str">
        <f>TEXT(Sheet1!N51,"yyyymmdd")</f>
        <v>20181024</v>
      </c>
      <c r="B51" t="str">
        <f>CONCATENATE("mma-",Sheet1!M51,"-",Sheet2!A51)</f>
        <v>mma-ILACAD01-20181024</v>
      </c>
    </row>
    <row r="52" spans="1:2" x14ac:dyDescent="0.2">
      <c r="A52" t="str">
        <f>TEXT(Sheet1!N52,"yyyymmdd")</f>
        <v>20181003</v>
      </c>
      <c r="B52" t="str">
        <f>CONCATENATE("mma-",Sheet1!M52,"-",Sheet2!A52)</f>
        <v>mma-QUECAD01-20181003</v>
      </c>
    </row>
    <row r="53" spans="1:2" x14ac:dyDescent="0.2">
      <c r="A53" t="str">
        <f>TEXT(Sheet1!N53,"yyyymmdd")</f>
        <v>20181024</v>
      </c>
      <c r="B53" t="str">
        <f>CONCATENATE("mma-",Sheet1!M53,"-",Sheet2!A53)</f>
        <v>mma-INFAUS01-20181024</v>
      </c>
    </row>
    <row r="54" spans="1:2" x14ac:dyDescent="0.2">
      <c r="A54" t="str">
        <f>TEXT(Sheet1!N54,"yyyymmdd")</f>
        <v>20181010</v>
      </c>
      <c r="B54" t="str">
        <f>CONCATENATE("mma-",Sheet1!M54,"-",Sheet2!A54)</f>
        <v>mma-NZLNZD01-20181010</v>
      </c>
    </row>
    <row r="55" spans="1:2" x14ac:dyDescent="0.2">
      <c r="A55" t="str">
        <f>TEXT(Sheet1!N55,"yyyymmdd")</f>
        <v>20181003</v>
      </c>
      <c r="B55" t="str">
        <f>CONCATENATE("mma-",Sheet1!M55,"-",Sheet2!A55)</f>
        <v>mma-ECACAD02-20181003</v>
      </c>
    </row>
    <row r="56" spans="1:2" x14ac:dyDescent="0.2">
      <c r="A56" t="str">
        <f>TEXT(Sheet1!N56,"yyyymmdd")</f>
        <v>20181010</v>
      </c>
      <c r="B56" t="str">
        <f>CONCATENATE("mma-",Sheet1!M56,"-",Sheet2!A56)</f>
        <v>mma-ILACAD02-20181010</v>
      </c>
    </row>
    <row r="57" spans="1:2" x14ac:dyDescent="0.2">
      <c r="A57" t="str">
        <f>TEXT(Sheet1!N57,"yyyymmdd")</f>
        <v>20181017</v>
      </c>
      <c r="B57" t="str">
        <f>CONCATENATE("mma-",Sheet1!M57,"-",Sheet2!A57)</f>
        <v>mma-ECACAD02-20181017</v>
      </c>
    </row>
    <row r="58" spans="1:2" x14ac:dyDescent="0.2">
      <c r="A58" t="str">
        <f>TEXT(Sheet1!N58,"yyyymmdd")</f>
        <v>20181017</v>
      </c>
      <c r="B58" t="str">
        <f>CONCATENATE("mma-",Sheet1!M58,"-",Sheet2!A58)</f>
        <v>mma-ECACAD02-20181017</v>
      </c>
    </row>
    <row r="59" spans="1:2" x14ac:dyDescent="0.2">
      <c r="A59" t="str">
        <f>TEXT(Sheet1!N59,"yyyymmdd")</f>
        <v>20181017</v>
      </c>
      <c r="B59" t="str">
        <f>CONCATENATE("mma-",Sheet1!M59,"-",Sheet2!A59)</f>
        <v>mma-CCEAUS01-20181017</v>
      </c>
    </row>
    <row r="60" spans="1:2" x14ac:dyDescent="0.2">
      <c r="A60" t="str">
        <f>TEXT(Sheet1!N60,"yyyymmdd")</f>
        <v>20181003</v>
      </c>
      <c r="B60" t="str">
        <f>CONCATENATE("mma-",Sheet1!M60,"-",Sheet2!A60)</f>
        <v>mma-ECACAD02-20181003</v>
      </c>
    </row>
    <row r="61" spans="1:2" x14ac:dyDescent="0.2">
      <c r="A61" t="str">
        <f>TEXT(Sheet1!N61,"yyyymmdd")</f>
        <v>20181010</v>
      </c>
      <c r="B61" t="str">
        <f>CONCATENATE("mma-",Sheet1!M61,"-",Sheet2!A61)</f>
        <v>mma-WWENZ01-20181010</v>
      </c>
    </row>
    <row r="62" spans="1:2" x14ac:dyDescent="0.2">
      <c r="A62" t="str">
        <f>TEXT(Sheet1!N62,"yyyymmdd")</f>
        <v>20181010</v>
      </c>
      <c r="B62" t="str">
        <f>CONCATENATE("mma-",Sheet1!M62,"-",Sheet2!A62)</f>
        <v>mma-ILACAD01-20181010</v>
      </c>
    </row>
    <row r="63" spans="1:2" x14ac:dyDescent="0.2">
      <c r="A63" t="str">
        <f>TEXT(Sheet1!N63,"yyyymmdd")</f>
        <v>20181010</v>
      </c>
      <c r="B63" t="str">
        <f>CONCATENATE("mma-",Sheet1!M63,"-",Sheet2!A63)</f>
        <v>mma-IHTAUS01-20181010</v>
      </c>
    </row>
    <row r="64" spans="1:2" x14ac:dyDescent="0.2">
      <c r="A64" t="str">
        <f>TEXT(Sheet1!N64,"yyyymmdd")</f>
        <v>20181010</v>
      </c>
      <c r="B64" t="str">
        <f>CONCATENATE("mma-",Sheet1!M64,"-",Sheet2!A64)</f>
        <v>mma-ECACAD01-20181010</v>
      </c>
    </row>
    <row r="65" spans="1:2" x14ac:dyDescent="0.2">
      <c r="A65" t="str">
        <f>TEXT(Sheet1!N65,"yyyymmdd")</f>
        <v>20181003</v>
      </c>
      <c r="B65" t="str">
        <f>CONCATENATE("mma-",Sheet1!M65,"-",Sheet2!A65)</f>
        <v>mma-EMBAUS05-20181003</v>
      </c>
    </row>
    <row r="66" spans="1:2" x14ac:dyDescent="0.2">
      <c r="A66" t="str">
        <f>TEXT(Sheet1!N66,"yyyymmdd")</f>
        <v>20181003</v>
      </c>
      <c r="B66" t="str">
        <f>CONCATENATE("mma-",Sheet1!M66,"-",Sheet2!A66)</f>
        <v>mma-CCEAUS01-20181003</v>
      </c>
    </row>
    <row r="67" spans="1:2" x14ac:dyDescent="0.2">
      <c r="A67" t="str">
        <f>TEXT(Sheet1!N67,"yyyymmdd")</f>
        <v>20181003</v>
      </c>
      <c r="B67" t="str">
        <f>CONCATENATE("mma-",Sheet1!M67,"-",Sheet2!A67)</f>
        <v>mma-TAMCAD02-20181003</v>
      </c>
    </row>
    <row r="68" spans="1:2" x14ac:dyDescent="0.2">
      <c r="A68" t="str">
        <f>TEXT(Sheet1!N68,"yyyymmdd")</f>
        <v>20181031</v>
      </c>
      <c r="B68" t="str">
        <f>CONCATENATE("mma-",Sheet1!M68,"-",Sheet2!A68)</f>
        <v>mma-KPLCAD01-20181031</v>
      </c>
    </row>
    <row r="69" spans="1:2" x14ac:dyDescent="0.2">
      <c r="A69" t="str">
        <f>TEXT(Sheet1!N69,"yyyymmdd")</f>
        <v>20181010</v>
      </c>
      <c r="B69" t="str">
        <f>CONCATENATE("mma-",Sheet1!M69,"-",Sheet2!A69)</f>
        <v>mma-VWCCAD02-20181010</v>
      </c>
    </row>
    <row r="70" spans="1:2" x14ac:dyDescent="0.2">
      <c r="A70" t="str">
        <f>TEXT(Sheet1!N70,"yyyymmdd")</f>
        <v>20181003</v>
      </c>
      <c r="B70" t="str">
        <f>CONCATENATE("mma-",Sheet1!M70,"-",Sheet2!A70)</f>
        <v>mma-VIVAUS01-20181003</v>
      </c>
    </row>
    <row r="71" spans="1:2" x14ac:dyDescent="0.2">
      <c r="A71" t="str">
        <f>TEXT(Sheet1!N71,"yyyymmdd")</f>
        <v>20181010</v>
      </c>
      <c r="B71" t="str">
        <f>CONCATENATE("mma-",Sheet1!M71,"-",Sheet2!A71)</f>
        <v>mma-IHTCAD01-20181010</v>
      </c>
    </row>
    <row r="72" spans="1:2" x14ac:dyDescent="0.2">
      <c r="A72" t="str">
        <f>TEXT(Sheet1!N72,"yyyymmdd")</f>
        <v>20181010</v>
      </c>
      <c r="B72" t="str">
        <f>CONCATENATE("mma-",Sheet1!M72,"-",Sheet2!A72)</f>
        <v>mma-IHTCAD01-20181010</v>
      </c>
    </row>
    <row r="73" spans="1:2" x14ac:dyDescent="0.2">
      <c r="A73" t="str">
        <f>TEXT(Sheet1!N73,"yyyymmdd")</f>
        <v>20181017</v>
      </c>
      <c r="B73" t="str">
        <f>CONCATENATE("mma-",Sheet1!M73,"-",Sheet2!A73)</f>
        <v>mma-NAVAUS03-20181017</v>
      </c>
    </row>
    <row r="74" spans="1:2" x14ac:dyDescent="0.2">
      <c r="A74" t="str">
        <f>TEXT(Sheet1!N74,"yyyymmdd")</f>
        <v>20181010</v>
      </c>
      <c r="B74" t="str">
        <f>CONCATENATE("mma-",Sheet1!M74,"-",Sheet2!A74)</f>
        <v>mma-VIVAUS01-20181010</v>
      </c>
    </row>
    <row r="75" spans="1:2" x14ac:dyDescent="0.2">
      <c r="A75" t="str">
        <f>TEXT(Sheet1!N75,"yyyymmdd")</f>
        <v>20181003</v>
      </c>
      <c r="B75" t="str">
        <f>CONCATENATE("mma-",Sheet1!M75,"-",Sheet2!A75)</f>
        <v>mma-EMBAUS01-20181003</v>
      </c>
    </row>
    <row r="76" spans="1:2" x14ac:dyDescent="0.2">
      <c r="A76" t="str">
        <f>TEXT(Sheet1!N76,"yyyymmdd")</f>
        <v>20181017</v>
      </c>
      <c r="B76" t="str">
        <f>CONCATENATE("mma-",Sheet1!M76,"-",Sheet2!A76)</f>
        <v>mma-INFAUS01-20181017</v>
      </c>
    </row>
    <row r="77" spans="1:2" x14ac:dyDescent="0.2">
      <c r="A77" t="str">
        <f>TEXT(Sheet1!N77,"yyyymmdd")</f>
        <v>20181003</v>
      </c>
      <c r="B77" t="str">
        <f>CONCATENATE("mma-",Sheet1!M77,"-",Sheet2!A77)</f>
        <v>mma-EMBNZ01-20181003</v>
      </c>
    </row>
    <row r="78" spans="1:2" x14ac:dyDescent="0.2">
      <c r="A78" t="str">
        <f>TEXT(Sheet1!N78,"yyyymmdd")</f>
        <v>20181010</v>
      </c>
      <c r="B78" t="str">
        <f>CONCATENATE("mma-",Sheet1!M78,"-",Sheet2!A78)</f>
        <v>mma-ILACAD02-20181010</v>
      </c>
    </row>
    <row r="79" spans="1:2" x14ac:dyDescent="0.2">
      <c r="A79" t="str">
        <f>TEXT(Sheet1!N79,"yyyymmdd")</f>
        <v>20181010</v>
      </c>
      <c r="B79" t="str">
        <f>CONCATENATE("mma-",Sheet1!M79,"-",Sheet2!A79)</f>
        <v>mma-GREAUS02-20181010</v>
      </c>
    </row>
    <row r="80" spans="1:2" x14ac:dyDescent="0.2">
      <c r="A80" t="str">
        <f>TEXT(Sheet1!N80,"yyyymmdd")</f>
        <v>20181024</v>
      </c>
      <c r="B80" t="str">
        <f>CONCATENATE("mma-",Sheet1!M80,"-",Sheet2!A80)</f>
        <v>mma-GREAUS02-20181024</v>
      </c>
    </row>
    <row r="81" spans="1:2" x14ac:dyDescent="0.2">
      <c r="A81" t="str">
        <f>TEXT(Sheet1!N81,"yyyymmdd")</f>
        <v>20181010</v>
      </c>
      <c r="B81" t="str">
        <f>CONCATENATE("mma-",Sheet1!M81,"-",Sheet2!A81)</f>
        <v>mma-IHBCAD01-20181010</v>
      </c>
    </row>
    <row r="82" spans="1:2" x14ac:dyDescent="0.2">
      <c r="A82" t="str">
        <f>TEXT(Sheet1!N82,"yyyymmdd")</f>
        <v>20181024</v>
      </c>
      <c r="B82" t="str">
        <f>CONCATENATE("mma-",Sheet1!M82,"-",Sheet2!A82)</f>
        <v>mma-GREAUS01-20181024</v>
      </c>
    </row>
    <row r="83" spans="1:2" x14ac:dyDescent="0.2">
      <c r="A83" t="str">
        <f>TEXT(Sheet1!N83,"yyyymmdd")</f>
        <v>20181024</v>
      </c>
      <c r="B83" t="str">
        <f>CONCATENATE("mma-",Sheet1!M83,"-",Sheet2!A83)</f>
        <v>mma-GREAUS01-20181024</v>
      </c>
    </row>
    <row r="84" spans="1:2" x14ac:dyDescent="0.2">
      <c r="A84" t="str">
        <f>TEXT(Sheet1!N84,"yyyymmdd")</f>
        <v>20181024</v>
      </c>
      <c r="B84" t="str">
        <f>CONCATENATE("mma-",Sheet1!M84,"-",Sheet2!A84)</f>
        <v>mma-NAVAUS04-20181024</v>
      </c>
    </row>
    <row r="85" spans="1:2" x14ac:dyDescent="0.2">
      <c r="A85" t="str">
        <f>TEXT(Sheet1!N85,"yyyymmdd")</f>
        <v>20181003</v>
      </c>
      <c r="B85" t="str">
        <f>CONCATENATE("mma-",Sheet1!M85,"-",Sheet2!A85)</f>
        <v>mma-EMBAUS01-20181003</v>
      </c>
    </row>
    <row r="86" spans="1:2" x14ac:dyDescent="0.2">
      <c r="A86" t="str">
        <f>TEXT(Sheet1!N86,"yyyymmdd")</f>
        <v>20181003</v>
      </c>
      <c r="B86" t="str">
        <f>CONCATENATE("mma-",Sheet1!M86,"-",Sheet2!A86)</f>
        <v>mma-EMBAUS01-20181003</v>
      </c>
    </row>
    <row r="87" spans="1:2" x14ac:dyDescent="0.2">
      <c r="A87" t="str">
        <f>TEXT(Sheet1!N87,"yyyymmdd")</f>
        <v>20181003</v>
      </c>
      <c r="B87" t="str">
        <f>CONCATENATE("mma-",Sheet1!M87,"-",Sheet2!A87)</f>
        <v>mma-DISAUS01-20181003</v>
      </c>
    </row>
    <row r="88" spans="1:2" x14ac:dyDescent="0.2">
      <c r="A88" t="str">
        <f>TEXT(Sheet1!N88,"yyyymmdd")</f>
        <v>20181031</v>
      </c>
      <c r="B88" t="str">
        <f>CONCATENATE("mma-",Sheet1!M88,"-",Sheet2!A88)</f>
        <v>mma-IHTCAD01-20181031</v>
      </c>
    </row>
    <row r="89" spans="1:2" x14ac:dyDescent="0.2">
      <c r="A89" t="str">
        <f>TEXT(Sheet1!N89,"yyyymmdd")</f>
        <v>20181031</v>
      </c>
      <c r="B89" t="str">
        <f>CONCATENATE("mma-",Sheet1!M89,"-",Sheet2!A89)</f>
        <v>mma-IHTCAD01-20181031</v>
      </c>
    </row>
    <row r="90" spans="1:2" x14ac:dyDescent="0.2">
      <c r="A90" t="str">
        <f>TEXT(Sheet1!N90,"yyyymmdd")</f>
        <v>20181031</v>
      </c>
      <c r="B90" t="str">
        <f>CONCATENATE("mma-",Sheet1!M90,"-",Sheet2!A90)</f>
        <v>mma-AEANZ01-20181031</v>
      </c>
    </row>
    <row r="91" spans="1:2" x14ac:dyDescent="0.2">
      <c r="A91" t="str">
        <f>TEXT(Sheet1!N91,"yyyymmdd")</f>
        <v>20181031</v>
      </c>
      <c r="B91" t="str">
        <f>CONCATENATE("mma-",Sheet1!M91,"-",Sheet2!A91)</f>
        <v>mma-EMEIRE01-20181031</v>
      </c>
    </row>
    <row r="92" spans="1:2" x14ac:dyDescent="0.2">
      <c r="A92" t="str">
        <f>TEXT(Sheet1!N92,"yyyymmdd")</f>
        <v>20181003</v>
      </c>
      <c r="B92" t="str">
        <f>CONCATENATE("mma-",Sheet1!M92,"-",Sheet2!A92)</f>
        <v>mma-ECACAD02-20181003</v>
      </c>
    </row>
    <row r="93" spans="1:2" x14ac:dyDescent="0.2">
      <c r="A93" t="str">
        <f>TEXT(Sheet1!N93,"yyyymmdd")</f>
        <v>20181010</v>
      </c>
      <c r="B93" t="str">
        <f>CONCATENATE("mma-",Sheet1!M93,"-",Sheet2!A93)</f>
        <v>mma-QUECAD01-20181010</v>
      </c>
    </row>
    <row r="94" spans="1:2" x14ac:dyDescent="0.2">
      <c r="A94" t="str">
        <f>TEXT(Sheet1!N94,"yyyymmdd")</f>
        <v>20181010</v>
      </c>
      <c r="B94" t="str">
        <f>CONCATENATE("mma-",Sheet1!M94,"-",Sheet2!A94)</f>
        <v>mma-PGWAUS02-20181010</v>
      </c>
    </row>
    <row r="95" spans="1:2" x14ac:dyDescent="0.2">
      <c r="A95" t="str">
        <f>TEXT(Sheet1!N95,"yyyymmdd")</f>
        <v>20181010</v>
      </c>
      <c r="B95" t="str">
        <f>CONCATENATE("mma-",Sheet1!M95,"-",Sheet2!A95)</f>
        <v>mma-PGWAUS02-20181010</v>
      </c>
    </row>
    <row r="96" spans="1:2" x14ac:dyDescent="0.2">
      <c r="A96" t="str">
        <f>TEXT(Sheet1!N96,"yyyymmdd")</f>
        <v>20181003</v>
      </c>
      <c r="B96" t="str">
        <f>CONCATENATE("mma-",Sheet1!M96,"-",Sheet2!A96)</f>
        <v>mma-GREAUS02-20181003</v>
      </c>
    </row>
    <row r="97" spans="1:2" x14ac:dyDescent="0.2">
      <c r="A97" t="str">
        <f>TEXT(Sheet1!N97,"yyyymmdd")</f>
        <v>20181003</v>
      </c>
      <c r="B97" t="str">
        <f>CONCATENATE("mma-",Sheet1!M97,"-",Sheet2!A97)</f>
        <v>mma-GREAUS02-20181003</v>
      </c>
    </row>
    <row r="98" spans="1:2" x14ac:dyDescent="0.2">
      <c r="A98" t="str">
        <f>TEXT(Sheet1!N98,"yyyymmdd")</f>
        <v>20181010</v>
      </c>
      <c r="B98" t="str">
        <f>CONCATENATE("mma-",Sheet1!M98,"-",Sheet2!A98)</f>
        <v>mma-PGWAUS02-20181010</v>
      </c>
    </row>
    <row r="99" spans="1:2" x14ac:dyDescent="0.2">
      <c r="A99" t="str">
        <f>TEXT(Sheet1!N99,"yyyymmdd")</f>
        <v>20181003</v>
      </c>
      <c r="B99" t="str">
        <f>CONCATENATE("mma-",Sheet1!M99,"-",Sheet2!A99)</f>
        <v>mma-EMBAUS05-20181003</v>
      </c>
    </row>
    <row r="100" spans="1:2" x14ac:dyDescent="0.2">
      <c r="A100" t="str">
        <f>TEXT(Sheet1!N100,"yyyymmdd")</f>
        <v>20181003</v>
      </c>
      <c r="B100" t="str">
        <f>CONCATENATE("mma-",Sheet1!M100,"-",Sheet2!A100)</f>
        <v>mma-GREAUS02-20181003</v>
      </c>
    </row>
    <row r="101" spans="1:2" x14ac:dyDescent="0.2">
      <c r="A101" t="str">
        <f>TEXT(Sheet1!N101,"yyyymmdd")</f>
        <v>20181003</v>
      </c>
      <c r="B101" t="str">
        <f>CONCATENATE("mma-",Sheet1!M101,"-",Sheet2!A101)</f>
        <v>mma-GREAUS02-20181003</v>
      </c>
    </row>
    <row r="102" spans="1:2" x14ac:dyDescent="0.2">
      <c r="A102" t="str">
        <f>TEXT(Sheet1!N102,"yyyymmdd")</f>
        <v>20181031</v>
      </c>
      <c r="B102" t="str">
        <f>CONCATENATE("mma-",Sheet1!M102,"-",Sheet2!A102)</f>
        <v>mma-LEXAUS02-20181031</v>
      </c>
    </row>
    <row r="103" spans="1:2" x14ac:dyDescent="0.2">
      <c r="A103" t="str">
        <f>TEXT(Sheet1!N103,"yyyymmdd")</f>
        <v>20181010</v>
      </c>
      <c r="B103" t="str">
        <f>CONCATENATE("mma-",Sheet1!M103,"-",Sheet2!A103)</f>
        <v>mma-OHCUK02-20181010</v>
      </c>
    </row>
    <row r="104" spans="1:2" x14ac:dyDescent="0.2">
      <c r="A104" t="str">
        <f>TEXT(Sheet1!N104,"yyyymmdd")</f>
        <v>20181017</v>
      </c>
      <c r="B104" t="str">
        <f>CONCATENATE("mma-",Sheet1!M104,"-",Sheet2!A104)</f>
        <v>mma-ECACAD02-20181017</v>
      </c>
    </row>
    <row r="105" spans="1:2" x14ac:dyDescent="0.2">
      <c r="A105" t="str">
        <f>TEXT(Sheet1!N105,"yyyymmdd")</f>
        <v>20181031</v>
      </c>
      <c r="B105" t="str">
        <f>CONCATENATE("mma-",Sheet1!M105,"-",Sheet2!A105)</f>
        <v>mma-GREAUS01-20181031</v>
      </c>
    </row>
    <row r="106" spans="1:2" x14ac:dyDescent="0.2">
      <c r="A106" t="str">
        <f>TEXT(Sheet1!N106,"yyyymmdd")</f>
        <v>20181031</v>
      </c>
      <c r="B106" t="str">
        <f>CONCATENATE("mma-",Sheet1!M106,"-",Sheet2!A106)</f>
        <v>mma-GREAUS01-20181031</v>
      </c>
    </row>
    <row r="107" spans="1:2" x14ac:dyDescent="0.2">
      <c r="A107" t="str">
        <f>TEXT(Sheet1!N107,"yyyymmdd")</f>
        <v>20181031</v>
      </c>
      <c r="B107" t="str">
        <f>CONCATENATE("mma-",Sheet1!M107,"-",Sheet2!A107)</f>
        <v>mma-EMBAUS05-20181031</v>
      </c>
    </row>
    <row r="108" spans="1:2" x14ac:dyDescent="0.2">
      <c r="A108" t="str">
        <f>TEXT(Sheet1!N108,"yyyymmdd")</f>
        <v>20181010</v>
      </c>
      <c r="B108" t="str">
        <f>CONCATENATE("mma-",Sheet1!M108,"-",Sheet2!A108)</f>
        <v>mma-PGWAUS03-20181010</v>
      </c>
    </row>
    <row r="109" spans="1:2" x14ac:dyDescent="0.2">
      <c r="A109" t="str">
        <f>TEXT(Sheet1!N109,"yyyymmdd")</f>
        <v>20181010</v>
      </c>
      <c r="B109" t="str">
        <f>CONCATENATE("mma-",Sheet1!M109,"-",Sheet2!A109)</f>
        <v>mma-EMBAUS05-20181010</v>
      </c>
    </row>
    <row r="110" spans="1:2" x14ac:dyDescent="0.2">
      <c r="A110" t="str">
        <f>TEXT(Sheet1!N110,"yyyymmdd")</f>
        <v>20181031</v>
      </c>
      <c r="B110" t="str">
        <f>CONCATENATE("mma-",Sheet1!M110,"-",Sheet2!A110)</f>
        <v>mma-EMBCAD01-20181031</v>
      </c>
    </row>
    <row r="111" spans="1:2" x14ac:dyDescent="0.2">
      <c r="A111" t="str">
        <f>TEXT(Sheet1!N111,"yyyymmdd")</f>
        <v>20181031</v>
      </c>
      <c r="B111" t="str">
        <f>CONCATENATE("mma-",Sheet1!M111,"-",Sheet2!A111)</f>
        <v>mma-EMBCAD01-20181031</v>
      </c>
    </row>
    <row r="112" spans="1:2" x14ac:dyDescent="0.2">
      <c r="A112" t="str">
        <f>TEXT(Sheet1!N112,"yyyymmdd")</f>
        <v>20181010</v>
      </c>
      <c r="B112" t="str">
        <f>CONCATENATE("mma-",Sheet1!M112,"-",Sheet2!A112)</f>
        <v>mma-NZLNZD01-20181010</v>
      </c>
    </row>
    <row r="113" spans="1:2" x14ac:dyDescent="0.2">
      <c r="A113" t="str">
        <f>TEXT(Sheet1!N113,"yyyymmdd")</f>
        <v>20181010</v>
      </c>
      <c r="B113" t="str">
        <f>CONCATENATE("mma-",Sheet1!M113,"-",Sheet2!A113)</f>
        <v>mma-WWENZ01-20181010</v>
      </c>
    </row>
    <row r="114" spans="1:2" x14ac:dyDescent="0.2">
      <c r="A114" t="str">
        <f>TEXT(Sheet1!N114,"yyyymmdd")</f>
        <v>20181031</v>
      </c>
      <c r="B114" t="str">
        <f>CONCATENATE("mma-",Sheet1!M114,"-",Sheet2!A114)</f>
        <v>mma-ECAUK01-20181031</v>
      </c>
    </row>
    <row r="115" spans="1:2" x14ac:dyDescent="0.2">
      <c r="A115" t="str">
        <f>TEXT(Sheet1!N115,"yyyymmdd")</f>
        <v>20181010</v>
      </c>
      <c r="B115" t="str">
        <f>CONCATENATE("mma-",Sheet1!M115,"-",Sheet2!A115)</f>
        <v>mma-ILACAD01-20181010</v>
      </c>
    </row>
    <row r="116" spans="1:2" x14ac:dyDescent="0.2">
      <c r="A116" t="str">
        <f>TEXT(Sheet1!N116,"yyyymmdd")</f>
        <v>20181010</v>
      </c>
      <c r="B116" t="str">
        <f>CONCATENATE("mma-",Sheet1!M116,"-",Sheet2!A116)</f>
        <v>mma-NZLNZD01-20181010</v>
      </c>
    </row>
    <row r="117" spans="1:2" x14ac:dyDescent="0.2">
      <c r="A117" t="str">
        <f>TEXT(Sheet1!N117,"yyyymmdd")</f>
        <v>20181003</v>
      </c>
      <c r="B117" t="str">
        <f>CONCATENATE("mma-",Sheet1!M117,"-",Sheet2!A117)</f>
        <v>mma-KAPNZ01-20181003</v>
      </c>
    </row>
    <row r="118" spans="1:2" x14ac:dyDescent="0.2">
      <c r="A118" t="str">
        <f>TEXT(Sheet1!N118,"yyyymmdd")</f>
        <v>20181003</v>
      </c>
      <c r="B118" t="str">
        <f>CONCATENATE("mma-",Sheet1!M118,"-",Sheet2!A118)</f>
        <v>mma-EMBAUS05-20181003</v>
      </c>
    </row>
    <row r="119" spans="1:2" x14ac:dyDescent="0.2">
      <c r="A119" t="str">
        <f>TEXT(Sheet1!N119,"yyyymmdd")</f>
        <v>20181031</v>
      </c>
      <c r="B119" t="str">
        <f>CONCATENATE("mma-",Sheet1!M119,"-",Sheet2!A119)</f>
        <v>mma-ECACAD02-20181031</v>
      </c>
    </row>
    <row r="120" spans="1:2" x14ac:dyDescent="0.2">
      <c r="A120" t="str">
        <f>TEXT(Sheet1!N120,"yyyymmdd")</f>
        <v>20181010</v>
      </c>
      <c r="B120" t="str">
        <f>CONCATENATE("mma-",Sheet1!M120,"-",Sheet2!A120)</f>
        <v>mma-NAVAUS03-20181010</v>
      </c>
    </row>
    <row r="121" spans="1:2" x14ac:dyDescent="0.2">
      <c r="A121" t="str">
        <f>TEXT(Sheet1!N121,"yyyymmdd")</f>
        <v>20181024</v>
      </c>
      <c r="B121" t="str">
        <f>CONCATENATE("mma-",Sheet1!M121,"-",Sheet2!A121)</f>
        <v>mma-EMBAUS02-20181024</v>
      </c>
    </row>
    <row r="122" spans="1:2" x14ac:dyDescent="0.2">
      <c r="A122" t="str">
        <f>TEXT(Sheet1!N122,"yyyymmdd")</f>
        <v>20181010</v>
      </c>
      <c r="B122" t="str">
        <f>CONCATENATE("mma-",Sheet1!M122,"-",Sheet2!A122)</f>
        <v>mma-SLCAUS01-20181010</v>
      </c>
    </row>
    <row r="123" spans="1:2" x14ac:dyDescent="0.2">
      <c r="A123" t="str">
        <f>TEXT(Sheet1!N123,"yyyymmdd")</f>
        <v>20181010</v>
      </c>
      <c r="B123" t="str">
        <f>CONCATENATE("mma-",Sheet1!M123,"-",Sheet2!A123)</f>
        <v>mma-SLCAUS01-20181010</v>
      </c>
    </row>
    <row r="124" spans="1:2" x14ac:dyDescent="0.2">
      <c r="A124" t="str">
        <f>TEXT(Sheet1!N124,"yyyymmdd")</f>
        <v>20181010</v>
      </c>
      <c r="B124" t="str">
        <f>CONCATENATE("mma-",Sheet1!M124,"-",Sheet2!A124)</f>
        <v>mma-ILACAD02-20181010</v>
      </c>
    </row>
    <row r="125" spans="1:2" x14ac:dyDescent="0.2">
      <c r="A125" t="str">
        <f>TEXT(Sheet1!N125,"yyyymmdd")</f>
        <v>20181010</v>
      </c>
      <c r="B125" t="str">
        <f>CONCATENATE("mma-",Sheet1!M125,"-",Sheet2!A125)</f>
        <v>mma-ILACAD02-20181010</v>
      </c>
    </row>
    <row r="126" spans="1:2" x14ac:dyDescent="0.2">
      <c r="A126" t="str">
        <f>TEXT(Sheet1!N126,"yyyymmdd")</f>
        <v>20181010</v>
      </c>
      <c r="B126" t="str">
        <f>CONCATENATE("mma-",Sheet1!M126,"-",Sheet2!A126)</f>
        <v>mma-ILACAD02-20181010</v>
      </c>
    </row>
    <row r="127" spans="1:2" x14ac:dyDescent="0.2">
      <c r="A127" t="str">
        <f>TEXT(Sheet1!N127,"yyyymmdd")</f>
        <v>20181010</v>
      </c>
      <c r="B127" t="str">
        <f>CONCATENATE("mma-",Sheet1!M127,"-",Sheet2!A127)</f>
        <v>mma-SLCAUS01-20181010</v>
      </c>
    </row>
    <row r="128" spans="1:2" x14ac:dyDescent="0.2">
      <c r="A128" t="str">
        <f>TEXT(Sheet1!N128,"yyyymmdd")</f>
        <v>20181017</v>
      </c>
      <c r="B128" t="str">
        <f>CONCATENATE("mma-",Sheet1!M128,"-",Sheet2!A128)</f>
        <v>mma-ATLIRE01-20181017</v>
      </c>
    </row>
    <row r="129" spans="1:2" x14ac:dyDescent="0.2">
      <c r="A129" t="str">
        <f>TEXT(Sheet1!N129,"yyyymmdd")</f>
        <v>20181003</v>
      </c>
      <c r="B129" t="str">
        <f>CONCATENATE("mma-",Sheet1!M129,"-",Sheet2!A129)</f>
        <v>mma-BRWAUS02-20181003</v>
      </c>
    </row>
    <row r="130" spans="1:2" x14ac:dyDescent="0.2">
      <c r="A130" t="str">
        <f>TEXT(Sheet1!N130,"yyyymmdd")</f>
        <v>20181010</v>
      </c>
      <c r="B130" t="str">
        <f>CONCATENATE("mma-",Sheet1!M130,"-",Sheet2!A130)</f>
        <v>mma-ILACAD02-20181010</v>
      </c>
    </row>
    <row r="131" spans="1:2" x14ac:dyDescent="0.2">
      <c r="A131" t="str">
        <f>TEXT(Sheet1!N131,"yyyymmdd")</f>
        <v>20181010</v>
      </c>
      <c r="B131" t="str">
        <f>CONCATENATE("mma-",Sheet1!M131,"-",Sheet2!A131)</f>
        <v>mma-ILACAD02-20181010</v>
      </c>
    </row>
    <row r="132" spans="1:2" x14ac:dyDescent="0.2">
      <c r="A132" t="str">
        <f>TEXT(Sheet1!N132,"yyyymmdd")</f>
        <v>20181031</v>
      </c>
      <c r="B132" t="str">
        <f>CONCATENATE("mma-",Sheet1!M132,"-",Sheet2!A132)</f>
        <v>mma-EMBAUS03-20181031</v>
      </c>
    </row>
    <row r="133" spans="1:2" x14ac:dyDescent="0.2">
      <c r="A133" t="str">
        <f>TEXT(Sheet1!N133,"yyyymmdd")</f>
        <v>20181010</v>
      </c>
      <c r="B133" t="str">
        <f>CONCATENATE("mma-",Sheet1!M133,"-",Sheet2!A133)</f>
        <v>mma-PGWAUS03-20181010</v>
      </c>
    </row>
    <row r="134" spans="1:2" x14ac:dyDescent="0.2">
      <c r="A134" t="str">
        <f>TEXT(Sheet1!N134,"yyyymmdd")</f>
        <v>20181017</v>
      </c>
      <c r="B134" t="str">
        <f>CONCATENATE("mma-",Sheet1!M134,"-",Sheet2!A134)</f>
        <v>mma-INFAUS01-20181017</v>
      </c>
    </row>
    <row r="135" spans="1:2" x14ac:dyDescent="0.2">
      <c r="A135" t="str">
        <f>TEXT(Sheet1!N135,"yyyymmdd")</f>
        <v>20181010</v>
      </c>
      <c r="B135" t="str">
        <f>CONCATENATE("mma-",Sheet1!M135,"-",Sheet2!A135)</f>
        <v>mma-ILACAD02-20181010</v>
      </c>
    </row>
    <row r="136" spans="1:2" x14ac:dyDescent="0.2">
      <c r="A136" t="str">
        <f>TEXT(Sheet1!N136,"yyyymmdd")</f>
        <v>20181024</v>
      </c>
      <c r="B136" t="str">
        <f>CONCATENATE("mma-",Sheet1!M136,"-",Sheet2!A136)</f>
        <v>mma-ILACAD02-20181024</v>
      </c>
    </row>
    <row r="137" spans="1:2" x14ac:dyDescent="0.2">
      <c r="A137" t="str">
        <f>TEXT(Sheet1!N137,"yyyymmdd")</f>
        <v>20181024</v>
      </c>
      <c r="B137" t="str">
        <f>CONCATENATE("mma-",Sheet1!M137,"-",Sheet2!A137)</f>
        <v>mma-ILACAD02-20181024</v>
      </c>
    </row>
    <row r="138" spans="1:2" x14ac:dyDescent="0.2">
      <c r="A138" t="str">
        <f>TEXT(Sheet1!N138,"yyyymmdd")</f>
        <v>20181003</v>
      </c>
      <c r="B138" t="str">
        <f>CONCATENATE("mma-",Sheet1!M138,"-",Sheet2!A138)</f>
        <v>mma-GREAUS01-20181003</v>
      </c>
    </row>
    <row r="139" spans="1:2" x14ac:dyDescent="0.2">
      <c r="A139" t="str">
        <f>TEXT(Sheet1!N139,"yyyymmdd")</f>
        <v>20181017</v>
      </c>
      <c r="B139" t="str">
        <f>CONCATENATE("mma-",Sheet1!M139,"-",Sheet2!A139)</f>
        <v>mma-ECACAD01-20181017</v>
      </c>
    </row>
    <row r="140" spans="1:2" x14ac:dyDescent="0.2">
      <c r="A140" t="str">
        <f>TEXT(Sheet1!N140,"yyyymmdd")</f>
        <v>20181010</v>
      </c>
      <c r="B140" t="str">
        <f>CONCATENATE("mma-",Sheet1!M140,"-",Sheet2!A140)</f>
        <v>mma-ECACAD01-20181010</v>
      </c>
    </row>
    <row r="141" spans="1:2" x14ac:dyDescent="0.2">
      <c r="A141" t="str">
        <f>TEXT(Sheet1!N141,"yyyymmdd")</f>
        <v>20181031</v>
      </c>
      <c r="B141" t="str">
        <f>CONCATENATE("mma-",Sheet1!M141,"-",Sheet2!A141)</f>
        <v>mma-EURCAN01-20181031</v>
      </c>
    </row>
    <row r="142" spans="1:2" x14ac:dyDescent="0.2">
      <c r="A142" t="str">
        <f>TEXT(Sheet1!N142,"yyyymmdd")</f>
        <v>20181003</v>
      </c>
      <c r="B142" t="str">
        <f>CONCATENATE("mma-",Sheet1!M142,"-",Sheet2!A142)</f>
        <v>mma-EMBNZ01-20181003</v>
      </c>
    </row>
    <row r="143" spans="1:2" x14ac:dyDescent="0.2">
      <c r="A143" t="str">
        <f>TEXT(Sheet1!N143,"yyyymmdd")</f>
        <v>20181010</v>
      </c>
      <c r="B143" t="str">
        <f>CONCATENATE("mma-",Sheet1!M143,"-",Sheet2!A143)</f>
        <v>mma-IHTCAD01-20181010</v>
      </c>
    </row>
    <row r="144" spans="1:2" x14ac:dyDescent="0.2">
      <c r="A144" t="str">
        <f>TEXT(Sheet1!N144,"yyyymmdd")</f>
        <v>20181010</v>
      </c>
      <c r="B144" t="str">
        <f>CONCATENATE("mma-",Sheet1!M144,"-",Sheet2!A144)</f>
        <v>mma-BRWAUS02-20181010</v>
      </c>
    </row>
    <row r="145" spans="1:2" x14ac:dyDescent="0.2">
      <c r="A145" t="str">
        <f>TEXT(Sheet1!N145,"yyyymmdd")</f>
        <v>20181010</v>
      </c>
      <c r="B145" t="str">
        <f>CONCATENATE("mma-",Sheet1!M145,"-",Sheet2!A145)</f>
        <v>mma-OHCUK02-20181010</v>
      </c>
    </row>
    <row r="146" spans="1:2" x14ac:dyDescent="0.2">
      <c r="A146" t="str">
        <f>TEXT(Sheet1!N146,"yyyymmdd")</f>
        <v>20181003</v>
      </c>
      <c r="B146" t="str">
        <f>CONCATENATE("mma-",Sheet1!M146,"-",Sheet2!A146)</f>
        <v>mma-KPLCAD01-20181003</v>
      </c>
    </row>
    <row r="147" spans="1:2" x14ac:dyDescent="0.2">
      <c r="A147" t="str">
        <f>TEXT(Sheet1!N147,"yyyymmdd")</f>
        <v>20181024</v>
      </c>
      <c r="B147" t="str">
        <f>CONCATENATE("mma-",Sheet1!M147,"-",Sheet2!A147)</f>
        <v>mma-IHBCAD01-20181024</v>
      </c>
    </row>
    <row r="148" spans="1:2" x14ac:dyDescent="0.2">
      <c r="A148" t="str">
        <f>TEXT(Sheet1!N148,"yyyymmdd")</f>
        <v>20181017</v>
      </c>
      <c r="B148" t="str">
        <f>CONCATENATE("mma-",Sheet1!M148,"-",Sheet2!A148)</f>
        <v>mma-EMBAUS05-20181017</v>
      </c>
    </row>
    <row r="149" spans="1:2" x14ac:dyDescent="0.2">
      <c r="A149" t="str">
        <f>TEXT(Sheet1!N149,"yyyymmdd")</f>
        <v>20181017</v>
      </c>
      <c r="B149" t="str">
        <f>CONCATENATE("mma-",Sheet1!M149,"-",Sheet2!A149)</f>
        <v>mma-EMBAUS05-20181017</v>
      </c>
    </row>
    <row r="150" spans="1:2" x14ac:dyDescent="0.2">
      <c r="A150" t="str">
        <f>TEXT(Sheet1!N150,"yyyymmdd")</f>
        <v>20181031</v>
      </c>
      <c r="B150" t="str">
        <f>CONCATENATE("mma-",Sheet1!M150,"-",Sheet2!A150)</f>
        <v>mma-KAPUK03-20181031</v>
      </c>
    </row>
    <row r="151" spans="1:2" x14ac:dyDescent="0.2">
      <c r="A151" t="str">
        <f>TEXT(Sheet1!N151,"yyyymmdd")</f>
        <v>20181010</v>
      </c>
      <c r="B151" t="str">
        <f>CONCATENATE("mma-",Sheet1!M151,"-",Sheet2!A151)</f>
        <v>mma-PGWAUS02-20181010</v>
      </c>
    </row>
    <row r="152" spans="1:2" x14ac:dyDescent="0.2">
      <c r="A152" t="str">
        <f>TEXT(Sheet1!N152,"yyyymmdd")</f>
        <v>20181024</v>
      </c>
      <c r="B152" t="str">
        <f>CONCATENATE("mma-",Sheet1!M152,"-",Sheet2!A152)</f>
        <v>mma-DEUGER03-20181024</v>
      </c>
    </row>
    <row r="153" spans="1:2" x14ac:dyDescent="0.2">
      <c r="A153" t="str">
        <f>TEXT(Sheet1!N153,"yyyymmdd")</f>
        <v>20181017</v>
      </c>
      <c r="B153" t="str">
        <f>CONCATENATE("mma-",Sheet1!M153,"-",Sheet2!A153)</f>
        <v>mma-BRWAUS01-20181017</v>
      </c>
    </row>
    <row r="154" spans="1:2" x14ac:dyDescent="0.2">
      <c r="A154" t="str">
        <f>TEXT(Sheet1!N154,"yyyymmdd")</f>
        <v>20181017</v>
      </c>
      <c r="B154" t="str">
        <f>CONCATENATE("mma-",Sheet1!M154,"-",Sheet2!A154)</f>
        <v>mma-EURCAN02-20181017</v>
      </c>
    </row>
    <row r="155" spans="1:2" x14ac:dyDescent="0.2">
      <c r="A155" t="str">
        <f>TEXT(Sheet1!N155,"yyyymmdd")</f>
        <v>20181010</v>
      </c>
      <c r="B155" t="str">
        <f>CONCATENATE("mma-",Sheet1!M155,"-",Sheet2!A155)</f>
        <v>mma-PGWAUS03-20181010</v>
      </c>
    </row>
    <row r="156" spans="1:2" x14ac:dyDescent="0.2">
      <c r="A156" t="str">
        <f>TEXT(Sheet1!N156,"yyyymmdd")</f>
        <v>20181010</v>
      </c>
      <c r="B156" t="str">
        <f>CONCATENATE("mma-",Sheet1!M156,"-",Sheet2!A156)</f>
        <v>mma-PGWAUS03-20181010</v>
      </c>
    </row>
    <row r="157" spans="1:2" x14ac:dyDescent="0.2">
      <c r="A157" t="str">
        <f>TEXT(Sheet1!N157,"yyyymmdd")</f>
        <v>20181024</v>
      </c>
      <c r="B157" t="str">
        <f>CONCATENATE("mma-",Sheet1!M157,"-",Sheet2!A157)</f>
        <v>mma-ILACAD01-20181024</v>
      </c>
    </row>
    <row r="158" spans="1:2" x14ac:dyDescent="0.2">
      <c r="A158" t="str">
        <f>TEXT(Sheet1!N158,"yyyymmdd")</f>
        <v>20181024</v>
      </c>
      <c r="B158" t="str">
        <f>CONCATENATE("mma-",Sheet1!M158,"-",Sheet2!A158)</f>
        <v>mma-EMBAUS05-20181024</v>
      </c>
    </row>
    <row r="159" spans="1:2" x14ac:dyDescent="0.2">
      <c r="A159" t="str">
        <f>TEXT(Sheet1!N159,"yyyymmdd")</f>
        <v>20181017</v>
      </c>
      <c r="B159" t="str">
        <f>CONCATENATE("mma-",Sheet1!M159,"-",Sheet2!A159)</f>
        <v>mma-IHTAUS01-20181017</v>
      </c>
    </row>
    <row r="160" spans="1:2" x14ac:dyDescent="0.2">
      <c r="A160" t="str">
        <f>TEXT(Sheet1!N160,"yyyymmdd")</f>
        <v>20181010</v>
      </c>
      <c r="B160" t="str">
        <f>CONCATENATE("mma-",Sheet1!M160,"-",Sheet2!A160)</f>
        <v>mma-ECACAD02-20181010</v>
      </c>
    </row>
    <row r="161" spans="1:2" x14ac:dyDescent="0.2">
      <c r="A161" t="str">
        <f>TEXT(Sheet1!N161,"yyyymmdd")</f>
        <v>20181010</v>
      </c>
      <c r="B161" t="str">
        <f>CONCATENATE("mma-",Sheet1!M161,"-",Sheet2!A161)</f>
        <v>mma-PGWAUS02-20181010</v>
      </c>
    </row>
    <row r="162" spans="1:2" x14ac:dyDescent="0.2">
      <c r="A162" t="str">
        <f>TEXT(Sheet1!N162,"yyyymmdd")</f>
        <v>20181024</v>
      </c>
      <c r="B162" t="str">
        <f>CONCATENATE("mma-",Sheet1!M162,"-",Sheet2!A162)</f>
        <v>mma-PGWAUS02-20181024</v>
      </c>
    </row>
    <row r="163" spans="1:2" x14ac:dyDescent="0.2">
      <c r="A163" t="str">
        <f>TEXT(Sheet1!N163,"yyyymmdd")</f>
        <v>20181003</v>
      </c>
      <c r="B163" t="str">
        <f>CONCATENATE("mma-",Sheet1!M163,"-",Sheet2!A163)</f>
        <v>mma-QUECAD01-20181003</v>
      </c>
    </row>
    <row r="164" spans="1:2" x14ac:dyDescent="0.2">
      <c r="A164" t="str">
        <f>TEXT(Sheet1!N164,"yyyymmdd")</f>
        <v>20181010</v>
      </c>
      <c r="B164" t="str">
        <f>CONCATENATE("mma-",Sheet1!M164,"-",Sheet2!A164)</f>
        <v>mma-VICCAN01-20181010</v>
      </c>
    </row>
    <row r="165" spans="1:2" x14ac:dyDescent="0.2">
      <c r="A165" t="str">
        <f>TEXT(Sheet1!N165,"yyyymmdd")</f>
        <v>20181024</v>
      </c>
      <c r="B165" t="str">
        <f>CONCATENATE("mma-",Sheet1!M165,"-",Sheet2!A165)</f>
        <v>mma-UMCCAD01-20181024</v>
      </c>
    </row>
    <row r="166" spans="1:2" x14ac:dyDescent="0.2">
      <c r="A166" t="str">
        <f>TEXT(Sheet1!N166,"yyyymmdd")</f>
        <v>20181003</v>
      </c>
      <c r="B166" t="str">
        <f>CONCATENATE("mma-",Sheet1!M166,"-",Sheet2!A166)</f>
        <v>mma-KAPUK04-20181003</v>
      </c>
    </row>
    <row r="167" spans="1:2" x14ac:dyDescent="0.2">
      <c r="A167" t="str">
        <f>TEXT(Sheet1!N167,"yyyymmdd")</f>
        <v>20181017</v>
      </c>
      <c r="B167" t="str">
        <f>CONCATENATE("mma-",Sheet1!M167,"-",Sheet2!A167)</f>
        <v>mma-ECACAD02-20181017</v>
      </c>
    </row>
    <row r="168" spans="1:2" x14ac:dyDescent="0.2">
      <c r="A168" t="str">
        <f>TEXT(Sheet1!N168,"yyyymmdd")</f>
        <v>20181024</v>
      </c>
      <c r="B168" t="str">
        <f>CONCATENATE("mma-",Sheet1!M168,"-",Sheet2!A168)</f>
        <v>mma-DISAUS01-20181024</v>
      </c>
    </row>
    <row r="169" spans="1:2" x14ac:dyDescent="0.2">
      <c r="A169" t="str">
        <f>TEXT(Sheet1!N169,"yyyymmdd")</f>
        <v>20181010</v>
      </c>
      <c r="B169" t="str">
        <f>CONCATENATE("mma-",Sheet1!M169,"-",Sheet2!A169)</f>
        <v>mma-IHTCAD01-20181010</v>
      </c>
    </row>
    <row r="170" spans="1:2" x14ac:dyDescent="0.2">
      <c r="A170" t="str">
        <f>TEXT(Sheet1!N170,"yyyymmdd")</f>
        <v>20181010</v>
      </c>
      <c r="B170" t="str">
        <f>CONCATENATE("mma-",Sheet1!M170,"-",Sheet2!A170)</f>
        <v>mma-SLCAUS01-20181010</v>
      </c>
    </row>
    <row r="171" spans="1:2" x14ac:dyDescent="0.2">
      <c r="A171" t="str">
        <f>TEXT(Sheet1!N171,"yyyymmdd")</f>
        <v>20181010</v>
      </c>
      <c r="B171" t="str">
        <f>CONCATENATE("mma-",Sheet1!M171,"-",Sheet2!A171)</f>
        <v>mma-NAVAUS05-20181010</v>
      </c>
    </row>
    <row r="172" spans="1:2" x14ac:dyDescent="0.2">
      <c r="A172" t="str">
        <f>TEXT(Sheet1!N172,"yyyymmdd")</f>
        <v>20181010</v>
      </c>
      <c r="B172" t="str">
        <f>CONCATENATE("mma-",Sheet1!M172,"-",Sheet2!A172)</f>
        <v>mma-NAVAUS05-20181010</v>
      </c>
    </row>
    <row r="173" spans="1:2" x14ac:dyDescent="0.2">
      <c r="A173" t="str">
        <f>TEXT(Sheet1!N173,"yyyymmdd")</f>
        <v>20181010</v>
      </c>
      <c r="B173" t="str">
        <f>CONCATENATE("mma-",Sheet1!M173,"-",Sheet2!A173)</f>
        <v>mma-ILACAD02-20181010</v>
      </c>
    </row>
    <row r="174" spans="1:2" x14ac:dyDescent="0.2">
      <c r="A174" t="str">
        <f>TEXT(Sheet1!N174,"yyyymmdd")</f>
        <v>20181010</v>
      </c>
      <c r="B174" t="str">
        <f>CONCATENATE("mma-",Sheet1!M174,"-",Sheet2!A174)</f>
        <v>mma-ILACAD02-20181010</v>
      </c>
    </row>
    <row r="175" spans="1:2" x14ac:dyDescent="0.2">
      <c r="A175" t="str">
        <f>TEXT(Sheet1!N175,"yyyymmdd")</f>
        <v>20181010</v>
      </c>
      <c r="B175" t="str">
        <f>CONCATENATE("mma-",Sheet1!M175,"-",Sheet2!A175)</f>
        <v>mma-SELCAD01-20181010</v>
      </c>
    </row>
    <row r="176" spans="1:2" x14ac:dyDescent="0.2">
      <c r="A176" t="str">
        <f>TEXT(Sheet1!N176,"yyyymmdd")</f>
        <v>20181031</v>
      </c>
      <c r="B176" t="str">
        <f>CONCATENATE("mma-",Sheet1!M176,"-",Sheet2!A176)</f>
        <v>mma-OHCCAN01-20181031</v>
      </c>
    </row>
    <row r="177" spans="1:2" x14ac:dyDescent="0.2">
      <c r="A177" t="str">
        <f>TEXT(Sheet1!N177,"yyyymmdd")</f>
        <v>20181024</v>
      </c>
      <c r="B177" t="str">
        <f>CONCATENATE("mma-",Sheet1!M177,"-",Sheet2!A177)</f>
        <v>mma-EMBCAD01-20181024</v>
      </c>
    </row>
    <row r="178" spans="1:2" x14ac:dyDescent="0.2">
      <c r="A178" t="str">
        <f>TEXT(Sheet1!N178,"yyyymmdd")</f>
        <v>20181024</v>
      </c>
      <c r="B178" t="str">
        <f>CONCATENATE("mma-",Sheet1!M178,"-",Sheet2!A178)</f>
        <v>mma-HLMAUS05-20181024</v>
      </c>
    </row>
    <row r="179" spans="1:2" x14ac:dyDescent="0.2">
      <c r="A179" t="str">
        <f>TEXT(Sheet1!N179,"yyyymmdd")</f>
        <v>20181017</v>
      </c>
      <c r="B179" t="str">
        <f>CONCATENATE("mma-",Sheet1!M179,"-",Sheet2!A179)</f>
        <v>mma-NAVAUS03-20181017</v>
      </c>
    </row>
    <row r="180" spans="1:2" x14ac:dyDescent="0.2">
      <c r="A180" t="str">
        <f>TEXT(Sheet1!N180,"yyyymmdd")</f>
        <v>20181003</v>
      </c>
      <c r="B180" t="str">
        <f>CONCATENATE("mma-",Sheet1!M180,"-",Sheet2!A180)</f>
        <v>mma-NZLNZD01-20181003</v>
      </c>
    </row>
    <row r="181" spans="1:2" x14ac:dyDescent="0.2">
      <c r="A181" t="str">
        <f>TEXT(Sheet1!N181,"yyyymmdd")</f>
        <v>20181003</v>
      </c>
      <c r="B181" t="str">
        <f>CONCATENATE("mma-",Sheet1!M181,"-",Sheet2!A181)</f>
        <v>mma-NZLNZD01-20181003</v>
      </c>
    </row>
    <row r="182" spans="1:2" x14ac:dyDescent="0.2">
      <c r="A182" t="str">
        <f>TEXT(Sheet1!N182,"yyyymmdd")</f>
        <v>20181003</v>
      </c>
      <c r="B182" t="str">
        <f>CONCATENATE("mma-",Sheet1!M182,"-",Sheet2!A182)</f>
        <v>mma-KPLAUS01-20181003</v>
      </c>
    </row>
    <row r="183" spans="1:2" x14ac:dyDescent="0.2">
      <c r="A183" t="str">
        <f>TEXT(Sheet1!N183,"yyyymmdd")</f>
        <v>20181010</v>
      </c>
      <c r="B183" t="str">
        <f>CONCATENATE("mma-",Sheet1!M183,"-",Sheet2!A183)</f>
        <v>mma-ILACAD02-20181010</v>
      </c>
    </row>
    <row r="184" spans="1:2" x14ac:dyDescent="0.2">
      <c r="A184" t="str">
        <f>TEXT(Sheet1!N184,"yyyymmdd")</f>
        <v>20181031</v>
      </c>
      <c r="B184" t="str">
        <f>CONCATENATE("mma-",Sheet1!M184,"-",Sheet2!A184)</f>
        <v>mma-SELCAD01-20181031</v>
      </c>
    </row>
    <row r="185" spans="1:2" x14ac:dyDescent="0.2">
      <c r="A185" t="str">
        <f>TEXT(Sheet1!N185,"yyyymmdd")</f>
        <v>20181031</v>
      </c>
      <c r="B185" t="str">
        <f>CONCATENATE("mma-",Sheet1!M185,"-",Sheet2!A185)</f>
        <v>mma-BRWAUS01-20181031</v>
      </c>
    </row>
    <row r="186" spans="1:2" x14ac:dyDescent="0.2">
      <c r="A186" t="str">
        <f>TEXT(Sheet1!N186,"yyyymmdd")</f>
        <v>20181003</v>
      </c>
      <c r="B186" t="str">
        <f>CONCATENATE("mma-",Sheet1!M186,"-",Sheet2!A186)</f>
        <v>mma-DISAUS01-20181003</v>
      </c>
    </row>
    <row r="187" spans="1:2" x14ac:dyDescent="0.2">
      <c r="A187" t="str">
        <f>TEXT(Sheet1!N187,"yyyymmdd")</f>
        <v>20181010</v>
      </c>
      <c r="B187" t="str">
        <f>CONCATENATE("mma-",Sheet1!M187,"-",Sheet2!A187)</f>
        <v>mma-ILACAD02-20181010</v>
      </c>
    </row>
    <row r="188" spans="1:2" x14ac:dyDescent="0.2">
      <c r="A188" t="str">
        <f>TEXT(Sheet1!N188,"yyyymmdd")</f>
        <v>20181010</v>
      </c>
      <c r="B188" t="str">
        <f>CONCATENATE("mma-",Sheet1!M188,"-",Sheet2!A188)</f>
        <v>mma-WWENZ01-20181010</v>
      </c>
    </row>
    <row r="189" spans="1:2" x14ac:dyDescent="0.2">
      <c r="A189" t="str">
        <f>TEXT(Sheet1!N189,"yyyymmdd")</f>
        <v>20181010</v>
      </c>
      <c r="B189" t="str">
        <f>CONCATENATE("mma-",Sheet1!M189,"-",Sheet2!A189)</f>
        <v>mma-PGWAUS03-20181010</v>
      </c>
    </row>
    <row r="190" spans="1:2" x14ac:dyDescent="0.2">
      <c r="A190" t="str">
        <f>TEXT(Sheet1!N190,"yyyymmdd")</f>
        <v>20181003</v>
      </c>
      <c r="B190" t="str">
        <f>CONCATENATE("mma-",Sheet1!M190,"-",Sheet2!A190)</f>
        <v>mma-KPLAUS05-20181003</v>
      </c>
    </row>
    <row r="191" spans="1:2" x14ac:dyDescent="0.2">
      <c r="A191" t="str">
        <f>TEXT(Sheet1!N191,"yyyymmdd")</f>
        <v>20181003</v>
      </c>
      <c r="B191" t="str">
        <f>CONCATENATE("mma-",Sheet1!M191,"-",Sheet2!A191)</f>
        <v>mma-EURCAN02-20181003</v>
      </c>
    </row>
    <row r="192" spans="1:2" x14ac:dyDescent="0.2">
      <c r="A192" t="str">
        <f>TEXT(Sheet1!N192,"yyyymmdd")</f>
        <v>20181010</v>
      </c>
      <c r="B192" t="str">
        <f>CONCATENATE("mma-",Sheet1!M192,"-",Sheet2!A192)</f>
        <v>mma-ILSCAD01-20181010</v>
      </c>
    </row>
    <row r="193" spans="1:2" x14ac:dyDescent="0.2">
      <c r="A193" t="str">
        <f>TEXT(Sheet1!N193,"yyyymmdd")</f>
        <v>20181010</v>
      </c>
      <c r="B193" t="str">
        <f>CONCATENATE("mma-",Sheet1!M193,"-",Sheet2!A193)</f>
        <v>mma-SLCAUS01-20181010</v>
      </c>
    </row>
    <row r="194" spans="1:2" x14ac:dyDescent="0.2">
      <c r="A194" t="str">
        <f>TEXT(Sheet1!N194,"yyyymmdd")</f>
        <v>20181010</v>
      </c>
      <c r="B194" t="str">
        <f>CONCATENATE("mma-",Sheet1!M194,"-",Sheet2!A194)</f>
        <v>mma-SLCAUS01-20181010</v>
      </c>
    </row>
    <row r="195" spans="1:2" x14ac:dyDescent="0.2">
      <c r="A195" t="str">
        <f>TEXT(Sheet1!N195,"yyyymmdd")</f>
        <v>20181031</v>
      </c>
      <c r="B195" t="str">
        <f>CONCATENATE("mma-",Sheet1!M195,"-",Sheet2!A195)</f>
        <v>mma-IHTAUS01-20181031</v>
      </c>
    </row>
    <row r="196" spans="1:2" x14ac:dyDescent="0.2">
      <c r="A196" t="str">
        <f>TEXT(Sheet1!N196,"yyyymmdd")</f>
        <v>20181003</v>
      </c>
      <c r="B196" t="str">
        <f>CONCATENATE("mma-",Sheet1!M196,"-",Sheet2!A196)</f>
        <v>mma-EURCAN01-20181003</v>
      </c>
    </row>
    <row r="197" spans="1:2" x14ac:dyDescent="0.2">
      <c r="A197" t="str">
        <f>TEXT(Sheet1!N197,"yyyymmdd")</f>
        <v>20181010</v>
      </c>
      <c r="B197" t="str">
        <f>CONCATENATE("mma-",Sheet1!M197,"-",Sheet2!A197)</f>
        <v>mma-EURCAN01-20181010</v>
      </c>
    </row>
    <row r="198" spans="1:2" x14ac:dyDescent="0.2">
      <c r="A198" t="str">
        <f>TEXT(Sheet1!N198,"yyyymmdd")</f>
        <v>20181031</v>
      </c>
      <c r="B198" t="str">
        <f>CONCATENATE("mma-",Sheet1!M198,"-",Sheet2!A198)</f>
        <v>mma-INFAUS01-20181031</v>
      </c>
    </row>
    <row r="199" spans="1:2" x14ac:dyDescent="0.2">
      <c r="A199" t="str">
        <f>TEXT(Sheet1!N199,"yyyymmdd")</f>
        <v>20181003</v>
      </c>
      <c r="B199" t="str">
        <f>CONCATENATE("mma-",Sheet1!M199,"-",Sheet2!A199)</f>
        <v>mma-BRWAUS01-20181003</v>
      </c>
    </row>
    <row r="200" spans="1:2" x14ac:dyDescent="0.2">
      <c r="A200" t="str">
        <f>TEXT(Sheet1!N200,"yyyymmdd")</f>
        <v>20181031</v>
      </c>
      <c r="B200" t="str">
        <f>CONCATENATE("mma-",Sheet1!M200,"-",Sheet2!A200)</f>
        <v>mma-KPLAUS07-20181031</v>
      </c>
    </row>
    <row r="201" spans="1:2" x14ac:dyDescent="0.2">
      <c r="A201" t="str">
        <f>TEXT(Sheet1!N201,"yyyymmdd")</f>
        <v>20181010</v>
      </c>
      <c r="B201" t="str">
        <f>CONCATENATE("mma-",Sheet1!M201,"-",Sheet2!A201)</f>
        <v>mma-EURCAN02-20181010</v>
      </c>
    </row>
    <row r="202" spans="1:2" x14ac:dyDescent="0.2">
      <c r="A202" t="str">
        <f>TEXT(Sheet1!N202,"yyyymmdd")</f>
        <v>20181003</v>
      </c>
      <c r="B202" t="str">
        <f>CONCATENATE("mma-",Sheet1!M202,"-",Sheet2!A202)</f>
        <v>mma-IHNFRN01-20181003</v>
      </c>
    </row>
    <row r="203" spans="1:2" x14ac:dyDescent="0.2">
      <c r="A203" t="str">
        <f>TEXT(Sheet1!N203,"yyyymmdd")</f>
        <v>20181003</v>
      </c>
      <c r="B203" t="str">
        <f>CONCATENATE("mma-",Sheet1!M203,"-",Sheet2!A203)</f>
        <v>mma-IHTCAD01-20181003</v>
      </c>
    </row>
    <row r="204" spans="1:2" x14ac:dyDescent="0.2">
      <c r="A204" t="str">
        <f>TEXT(Sheet1!N204,"yyyymmdd")</f>
        <v>20181017</v>
      </c>
      <c r="B204" t="str">
        <f>CONCATENATE("mma-",Sheet1!M204,"-",Sheet2!A204)</f>
        <v>mma-BRWAUS02-20181017</v>
      </c>
    </row>
    <row r="205" spans="1:2" x14ac:dyDescent="0.2">
      <c r="A205" t="str">
        <f>TEXT(Sheet1!N205,"yyyymmdd")</f>
        <v>20181003</v>
      </c>
      <c r="B205" t="str">
        <f>CONCATENATE("mma-",Sheet1!M205,"-",Sheet2!A205)</f>
        <v>mma-BRWAUS02-20181003</v>
      </c>
    </row>
    <row r="206" spans="1:2" x14ac:dyDescent="0.2">
      <c r="A206" t="str">
        <f>TEXT(Sheet1!N206,"yyyymmdd")</f>
        <v>20181031</v>
      </c>
      <c r="B206" t="str">
        <f>CONCATENATE("mma-",Sheet1!M206,"-",Sheet2!A206)</f>
        <v>mma-BRWAUS01-20181031</v>
      </c>
    </row>
    <row r="207" spans="1:2" x14ac:dyDescent="0.2">
      <c r="A207" t="str">
        <f>TEXT(Sheet1!N207,"yyyymmdd")</f>
        <v>20181031</v>
      </c>
      <c r="B207" t="str">
        <f>CONCATENATE("mma-",Sheet1!M207,"-",Sheet2!A207)</f>
        <v>mma-KAPUK02-20181031</v>
      </c>
    </row>
    <row r="208" spans="1:2" x14ac:dyDescent="0.2">
      <c r="A208" t="str">
        <f>TEXT(Sheet1!N208,"yyyymmdd")</f>
        <v>20181024</v>
      </c>
      <c r="B208" t="str">
        <f>CONCATENATE("mma-",Sheet1!M208,"-",Sheet2!A208)</f>
        <v>mma-NZLNZD01-20181024</v>
      </c>
    </row>
    <row r="209" spans="1:2" x14ac:dyDescent="0.2">
      <c r="A209" t="str">
        <f>TEXT(Sheet1!N209,"yyyymmdd")</f>
        <v>20181031</v>
      </c>
      <c r="B209" t="str">
        <f>CONCATENATE("mma-",Sheet1!M209,"-",Sheet2!A209)</f>
        <v>mma-GREAUS01-20181031</v>
      </c>
    </row>
    <row r="210" spans="1:2" x14ac:dyDescent="0.2">
      <c r="A210" t="str">
        <f>TEXT(Sheet1!N210,"yyyymmdd")</f>
        <v>20181017</v>
      </c>
      <c r="B210" t="str">
        <f>CONCATENATE("mma-",Sheet1!M210,"-",Sheet2!A210)</f>
        <v>mma-EMBUK03-20181017</v>
      </c>
    </row>
    <row r="211" spans="1:2" x14ac:dyDescent="0.2">
      <c r="A211" t="str">
        <f>TEXT(Sheet1!N211,"yyyymmdd")</f>
        <v>20181010</v>
      </c>
      <c r="B211" t="str">
        <f>CONCATENATE("mma-",Sheet1!M211,"-",Sheet2!A211)</f>
        <v>mma-IHTAUS01-20181010</v>
      </c>
    </row>
    <row r="212" spans="1:2" x14ac:dyDescent="0.2">
      <c r="A212" t="str">
        <f>TEXT(Sheet1!N212,"yyyymmdd")</f>
        <v>20181017</v>
      </c>
      <c r="B212" t="str">
        <f>CONCATENATE("mma-",Sheet1!M212,"-",Sheet2!A212)</f>
        <v>mma-ABEAUS02-20181017</v>
      </c>
    </row>
    <row r="213" spans="1:2" x14ac:dyDescent="0.2">
      <c r="A213" t="str">
        <f>TEXT(Sheet1!N213,"yyyymmdd")</f>
        <v>20181031</v>
      </c>
      <c r="B213" t="str">
        <f>CONCATENATE("mma-",Sheet1!M213,"-",Sheet2!A213)</f>
        <v>mma-BRWAUS02-20181031</v>
      </c>
    </row>
    <row r="214" spans="1:2" x14ac:dyDescent="0.2">
      <c r="A214" t="str">
        <f>TEXT(Sheet1!N214,"yyyymmdd")</f>
        <v>20181003</v>
      </c>
      <c r="B214" t="str">
        <f>CONCATENATE("mma-",Sheet1!M214,"-",Sheet2!A214)</f>
        <v>mma-WWENZ01-20181003</v>
      </c>
    </row>
    <row r="215" spans="1:2" x14ac:dyDescent="0.2">
      <c r="A215" t="str">
        <f>TEXT(Sheet1!N215,"yyyymmdd")</f>
        <v>20181024</v>
      </c>
      <c r="B215" t="str">
        <f>CONCATENATE("mma-",Sheet1!M215,"-",Sheet2!A215)</f>
        <v>mma-EMBAUS01-20181024</v>
      </c>
    </row>
    <row r="216" spans="1:2" x14ac:dyDescent="0.2">
      <c r="A216" t="str">
        <f>TEXT(Sheet1!N216,"yyyymmdd")</f>
        <v>20181017</v>
      </c>
      <c r="B216" t="str">
        <f>CONCATENATE("mma-",Sheet1!M216,"-",Sheet2!A216)</f>
        <v>mma-SPCAUS01-20181017</v>
      </c>
    </row>
    <row r="217" spans="1:2" x14ac:dyDescent="0.2">
      <c r="A217" t="str">
        <f>TEXT(Sheet1!N217,"yyyymmdd")</f>
        <v>20181003</v>
      </c>
      <c r="B217" t="str">
        <f>CONCATENATE("mma-",Sheet1!M217,"-",Sheet2!A217)</f>
        <v>mma-EMBNZ01-20181003</v>
      </c>
    </row>
    <row r="218" spans="1:2" x14ac:dyDescent="0.2">
      <c r="A218" t="str">
        <f>TEXT(Sheet1!N218,"yyyymmdd")</f>
        <v>20181024</v>
      </c>
      <c r="B218" t="str">
        <f>CONCATENATE("mma-",Sheet1!M218,"-",Sheet2!A218)</f>
        <v>mma-TAMCAD01-20181024</v>
      </c>
    </row>
    <row r="219" spans="1:2" x14ac:dyDescent="0.2">
      <c r="A219" t="str">
        <f>TEXT(Sheet1!N219,"yyyymmdd")</f>
        <v>20181024</v>
      </c>
      <c r="B219" t="str">
        <f>CONCATENATE("mma-",Sheet1!M219,"-",Sheet2!A219)</f>
        <v>mma-TAMCAD01-20181024</v>
      </c>
    </row>
    <row r="220" spans="1:2" x14ac:dyDescent="0.2">
      <c r="A220" t="str">
        <f>TEXT(Sheet1!N220,"yyyymmdd")</f>
        <v>20181010</v>
      </c>
      <c r="B220" t="str">
        <f>CONCATENATE("mma-",Sheet1!M220,"-",Sheet2!A220)</f>
        <v>mma-CCEAUS01-20181010</v>
      </c>
    </row>
    <row r="221" spans="1:2" x14ac:dyDescent="0.2">
      <c r="A221" t="str">
        <f>TEXT(Sheet1!N221,"yyyymmdd")</f>
        <v>20181017</v>
      </c>
      <c r="B221" t="str">
        <f>CONCATENATE("mma-",Sheet1!M221,"-",Sheet2!A221)</f>
        <v>mma-ECACAD01-20181017</v>
      </c>
    </row>
    <row r="222" spans="1:2" x14ac:dyDescent="0.2">
      <c r="A222" t="str">
        <f>TEXT(Sheet1!N222,"yyyymmdd")</f>
        <v>20181024</v>
      </c>
      <c r="B222" t="str">
        <f>CONCATENATE("mma-",Sheet1!M222,"-",Sheet2!A222)</f>
        <v>mma-ILACAD02-20181024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jawhm</dc:creator>
  <cp:lastModifiedBy>jawhm</cp:lastModifiedBy>
  <dcterms:created xsi:type="dcterms:W3CDTF">2018-10-31T08:45:30Z</dcterms:created>
  <dcterms:modified xsi:type="dcterms:W3CDTF">2018-10-31T09:23:09Z</dcterms:modified>
</cp:coreProperties>
</file>