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LENOVO\Documents\Zalo Received Files\"/>
    </mc:Choice>
  </mc:AlternateContent>
  <xr:revisionPtr revIDLastSave="0" documentId="13_ncr:1_{D408C56B-2932-419C-B3B5-1FDA520613B9}" xr6:coauthVersionLast="47" xr6:coauthVersionMax="47" xr10:uidLastSave="{00000000-0000-0000-0000-000000000000}"/>
  <bookViews>
    <workbookView xWindow="-108" yWindow="-108" windowWidth="23256" windowHeight="12456" activeTab="2" xr2:uid="{88EBFED1-0BDB-4AAE-8C47-85FB77EAA8E6}"/>
  </bookViews>
  <sheets>
    <sheet name="Project Information" sheetId="1" r:id="rId1"/>
    <sheet name="Team" sheetId="2" r:id="rId2"/>
    <sheet name="Sprint 1 Backlog" sheetId="3" r:id="rId3"/>
    <sheet name="Sprint 1 TestCase" sheetId="5" r:id="rId4"/>
    <sheet name="Đánh giá công việc" sheetId="4" r:id="rId5"/>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3" l="1"/>
  <c r="D6" i="3"/>
</calcChain>
</file>

<file path=xl/sharedStrings.xml><?xml version="1.0" encoding="utf-8"?>
<sst xmlns="http://schemas.openxmlformats.org/spreadsheetml/2006/main" count="294" uniqueCount="195">
  <si>
    <t>I. Requirements</t>
  </si>
  <si>
    <t>Công ty Quản lý Cửa Hàng Tạp Hóa 888 là một công ty chuyên kinh doanh các mặt hàng tiêu dùng, thực phẩm, nhu yếu phẩm trong vài năm nay. Để tối ưu và mở rộng quy trình quản lý nội bộ, công ty mong muốn xây dựng một hệ thống quản lý chuyên biệt cho việc kiểm soát hàng hóa và quy trình bán hàng.
Hệ thống này phải đảm bảo tính hiệu quả trong việc quản lý kho hàng, đơn hàng, và cung cấp các báo cáo doanh thu chi tiết. Hệ thống chỉ dành riêng cho bộ phận quản lý của cửa hàng, với các chức năng chính bao gồm theo dõi đơn đặt hàng, cập nhật tình trạng giao hàng, và tích hợp chức năng thanh toán qua các bên thứ ba (cổng thanh toán điện tử, ngân hàng).
Giao diện quản lý cần thân thiện, dễ sử dụng, giúp đội ngũ quản lý thao tác nhanh chóng và hiệu quả. Hệ thống phải đảm bảo bảo mật cao và hiệu suất mượt mà để đáp ứng nhu cầu của công ty trong việc quản lý hàng hóa, đơn hàng và quy trình thanh toán.
Trước khi được triển khai chính thức, hệ thống cần được kiểm tra kỹ lưỡng để đảm bảo hoạt động trơn tru, từ việc nhập liệu hàng hóa, theo dõi tồn kho, đến quản lý và xử lý đơn hàng.</t>
  </si>
  <si>
    <t>TEAM DEVELOPMENT STRUCTURE</t>
  </si>
  <si>
    <t>No.</t>
  </si>
  <si>
    <t>Name</t>
  </si>
  <si>
    <t>Account</t>
  </si>
  <si>
    <t>Roles</t>
  </si>
  <si>
    <t>DateStart</t>
  </si>
  <si>
    <t>Date End</t>
  </si>
  <si>
    <t>Nguyễn Thẩm Văn Hào</t>
  </si>
  <si>
    <t>VanHao</t>
  </si>
  <si>
    <t>SCRUM OWNER</t>
  </si>
  <si>
    <t>13/09/2024</t>
  </si>
  <si>
    <t>15/11/2024</t>
  </si>
  <si>
    <t>Võ Lê Đức Anh</t>
  </si>
  <si>
    <t>DucAnh</t>
  </si>
  <si>
    <t>DEV</t>
  </si>
  <si>
    <t xml:space="preserve">Phạm Khôi Nguyên </t>
  </si>
  <si>
    <t>KhoiNguyen</t>
  </si>
  <si>
    <t>Phạm Minh Hải</t>
  </si>
  <si>
    <t>MinhHai</t>
  </si>
  <si>
    <t>Võ Minh Quang</t>
  </si>
  <si>
    <t>MinhQuang</t>
  </si>
  <si>
    <t>SCRUM MASTER</t>
  </si>
  <si>
    <t>E-COMMERCE PROJECT - SPRINT BACKLOG</t>
  </si>
  <si>
    <t>Story ID</t>
  </si>
  <si>
    <t>Story Name</t>
  </si>
  <si>
    <t>Points</t>
  </si>
  <si>
    <t>Name Of Dev</t>
  </si>
  <si>
    <t>Start Date</t>
  </si>
  <si>
    <t>Endate</t>
  </si>
  <si>
    <t>Act Start Date</t>
  </si>
  <si>
    <t>ActEndate</t>
  </si>
  <si>
    <t>Act Points</t>
  </si>
  <si>
    <t>Notes</t>
  </si>
  <si>
    <t>Mức độ hoàn thành</t>
  </si>
  <si>
    <t>Project Name:</t>
  </si>
  <si>
    <t>Quản lý cửa hàng tạp hóa</t>
  </si>
  <si>
    <t>Test Designed by:</t>
  </si>
  <si>
    <t>Nguyễn Thẩm Văn Hào, Võ Minh Quang</t>
  </si>
  <si>
    <t>Release Version:</t>
  </si>
  <si>
    <t xml:space="preserve">Test Designed date: </t>
  </si>
  <si>
    <t xml:space="preserve">Test Executed by: </t>
  </si>
  <si>
    <t xml:space="preserve">Test Execution date: </t>
  </si>
  <si>
    <t>Test Case#</t>
  </si>
  <si>
    <t>Steps</t>
  </si>
  <si>
    <t>Input</t>
  </si>
  <si>
    <t>Expected Result</t>
  </si>
  <si>
    <t>Actual Result</t>
  </si>
  <si>
    <t>Status</t>
  </si>
  <si>
    <t>TC01</t>
  </si>
  <si>
    <t>Pass</t>
  </si>
  <si>
    <t>TC02</t>
  </si>
  <si>
    <t>TC03</t>
  </si>
  <si>
    <t>TC04</t>
  </si>
  <si>
    <t>TC05</t>
  </si>
  <si>
    <t>TC06</t>
  </si>
  <si>
    <t>TC07</t>
  </si>
  <si>
    <t>TC08</t>
  </si>
  <si>
    <t>TC09</t>
  </si>
  <si>
    <t>TC10</t>
  </si>
  <si>
    <t>TC11</t>
  </si>
  <si>
    <t>TC12</t>
  </si>
  <si>
    <t>TC13</t>
  </si>
  <si>
    <t>TC14</t>
  </si>
  <si>
    <t>TC15</t>
  </si>
  <si>
    <t>TC16</t>
  </si>
  <si>
    <t>TC17</t>
  </si>
  <si>
    <t>TC18</t>
  </si>
  <si>
    <t>TC19</t>
  </si>
  <si>
    <t>TC20</t>
  </si>
  <si>
    <t>Phạm Khôi Nguyên</t>
  </si>
  <si>
    <t>Tên thành viên</t>
  </si>
  <si>
    <t>công việc</t>
  </si>
  <si>
    <t>tiến độ</t>
  </si>
  <si>
    <t>khó khăn</t>
  </si>
  <si>
    <t>cải tiến</t>
  </si>
  <si>
    <t>điểm</t>
  </si>
  <si>
    <t>đánh giá</t>
  </si>
  <si>
    <t>Đăng nhập</t>
  </si>
  <si>
    <t>Đăng xuất</t>
  </si>
  <si>
    <t>Xem Bảng Điều Khiển</t>
  </si>
  <si>
    <t>Xem Danh Sách Nhân Viên</t>
  </si>
  <si>
    <t>Xem Danh Sách Thành Viên</t>
  </si>
  <si>
    <t>Xem Danh Sách Sản Phẩm</t>
  </si>
  <si>
    <t xml:space="preserve">Thêm Sản Phẩm </t>
  </si>
  <si>
    <t>27/09/2024</t>
  </si>
  <si>
    <t>28/09/2024</t>
  </si>
  <si>
    <t>v1.0</t>
  </si>
  <si>
    <t>Screen/Function</t>
  </si>
  <si>
    <t>Version</t>
  </si>
  <si>
    <t>Chức năng "Đăng nhập"</t>
  </si>
  <si>
    <t>v1.1</t>
  </si>
  <si>
    <t>1. Bỏ trống cả hai ô
2. Nhấn đăng nhập</t>
  </si>
  <si>
    <t>Tên đăng nhập: "   "
Mật khẩu: "   "</t>
  </si>
  <si>
    <t>Xuất hiện thông báo lỗi không đăng nhập được</t>
  </si>
  <si>
    <t>Xuất hiện thông báo lỗi không đăng nhập được vì không là quản trị viên</t>
  </si>
  <si>
    <t>1. Nhập sai tên đăng nhập, đúng mật khẩu
2. Nhấn đăng nhập</t>
  </si>
  <si>
    <t>Tên đăng nhập: "kjgkjhasdf "
Mật khẩu: "ádfa "</t>
  </si>
  <si>
    <t>Xuất hiện thông báo lỗi không sai tên đăng nhập hoặc mật khẩu</t>
  </si>
  <si>
    <t>1. Nhập đúng tên đăng nhập và sai mật khẩu
2. Nhấn đăng nhập</t>
  </si>
  <si>
    <t>Tên đăng nhập: "minhhai1401@gmail.com"
Mật khẩu: " 123456999  "</t>
  </si>
  <si>
    <t>1. Nhập  đúng tên đăng nhập và mật khẩu đúng
2. Nhấn đăng nhập</t>
  </si>
  <si>
    <t>Tên đăng nhập: "minhhai1401@gmail.com"
Mật khẩu: "minhhai1401"</t>
  </si>
  <si>
    <t>Thông báo đăng nhập thành công và chuyển tới trang chủ</t>
  </si>
  <si>
    <t>Thông báo đăng nhập thành công và chuyển tới trang quản trị viên</t>
  </si>
  <si>
    <t>Chức năng "Đăng xuất"</t>
  </si>
  <si>
    <t>1. Ấn vào tài khoản
2. Ấn đăng xuất</t>
  </si>
  <si>
    <t>Không yêu cầu Input</t>
  </si>
  <si>
    <t>Trở về trang chủ chưa đăng nhập</t>
  </si>
  <si>
    <t>Chức năng "Xem trang điều khiển"</t>
  </si>
  <si>
    <t>1. Đăng nhập vào với tư cách quản trị viên
2. Nhấn vào xem trang điều khiển</t>
  </si>
  <si>
    <t>Màn hình điều khiển của quản trị viên hiển thị thành công với các mục: Quản lý hàng hóa, Quản lý đơn hàng, Báo cáo doanh thu và Thống kê chung.</t>
  </si>
  <si>
    <t>Chức năng "Xem Danh Sách Nhân Viên"</t>
  </si>
  <si>
    <t>1. Đăng nhập vào với tư cách quản trị viên
2. Nhấn vào xem danh sách nhân viên</t>
  </si>
  <si>
    <t>Màn hình hiển thị danh sách nhân viên bao gồm các cột: Tên nhân viên, Mã nhân viên, Địa chỉ, Số điện thoại, và các chức năng.</t>
  </si>
  <si>
    <t>Chức năng "Xem Danh Sách Thành Viên"</t>
  </si>
  <si>
    <t>1. Đăng nhập vào với tư cách quản trị viên
2. Nhấn vào xem danh sách thành viên</t>
  </si>
  <si>
    <t>Màn hình hiển thị danh sách thành viên bao gồm các cột: Tên thành viên, Mã thành viên, Địa chỉ, Số điện thoại, và các chức năng.</t>
  </si>
  <si>
    <t>Chức năng "Xem Danh Sách Sản Phẩm"</t>
  </si>
  <si>
    <t>1. Đăng nhập vào với tư cách quản trị viên
2. Nhấn vào xem danh sách sản phẩm</t>
  </si>
  <si>
    <t>Màn hình hiển thị danh sách thành viên bao gồm các cột: Thông tin chi tiết của sản phẩm và các chức năng.</t>
  </si>
  <si>
    <t>Chức năng "Hiện giao diện Thêm Sản Phẩm"</t>
  </si>
  <si>
    <t>1. Đăng nhập vào với tư cách quản trị viên
2. Nhấn vào xem danh sách sản phẩm 3. Nhấn vào thêm sản phẩm</t>
  </si>
  <si>
    <t>Xuất hiện màn hình thêm sản phẩm</t>
  </si>
  <si>
    <t>Chức năng "Tạo Tên Sản Phẩm" v1</t>
  </si>
  <si>
    <t xml:space="preserve">1. Nhập tên đúng
2. Nhấp lưu. </t>
  </si>
  <si>
    <t>Kẹo Milkita</t>
  </si>
  <si>
    <t>Thêm tên sản phẩm thành công</t>
  </si>
  <si>
    <t>Chức năng "Tạo Tên Sản Phẩm" v2</t>
  </si>
  <si>
    <t xml:space="preserve">1. Bỏ trống nhập tên
2. Nhấp lưu. </t>
  </si>
  <si>
    <t>Không Input</t>
  </si>
  <si>
    <t>Thêm tên sản phẩm thất bại</t>
  </si>
  <si>
    <t>Hiện nội dung " Dữ liệu không hợp lệ"</t>
  </si>
  <si>
    <t>Chức năng "Tạo Số Lượng  Sản Phẩm" v1</t>
  </si>
  <si>
    <t xml:space="preserve">1. Nhập số lượng đúng
2. Nhấp lưu. </t>
  </si>
  <si>
    <t>1-500</t>
  </si>
  <si>
    <t>Thêm số lượng sản phẩm thành công</t>
  </si>
  <si>
    <t>Chức năng "Tạo Số Lượng  Sản Phẩm" v2</t>
  </si>
  <si>
    <t xml:space="preserve">1. Nhập trống số lượng
2. Nhấp lưu. </t>
  </si>
  <si>
    <t>Thêm số lượng sản phẩm thất bại</t>
  </si>
  <si>
    <t>Chức năng "Tạo Số Lượng  Sản Phẩm" v3</t>
  </si>
  <si>
    <t xml:space="preserve">1. Nhập số lượng &lt; 0
2. Nhấp lưu. </t>
  </si>
  <si>
    <t>Thêm số lượng sản phẩm thất bại. Hiện thông tin "Dữ liệu phải &lt; 0"</t>
  </si>
  <si>
    <t>Chức năng "Chọn 1 danh mục" v1</t>
  </si>
  <si>
    <t xml:space="preserve">1. Chọn 1 danh mục bất kỳ
2. Nhấp lưu. </t>
  </si>
  <si>
    <t>Thực phẩm khô</t>
  </si>
  <si>
    <t>Thêm danh mục cho sản phẩm thành công</t>
  </si>
  <si>
    <t>Chức năng "Chọn 1 danh mục" v2</t>
  </si>
  <si>
    <t xml:space="preserve">1. Để danh mục mặc định
2. Nhấp lưu. </t>
  </si>
  <si>
    <t>Thực phẩm khô (Chọn 1 danh mục được tạo đầu tiên)</t>
  </si>
  <si>
    <t>Thêm danh mục cho sản phẩm thất bại</t>
  </si>
  <si>
    <t>Chức năng "Giảm giá sản phẩm" v1</t>
  </si>
  <si>
    <t xml:space="preserve">1. Nhập bất kỳ từ 0% - 100%
2. Nhấp lưu. </t>
  </si>
  <si>
    <t>Giảm giá sản phẩm thành công</t>
  </si>
  <si>
    <t>Chức năng "Giảm giá sản phẩm" v2</t>
  </si>
  <si>
    <t xml:space="preserve">1. Nhập trống giảm giá
2. Nhấp lưu. </t>
  </si>
  <si>
    <t>Chức năng "Giá vốn sản phẩm" v1</t>
  </si>
  <si>
    <t xml:space="preserve">1. Nhập giá sản phẩm đúng
2. Nhấp lưu. </t>
  </si>
  <si>
    <t>Thêm Giá sản phẩm thành công</t>
  </si>
  <si>
    <t>TC21</t>
  </si>
  <si>
    <t>Chức năng "Giá vốn sản phẩm" v2</t>
  </si>
  <si>
    <t xml:space="preserve">1. Nhập trống Giá vốn
2. Nhấp lưu. </t>
  </si>
  <si>
    <t>Thêm Giá sản phẩm thất bại</t>
  </si>
  <si>
    <t>1.Sprint Planning (Sprint 1)
2.Sprint Backlog (Sprint 1)
3.Viết Test Case Sprint 1</t>
  </si>
  <si>
    <t xml:space="preserve">1.code Xem Danh Sách Nhân Viên
2.code Xem Danh Sách Sản Phẩm
</t>
  </si>
  <si>
    <t xml:space="preserve">1. Xem Bảng Điều Khiển
2. Xem Danh Sách Thành Viên
</t>
  </si>
  <si>
    <t>1. Đăng nhập
2. Đăng xuất
3. Thêm sản phẩm</t>
  </si>
  <si>
    <t>1.đã lên kế hoạch chi tiết sprint 1
2.phân chia công việc xong
3.đã hợp cũng Quang để hoàn thành</t>
  </si>
  <si>
    <t>1. đã xong 
2. đã xem được sản phẩm</t>
  </si>
  <si>
    <t>1. Đăng nhập hoàn tất 
2. chức năng đã chạy
3. đã thêm được sản phẩm mong muốn</t>
  </si>
  <si>
    <t>1.chức năng đã hoàn tất 
2.danh sách xem đã hoàn tất</t>
  </si>
  <si>
    <t>1. thống nhất thứ tự làm</t>
  </si>
  <si>
    <t>1.đã lên kế hoạch chi tiết sprint 1
2.phân chia công việc xong
3.đã kết hợp cũng Quang để hoàn thành</t>
  </si>
  <si>
    <t>3. vẫn còn 1 số test case thiếu</t>
  </si>
  <si>
    <t>3. chưa có 1 số ràng buộc ,nên còn có thêm vô hạn sản phẩm và dễ bị lỗi hình ảnh</t>
  </si>
  <si>
    <t>1. chưa được đẹp lắm</t>
  </si>
  <si>
    <t>3. bổ xugn thêm test case</t>
  </si>
  <si>
    <t>3. thêm các ràng buộc cho đủ yêu cầu</t>
  </si>
  <si>
    <t>1. chỉnh lại về độ thẩm mỹ</t>
  </si>
  <si>
    <t>họp thống nhất cùng nhóm</t>
  </si>
  <si>
    <t xml:space="preserve">hoàn thành tốt nhiệm vụ , hỗ trợ các bạn trong nhóm, </t>
  </si>
  <si>
    <t>có tham gia tương tác cùng nhóm , có những ý kiến trong viết code</t>
  </si>
  <si>
    <t>chưa có thẩm mỹ còn lại đều tốt, có tham gia các cuộc họp của nhóm</t>
  </si>
  <si>
    <t>dẫn dắt và thống nhất tốt, phân chia công việc còn thiếu sót</t>
  </si>
  <si>
    <t>có sự chủ động trong công việc, đã phụ giúp Hào những phần thiếu sót</t>
  </si>
  <si>
    <t>tiếp tục phát huy</t>
  </si>
  <si>
    <t>Đăng nhập được vào Trang quản lý  thành công</t>
  </si>
  <si>
    <t>Đăng xuất tài khoản hiện đang sử dụng thành công và chuyển hướng về trang Đăng nhập</t>
  </si>
  <si>
    <t>Xem bảng điều khiển với các thông tin, số liệu hoàn chỉnh</t>
  </si>
  <si>
    <t>Danh sách nhân viên xem được đúng với dữ liệu ở Database</t>
  </si>
  <si>
    <t>Danh sách thành viên xem được đúng với dữ liệu ở Database</t>
  </si>
  <si>
    <t>Danh sách sản phẩm xem được đúng với dữ liệu ở Database</t>
  </si>
  <si>
    <t>Thêm mới sản phẩm vào thành công với các dữ liệu đúng khi nhập vào</t>
  </si>
  <si>
    <t>Sprint 1: 27/09/2024 - 11/10/2024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</si>
</sst>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b/>
      <sz val="13"/>
      <color theme="1"/>
      <name val="Times New Roman"/>
      <family val="1"/>
    </font>
    <font>
      <sz val="12"/>
      <color theme="1"/>
      <name val="Times New Roman"/>
      <family val="1"/>
    </font>
    <font>
      <b/>
      <sz val="13"/>
      <name val="Times New Roman"/>
      <family val="1"/>
    </font>
    <font>
      <sz val="11"/>
      <color theme="1"/>
      <name val="Times New Roman"/>
      <family val="1"/>
    </font>
    <font>
      <b/>
      <sz val="10"/>
      <color theme="0"/>
      <name val="Times New Roman"/>
      <family val="1"/>
    </font>
    <font>
      <b/>
      <sz val="14"/>
      <name val="Times New Roman"/>
      <family val="1"/>
    </font>
    <font>
      <b/>
      <sz val="10"/>
      <name val="Times New Roman"/>
      <family val="1"/>
    </font>
    <font>
      <b/>
      <sz val="12"/>
      <color indexed="8"/>
      <name val="Times New Roman"/>
      <family val="1"/>
    </font>
    <font>
      <b/>
      <sz val="13"/>
      <color indexed="8"/>
      <name val="Times New Roman"/>
      <family val="1"/>
    </font>
    <font>
      <b/>
      <sz val="12"/>
      <name val="Times New Roman"/>
      <family val="1"/>
    </font>
    <font>
      <b/>
      <sz val="11"/>
      <color indexed="8"/>
      <name val="Times New Roman"/>
      <family val="1"/>
    </font>
    <font>
      <b/>
      <sz val="10"/>
      <color indexed="8"/>
      <name val="Times New Roman"/>
      <family val="1"/>
    </font>
    <font>
      <sz val="12"/>
      <name val="Times New Roman"/>
      <family val="1"/>
    </font>
    <font>
      <sz val="13"/>
      <name val="Times New Roman"/>
      <family val="1"/>
    </font>
    <font>
      <sz val="8"/>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theme="0"/>
        <bgColor indexed="64"/>
      </patternFill>
    </fill>
    <fill>
      <patternFill patternType="solid">
        <fgColor theme="5"/>
        <bgColor indexed="64"/>
      </patternFill>
    </fill>
    <fill>
      <patternFill patternType="solid">
        <fgColor indexed="22"/>
        <bgColor indexed="64"/>
      </patternFill>
    </fill>
    <fill>
      <patternFill patternType="solid">
        <fgColor theme="7" tint="0.59999389629810485"/>
        <bgColor indexed="64"/>
      </patternFill>
    </fill>
    <fill>
      <patternFill patternType="solid">
        <fgColor theme="4" tint="0.5999938962981048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1" fillId="0" borderId="0" xfId="0" applyFont="1"/>
    <xf numFmtId="0" fontId="4" fillId="0" borderId="0" xfId="0" applyFont="1"/>
    <xf numFmtId="0" fontId="5" fillId="2" borderId="9" xfId="0" applyFont="1" applyFill="1" applyBorder="1"/>
    <xf numFmtId="0" fontId="4" fillId="0" borderId="9" xfId="0" applyFont="1" applyBorder="1" applyAlignment="1">
      <alignment horizontal="left"/>
    </xf>
    <xf numFmtId="0" fontId="4" fillId="0" borderId="9" xfId="0" applyFont="1" applyBorder="1"/>
    <xf numFmtId="15" fontId="4" fillId="0" borderId="9" xfId="0" applyNumberFormat="1" applyFont="1" applyBorder="1"/>
    <xf numFmtId="0" fontId="7" fillId="3" borderId="9" xfId="0" applyFont="1" applyFill="1" applyBorder="1" applyAlignment="1">
      <alignment horizontal="center" vertical="center"/>
    </xf>
    <xf numFmtId="0" fontId="4" fillId="0" borderId="10" xfId="0" applyFont="1" applyBorder="1"/>
    <xf numFmtId="0" fontId="4" fillId="0" borderId="10" xfId="0" applyFont="1" applyBorder="1" applyAlignment="1">
      <alignment horizontal="center" vertical="center"/>
    </xf>
    <xf numFmtId="0" fontId="0" fillId="0" borderId="11" xfId="0" applyBorder="1" applyAlignment="1">
      <alignment horizontal="center" vertical="center"/>
    </xf>
    <xf numFmtId="0" fontId="0" fillId="0" borderId="9" xfId="0" applyBorder="1" applyAlignment="1">
      <alignment vertical="center" wrapText="1"/>
    </xf>
    <xf numFmtId="9" fontId="0" fillId="0" borderId="9" xfId="0" applyNumberFormat="1" applyBorder="1" applyAlignment="1">
      <alignment horizontal="center" vertical="center"/>
    </xf>
    <xf numFmtId="0" fontId="8" fillId="6"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2" fillId="6" borderId="9" xfId="0" applyFont="1" applyFill="1" applyBorder="1" applyAlignment="1">
      <alignment horizontal="center" vertical="center" wrapText="1"/>
    </xf>
    <xf numFmtId="14" fontId="13" fillId="5" borderId="9" xfId="0" applyNumberFormat="1" applyFont="1" applyFill="1" applyBorder="1" applyAlignment="1">
      <alignment horizontal="center" vertical="center" wrapText="1"/>
    </xf>
    <xf numFmtId="0" fontId="3" fillId="7" borderId="9"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left" vertical="center" wrapText="1"/>
    </xf>
    <xf numFmtId="0" fontId="14" fillId="0" borderId="9" xfId="0" applyFont="1" applyBorder="1" applyAlignment="1">
      <alignment horizontal="center" vertical="center"/>
    </xf>
    <xf numFmtId="0" fontId="4" fillId="0" borderId="9" xfId="0" applyFont="1" applyBorder="1" applyAlignment="1">
      <alignment vertical="center" wrapText="1"/>
    </xf>
    <xf numFmtId="0" fontId="4" fillId="0" borderId="9" xfId="0" applyFont="1" applyBorder="1" applyAlignment="1">
      <alignment horizontal="left" vertical="center" wrapText="1"/>
    </xf>
    <xf numFmtId="0" fontId="4" fillId="0" borderId="9" xfId="0" applyFont="1" applyBorder="1" applyAlignment="1">
      <alignment horizontal="center" vertical="center"/>
    </xf>
    <xf numFmtId="0" fontId="4" fillId="0" borderId="9" xfId="0" applyFont="1" applyBorder="1" applyAlignment="1">
      <alignment vertical="center"/>
    </xf>
    <xf numFmtId="15" fontId="4" fillId="0" borderId="14" xfId="0" applyNumberFormat="1" applyFont="1" applyBorder="1" applyAlignment="1">
      <alignment vertical="center"/>
    </xf>
    <xf numFmtId="14" fontId="4" fillId="0" borderId="14" xfId="0" applyNumberFormat="1" applyFont="1" applyBorder="1" applyAlignment="1">
      <alignment vertical="center"/>
    </xf>
    <xf numFmtId="0" fontId="0" fillId="0" borderId="9" xfId="0" applyBorder="1" applyAlignment="1">
      <alignment horizontal="center" vertical="center" wrapText="1"/>
    </xf>
    <xf numFmtId="0" fontId="0" fillId="0" borderId="9" xfId="0" applyBorder="1" applyAlignment="1">
      <alignment wrapText="1"/>
    </xf>
    <xf numFmtId="9" fontId="14" fillId="0" borderId="9" xfId="0" applyNumberFormat="1" applyFont="1" applyBorder="1" applyAlignment="1">
      <alignment horizontal="left" vertical="center" wrapText="1"/>
    </xf>
    <xf numFmtId="0" fontId="0" fillId="0" borderId="9" xfId="0" applyBorder="1" applyAlignment="1">
      <alignment vertical="top"/>
    </xf>
    <xf numFmtId="0" fontId="0" fillId="0" borderId="9" xfId="0" applyBorder="1" applyAlignment="1">
      <alignment vertical="top" wrapText="1"/>
    </xf>
    <xf numFmtId="9" fontId="0" fillId="0" borderId="9" xfId="0" applyNumberFormat="1" applyBorder="1" applyAlignment="1">
      <alignment vertical="top" wrapText="1"/>
    </xf>
    <xf numFmtId="0" fontId="0" fillId="0" borderId="9" xfId="0" applyBorder="1"/>
    <xf numFmtId="0" fontId="0" fillId="0" borderId="9" xfId="0" applyBorder="1" applyAlignment="1">
      <alignment horizontal="right"/>
    </xf>
    <xf numFmtId="0" fontId="16" fillId="8" borderId="9" xfId="0" applyFont="1" applyFill="1" applyBorder="1" applyAlignment="1">
      <alignment horizontal="center"/>
    </xf>
    <xf numFmtId="0" fontId="1" fillId="8" borderId="9" xfId="0" applyFont="1" applyFill="1" applyBorder="1" applyAlignment="1">
      <alignment horizontal="center" vertical="center"/>
    </xf>
    <xf numFmtId="0" fontId="16" fillId="9" borderId="9" xfId="0" applyFont="1" applyFill="1" applyBorder="1" applyAlignment="1">
      <alignment horizontal="center"/>
    </xf>
    <xf numFmtId="9" fontId="0" fillId="0" borderId="0" xfId="0" applyNumberFormat="1" applyAlignment="1">
      <alignment vertical="top" wrapText="1"/>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0" borderId="0" xfId="0" applyFont="1" applyAlignment="1">
      <alignment horizontal="center"/>
    </xf>
    <xf numFmtId="0" fontId="6" fillId="0" borderId="0" xfId="0" applyFont="1" applyAlignment="1">
      <alignment horizontal="center" vertic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03ED-B720-4410-BB8E-9ADDABB748E9}">
  <dimension ref="C3:N21"/>
  <sheetViews>
    <sheetView workbookViewId="0">
      <selection activeCell="C5" sqref="C5:N21"/>
    </sheetView>
  </sheetViews>
  <sheetFormatPr defaultRowHeight="13.8"/>
  <sheetData>
    <row r="3" spans="3:14" ht="16.8">
      <c r="C3" s="1" t="s">
        <v>0</v>
      </c>
    </row>
    <row r="5" spans="3:14">
      <c r="C5" s="41" t="s">
        <v>1</v>
      </c>
      <c r="D5" s="42"/>
      <c r="E5" s="42"/>
      <c r="F5" s="42"/>
      <c r="G5" s="42"/>
      <c r="H5" s="42"/>
      <c r="I5" s="42"/>
      <c r="J5" s="42"/>
      <c r="K5" s="42"/>
      <c r="L5" s="42"/>
      <c r="M5" s="42"/>
      <c r="N5" s="43"/>
    </row>
    <row r="6" spans="3:14">
      <c r="C6" s="44"/>
      <c r="D6" s="45"/>
      <c r="E6" s="45"/>
      <c r="F6" s="45"/>
      <c r="G6" s="45"/>
      <c r="H6" s="45"/>
      <c r="I6" s="45"/>
      <c r="J6" s="45"/>
      <c r="K6" s="45"/>
      <c r="L6" s="45"/>
      <c r="M6" s="45"/>
      <c r="N6" s="46"/>
    </row>
    <row r="7" spans="3:14">
      <c r="C7" s="44"/>
      <c r="D7" s="45"/>
      <c r="E7" s="45"/>
      <c r="F7" s="45"/>
      <c r="G7" s="45"/>
      <c r="H7" s="45"/>
      <c r="I7" s="45"/>
      <c r="J7" s="45"/>
      <c r="K7" s="45"/>
      <c r="L7" s="45"/>
      <c r="M7" s="45"/>
      <c r="N7" s="46"/>
    </row>
    <row r="8" spans="3:14">
      <c r="C8" s="44"/>
      <c r="D8" s="45"/>
      <c r="E8" s="45"/>
      <c r="F8" s="45"/>
      <c r="G8" s="45"/>
      <c r="H8" s="45"/>
      <c r="I8" s="45"/>
      <c r="J8" s="45"/>
      <c r="K8" s="45"/>
      <c r="L8" s="45"/>
      <c r="M8" s="45"/>
      <c r="N8" s="46"/>
    </row>
    <row r="9" spans="3:14">
      <c r="C9" s="44"/>
      <c r="D9" s="45"/>
      <c r="E9" s="45"/>
      <c r="F9" s="45"/>
      <c r="G9" s="45"/>
      <c r="H9" s="45"/>
      <c r="I9" s="45"/>
      <c r="J9" s="45"/>
      <c r="K9" s="45"/>
      <c r="L9" s="45"/>
      <c r="M9" s="45"/>
      <c r="N9" s="46"/>
    </row>
    <row r="10" spans="3:14">
      <c r="C10" s="44"/>
      <c r="D10" s="45"/>
      <c r="E10" s="45"/>
      <c r="F10" s="45"/>
      <c r="G10" s="45"/>
      <c r="H10" s="45"/>
      <c r="I10" s="45"/>
      <c r="J10" s="45"/>
      <c r="K10" s="45"/>
      <c r="L10" s="45"/>
      <c r="M10" s="45"/>
      <c r="N10" s="46"/>
    </row>
    <row r="11" spans="3:14">
      <c r="C11" s="44"/>
      <c r="D11" s="45"/>
      <c r="E11" s="45"/>
      <c r="F11" s="45"/>
      <c r="G11" s="45"/>
      <c r="H11" s="45"/>
      <c r="I11" s="45"/>
      <c r="J11" s="45"/>
      <c r="K11" s="45"/>
      <c r="L11" s="45"/>
      <c r="M11" s="45"/>
      <c r="N11" s="46"/>
    </row>
    <row r="12" spans="3:14">
      <c r="C12" s="44"/>
      <c r="D12" s="45"/>
      <c r="E12" s="45"/>
      <c r="F12" s="45"/>
      <c r="G12" s="45"/>
      <c r="H12" s="45"/>
      <c r="I12" s="45"/>
      <c r="J12" s="45"/>
      <c r="K12" s="45"/>
      <c r="L12" s="45"/>
      <c r="M12" s="45"/>
      <c r="N12" s="46"/>
    </row>
    <row r="13" spans="3:14">
      <c r="C13" s="44"/>
      <c r="D13" s="45"/>
      <c r="E13" s="45"/>
      <c r="F13" s="45"/>
      <c r="G13" s="45"/>
      <c r="H13" s="45"/>
      <c r="I13" s="45"/>
      <c r="J13" s="45"/>
      <c r="K13" s="45"/>
      <c r="L13" s="45"/>
      <c r="M13" s="45"/>
      <c r="N13" s="46"/>
    </row>
    <row r="14" spans="3:14">
      <c r="C14" s="44"/>
      <c r="D14" s="45"/>
      <c r="E14" s="45"/>
      <c r="F14" s="45"/>
      <c r="G14" s="45"/>
      <c r="H14" s="45"/>
      <c r="I14" s="45"/>
      <c r="J14" s="45"/>
      <c r="K14" s="45"/>
      <c r="L14" s="45"/>
      <c r="M14" s="45"/>
      <c r="N14" s="46"/>
    </row>
    <row r="15" spans="3:14">
      <c r="C15" s="44"/>
      <c r="D15" s="45"/>
      <c r="E15" s="45"/>
      <c r="F15" s="45"/>
      <c r="G15" s="45"/>
      <c r="H15" s="45"/>
      <c r="I15" s="45"/>
      <c r="J15" s="45"/>
      <c r="K15" s="45"/>
      <c r="L15" s="45"/>
      <c r="M15" s="45"/>
      <c r="N15" s="46"/>
    </row>
    <row r="16" spans="3:14">
      <c r="C16" s="44"/>
      <c r="D16" s="45"/>
      <c r="E16" s="45"/>
      <c r="F16" s="45"/>
      <c r="G16" s="45"/>
      <c r="H16" s="45"/>
      <c r="I16" s="45"/>
      <c r="J16" s="45"/>
      <c r="K16" s="45"/>
      <c r="L16" s="45"/>
      <c r="M16" s="45"/>
      <c r="N16" s="46"/>
    </row>
    <row r="17" spans="3:14">
      <c r="C17" s="44"/>
      <c r="D17" s="45"/>
      <c r="E17" s="45"/>
      <c r="F17" s="45"/>
      <c r="G17" s="45"/>
      <c r="H17" s="45"/>
      <c r="I17" s="45"/>
      <c r="J17" s="45"/>
      <c r="K17" s="45"/>
      <c r="L17" s="45"/>
      <c r="M17" s="45"/>
      <c r="N17" s="46"/>
    </row>
    <row r="18" spans="3:14">
      <c r="C18" s="44"/>
      <c r="D18" s="45"/>
      <c r="E18" s="45"/>
      <c r="F18" s="45"/>
      <c r="G18" s="45"/>
      <c r="H18" s="45"/>
      <c r="I18" s="45"/>
      <c r="J18" s="45"/>
      <c r="K18" s="45"/>
      <c r="L18" s="45"/>
      <c r="M18" s="45"/>
      <c r="N18" s="46"/>
    </row>
    <row r="19" spans="3:14">
      <c r="C19" s="44"/>
      <c r="D19" s="45"/>
      <c r="E19" s="45"/>
      <c r="F19" s="45"/>
      <c r="G19" s="45"/>
      <c r="H19" s="45"/>
      <c r="I19" s="45"/>
      <c r="J19" s="45"/>
      <c r="K19" s="45"/>
      <c r="L19" s="45"/>
      <c r="M19" s="45"/>
      <c r="N19" s="46"/>
    </row>
    <row r="20" spans="3:14">
      <c r="C20" s="44"/>
      <c r="D20" s="45"/>
      <c r="E20" s="45"/>
      <c r="F20" s="45"/>
      <c r="G20" s="45"/>
      <c r="H20" s="45"/>
      <c r="I20" s="45"/>
      <c r="J20" s="45"/>
      <c r="K20" s="45"/>
      <c r="L20" s="45"/>
      <c r="M20" s="45"/>
      <c r="N20" s="46"/>
    </row>
    <row r="21" spans="3:14">
      <c r="C21" s="47"/>
      <c r="D21" s="48"/>
      <c r="E21" s="48"/>
      <c r="F21" s="48"/>
      <c r="G21" s="48"/>
      <c r="H21" s="48"/>
      <c r="I21" s="48"/>
      <c r="J21" s="48"/>
      <c r="K21" s="48"/>
      <c r="L21" s="48"/>
      <c r="M21" s="48"/>
      <c r="N21" s="49"/>
    </row>
  </sheetData>
  <mergeCells count="1">
    <mergeCell ref="C5:N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865C-05EF-4069-BA52-A1623DF0381D}">
  <dimension ref="B3:G10"/>
  <sheetViews>
    <sheetView workbookViewId="0">
      <selection activeCell="H18" sqref="H18"/>
    </sheetView>
  </sheetViews>
  <sheetFormatPr defaultRowHeight="13.8"/>
  <cols>
    <col min="2" max="2" width="3.796875" bestFit="1" customWidth="1"/>
    <col min="3" max="3" width="20.3984375" bestFit="1" customWidth="1"/>
    <col min="4" max="4" width="11.09765625" bestFit="1" customWidth="1"/>
    <col min="5" max="5" width="16.796875" bestFit="1" customWidth="1"/>
    <col min="6" max="7" width="10.09765625" bestFit="1" customWidth="1"/>
  </cols>
  <sheetData>
    <row r="3" spans="2:7" ht="16.8">
      <c r="B3" s="50" t="s">
        <v>2</v>
      </c>
      <c r="C3" s="50"/>
      <c r="D3" s="50"/>
      <c r="E3" s="50"/>
      <c r="F3" s="50"/>
      <c r="G3" s="50"/>
    </row>
    <row r="4" spans="2:7">
      <c r="B4" s="2"/>
      <c r="C4" s="2"/>
      <c r="D4" s="2"/>
      <c r="E4" s="2"/>
      <c r="F4" s="2"/>
      <c r="G4" s="2"/>
    </row>
    <row r="5" spans="2:7">
      <c r="B5" s="3" t="s">
        <v>3</v>
      </c>
      <c r="C5" s="3" t="s">
        <v>4</v>
      </c>
      <c r="D5" s="3" t="s">
        <v>5</v>
      </c>
      <c r="E5" s="3" t="s">
        <v>6</v>
      </c>
      <c r="F5" s="3" t="s">
        <v>7</v>
      </c>
      <c r="G5" s="3" t="s">
        <v>8</v>
      </c>
    </row>
    <row r="6" spans="2:7">
      <c r="B6" s="4">
        <v>1</v>
      </c>
      <c r="C6" s="5" t="s">
        <v>9</v>
      </c>
      <c r="D6" s="5" t="s">
        <v>10</v>
      </c>
      <c r="E6" s="5" t="s">
        <v>11</v>
      </c>
      <c r="F6" s="6" t="s">
        <v>12</v>
      </c>
      <c r="G6" s="5" t="s">
        <v>13</v>
      </c>
    </row>
    <row r="7" spans="2:7">
      <c r="B7" s="4">
        <v>2</v>
      </c>
      <c r="C7" s="5" t="s">
        <v>14</v>
      </c>
      <c r="D7" s="5" t="s">
        <v>15</v>
      </c>
      <c r="E7" s="5" t="s">
        <v>16</v>
      </c>
      <c r="F7" s="6" t="s">
        <v>12</v>
      </c>
      <c r="G7" s="5" t="s">
        <v>13</v>
      </c>
    </row>
    <row r="8" spans="2:7">
      <c r="B8" s="4">
        <v>3</v>
      </c>
      <c r="C8" s="5" t="s">
        <v>17</v>
      </c>
      <c r="D8" s="5" t="s">
        <v>18</v>
      </c>
      <c r="E8" s="5" t="s">
        <v>16</v>
      </c>
      <c r="F8" s="6" t="s">
        <v>12</v>
      </c>
      <c r="G8" s="5" t="s">
        <v>13</v>
      </c>
    </row>
    <row r="9" spans="2:7">
      <c r="B9" s="4">
        <v>4</v>
      </c>
      <c r="C9" s="5" t="s">
        <v>19</v>
      </c>
      <c r="D9" s="5" t="s">
        <v>20</v>
      </c>
      <c r="E9" s="5" t="s">
        <v>16</v>
      </c>
      <c r="F9" s="6" t="s">
        <v>12</v>
      </c>
      <c r="G9" s="5" t="s">
        <v>13</v>
      </c>
    </row>
    <row r="10" spans="2:7">
      <c r="B10" s="4">
        <v>5</v>
      </c>
      <c r="C10" s="5" t="s">
        <v>21</v>
      </c>
      <c r="D10" s="5" t="s">
        <v>22</v>
      </c>
      <c r="E10" s="5" t="s">
        <v>23</v>
      </c>
      <c r="F10" s="6" t="s">
        <v>12</v>
      </c>
      <c r="G10" s="5" t="s">
        <v>13</v>
      </c>
    </row>
  </sheetData>
  <mergeCells count="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0C62-22AE-4248-85C0-C5AB863303A4}">
  <dimension ref="B3:L15"/>
  <sheetViews>
    <sheetView tabSelected="1" topLeftCell="A4" workbookViewId="0">
      <selection activeCell="I14" sqref="I14"/>
    </sheetView>
  </sheetViews>
  <sheetFormatPr defaultRowHeight="13.8"/>
  <cols>
    <col min="3" max="3" width="22.09765625" customWidth="1"/>
    <col min="4" max="4" width="6.296875" bestFit="1" customWidth="1"/>
    <col min="5" max="5" width="11.69921875" bestFit="1" customWidth="1"/>
    <col min="6" max="7" width="10.296875" bestFit="1" customWidth="1"/>
    <col min="8" max="8" width="12.3984375" bestFit="1" customWidth="1"/>
    <col min="9" max="9" width="10.296875" bestFit="1" customWidth="1"/>
    <col min="10" max="10" width="9.3984375" bestFit="1" customWidth="1"/>
    <col min="11" max="11" width="33.3984375" customWidth="1"/>
    <col min="12" max="12" width="16.69921875" bestFit="1" customWidth="1"/>
  </cols>
  <sheetData>
    <row r="3" spans="2:12" ht="17.399999999999999">
      <c r="B3" s="51" t="s">
        <v>24</v>
      </c>
      <c r="C3" s="51"/>
      <c r="D3" s="51"/>
      <c r="E3" s="51"/>
      <c r="F3" s="51"/>
      <c r="G3" s="51"/>
      <c r="H3" s="51"/>
      <c r="I3" s="51"/>
      <c r="J3" s="51"/>
      <c r="K3" s="51"/>
      <c r="L3" s="51"/>
    </row>
    <row r="5" spans="2:12">
      <c r="B5" s="7" t="s">
        <v>25</v>
      </c>
      <c r="C5" s="7" t="s">
        <v>26</v>
      </c>
      <c r="D5" s="7" t="s">
        <v>27</v>
      </c>
      <c r="E5" s="7" t="s">
        <v>28</v>
      </c>
      <c r="F5" s="7" t="s">
        <v>29</v>
      </c>
      <c r="G5" s="7" t="s">
        <v>30</v>
      </c>
      <c r="H5" s="7" t="s">
        <v>31</v>
      </c>
      <c r="I5" s="7" t="s">
        <v>32</v>
      </c>
      <c r="J5" s="7" t="s">
        <v>33</v>
      </c>
      <c r="K5" s="7" t="s">
        <v>34</v>
      </c>
      <c r="L5" s="7" t="s">
        <v>35</v>
      </c>
    </row>
    <row r="6" spans="2:12">
      <c r="B6" s="8"/>
      <c r="C6" s="8"/>
      <c r="D6" s="9">
        <f>SUM($D$8:$D$14)</f>
        <v>20</v>
      </c>
      <c r="E6" s="8"/>
      <c r="F6" s="8"/>
      <c r="G6" s="8"/>
      <c r="H6" s="8"/>
      <c r="I6" s="8"/>
      <c r="J6" s="9">
        <f>SUM($J$8:$J$14)</f>
        <v>20</v>
      </c>
      <c r="K6" s="8"/>
      <c r="L6" s="8"/>
    </row>
    <row r="7" spans="2:12">
      <c r="B7" s="52" t="s">
        <v>194</v>
      </c>
      <c r="C7" s="53"/>
      <c r="D7" s="53"/>
      <c r="E7" s="53"/>
      <c r="F7" s="53"/>
      <c r="G7" s="53"/>
      <c r="H7" s="53"/>
      <c r="I7" s="53"/>
      <c r="J7" s="53"/>
      <c r="K7" s="53"/>
      <c r="L7" s="54"/>
    </row>
    <row r="8" spans="2:12" ht="47.4" customHeight="1">
      <c r="B8" s="10">
        <v>9</v>
      </c>
      <c r="C8" s="23" t="s">
        <v>79</v>
      </c>
      <c r="D8" s="25">
        <v>5</v>
      </c>
      <c r="E8" s="26" t="s">
        <v>20</v>
      </c>
      <c r="F8" s="27" t="s">
        <v>86</v>
      </c>
      <c r="G8" s="28">
        <v>45576</v>
      </c>
      <c r="H8" s="28" t="s">
        <v>87</v>
      </c>
      <c r="I8" s="28">
        <v>45566</v>
      </c>
      <c r="J8" s="25">
        <v>5</v>
      </c>
      <c r="K8" s="11" t="s">
        <v>187</v>
      </c>
      <c r="L8" s="12">
        <v>1</v>
      </c>
    </row>
    <row r="9" spans="2:12" ht="46.95" customHeight="1">
      <c r="B9" s="10">
        <v>10</v>
      </c>
      <c r="C9" s="24" t="s">
        <v>80</v>
      </c>
      <c r="D9" s="25">
        <v>2</v>
      </c>
      <c r="E9" s="26" t="s">
        <v>20</v>
      </c>
      <c r="F9" s="27" t="s">
        <v>86</v>
      </c>
      <c r="G9" s="28">
        <v>45576</v>
      </c>
      <c r="H9" s="28">
        <v>45567</v>
      </c>
      <c r="I9" s="28">
        <v>45568</v>
      </c>
      <c r="J9" s="25">
        <v>2</v>
      </c>
      <c r="K9" s="11" t="s">
        <v>188</v>
      </c>
      <c r="L9" s="12">
        <v>1</v>
      </c>
    </row>
    <row r="10" spans="2:12" ht="46.95" customHeight="1">
      <c r="B10" s="10">
        <v>11</v>
      </c>
      <c r="C10" s="23" t="s">
        <v>81</v>
      </c>
      <c r="D10" s="25">
        <v>2</v>
      </c>
      <c r="E10" s="26" t="s">
        <v>15</v>
      </c>
      <c r="F10" s="27" t="s">
        <v>86</v>
      </c>
      <c r="G10" s="28">
        <v>45576</v>
      </c>
      <c r="H10" s="28">
        <v>45569</v>
      </c>
      <c r="I10" s="28">
        <v>45570</v>
      </c>
      <c r="J10" s="25">
        <v>2</v>
      </c>
      <c r="K10" s="11" t="s">
        <v>189</v>
      </c>
      <c r="L10" s="12">
        <v>1</v>
      </c>
    </row>
    <row r="11" spans="2:12" ht="40.950000000000003" customHeight="1">
      <c r="B11" s="10">
        <v>12</v>
      </c>
      <c r="C11" s="23" t="s">
        <v>82</v>
      </c>
      <c r="D11" s="25">
        <v>2</v>
      </c>
      <c r="E11" s="26" t="s">
        <v>18</v>
      </c>
      <c r="F11" s="27" t="s">
        <v>86</v>
      </c>
      <c r="G11" s="28">
        <v>45576</v>
      </c>
      <c r="H11" s="28">
        <v>45571</v>
      </c>
      <c r="I11" s="28">
        <v>45572</v>
      </c>
      <c r="J11" s="25">
        <v>2</v>
      </c>
      <c r="K11" s="11" t="s">
        <v>190</v>
      </c>
      <c r="L11" s="12">
        <v>1</v>
      </c>
    </row>
    <row r="12" spans="2:12" ht="34.200000000000003" customHeight="1">
      <c r="B12" s="10">
        <v>13</v>
      </c>
      <c r="C12" s="24" t="s">
        <v>83</v>
      </c>
      <c r="D12" s="25">
        <v>2</v>
      </c>
      <c r="E12" s="26" t="s">
        <v>15</v>
      </c>
      <c r="F12" s="27" t="s">
        <v>86</v>
      </c>
      <c r="G12" s="28">
        <v>45576</v>
      </c>
      <c r="H12" s="28">
        <v>45573</v>
      </c>
      <c r="I12" s="28">
        <v>45573</v>
      </c>
      <c r="J12" s="25">
        <v>2</v>
      </c>
      <c r="K12" s="11" t="s">
        <v>191</v>
      </c>
      <c r="L12" s="12">
        <v>1</v>
      </c>
    </row>
    <row r="13" spans="2:12" ht="42" customHeight="1">
      <c r="B13" s="10">
        <v>14</v>
      </c>
      <c r="C13" s="24" t="s">
        <v>84</v>
      </c>
      <c r="D13" s="25">
        <v>2</v>
      </c>
      <c r="E13" s="26" t="s">
        <v>18</v>
      </c>
      <c r="F13" s="27" t="s">
        <v>86</v>
      </c>
      <c r="G13" s="28">
        <v>45576</v>
      </c>
      <c r="H13" s="28">
        <v>45574</v>
      </c>
      <c r="I13" s="28">
        <v>45574</v>
      </c>
      <c r="J13" s="25">
        <v>2</v>
      </c>
      <c r="K13" s="11" t="s">
        <v>192</v>
      </c>
      <c r="L13" s="12">
        <v>1</v>
      </c>
    </row>
    <row r="14" spans="2:12" ht="35.4" customHeight="1">
      <c r="B14" s="10">
        <v>15</v>
      </c>
      <c r="C14" s="24" t="s">
        <v>85</v>
      </c>
      <c r="D14" s="25">
        <v>5</v>
      </c>
      <c r="E14" s="26" t="s">
        <v>20</v>
      </c>
      <c r="F14" s="27" t="s">
        <v>86</v>
      </c>
      <c r="G14" s="28">
        <v>45576</v>
      </c>
      <c r="H14" s="28">
        <v>45575</v>
      </c>
      <c r="I14" s="28">
        <v>45575</v>
      </c>
      <c r="J14" s="25">
        <v>5</v>
      </c>
      <c r="K14" s="11" t="s">
        <v>193</v>
      </c>
      <c r="L14" s="12">
        <v>1</v>
      </c>
    </row>
    <row r="15" spans="2:12" ht="31.95" customHeight="1"/>
  </sheetData>
  <mergeCells count="2">
    <mergeCell ref="B3:L3"/>
    <mergeCell ref="B7:L7"/>
  </mergeCells>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571B-1356-45A0-B01A-7CCBCA0329C1}">
  <dimension ref="B2:I29"/>
  <sheetViews>
    <sheetView zoomScale="69" zoomScaleNormal="69" workbookViewId="0">
      <selection activeCell="M11" sqref="M11"/>
    </sheetView>
  </sheetViews>
  <sheetFormatPr defaultRowHeight="13.8"/>
  <cols>
    <col min="2" max="2" width="19.3984375" customWidth="1"/>
    <col min="3" max="3" width="25.3984375" customWidth="1"/>
    <col min="4" max="4" width="17.3984375" customWidth="1"/>
    <col min="5" max="5" width="18.3984375" customWidth="1"/>
    <col min="6" max="6" width="32" customWidth="1"/>
    <col min="7" max="8" width="19.3984375" customWidth="1"/>
    <col min="9" max="9" width="10.69921875" customWidth="1"/>
  </cols>
  <sheetData>
    <row r="2" spans="2:9" ht="33.6">
      <c r="B2" s="13" t="s">
        <v>36</v>
      </c>
      <c r="C2" s="14" t="s">
        <v>37</v>
      </c>
      <c r="E2" s="15" t="s">
        <v>38</v>
      </c>
      <c r="F2" s="16" t="s">
        <v>39</v>
      </c>
    </row>
    <row r="3" spans="2:9" ht="16.8">
      <c r="B3" s="17" t="s">
        <v>40</v>
      </c>
      <c r="C3" s="14" t="s">
        <v>88</v>
      </c>
      <c r="E3" s="15" t="s">
        <v>41</v>
      </c>
      <c r="F3" s="18">
        <v>45392</v>
      </c>
    </row>
    <row r="4" spans="2:9" ht="27.6">
      <c r="E4" s="15" t="s">
        <v>42</v>
      </c>
      <c r="F4" s="16" t="s">
        <v>39</v>
      </c>
    </row>
    <row r="5" spans="2:9" ht="31.2">
      <c r="E5" s="15" t="s">
        <v>43</v>
      </c>
      <c r="F5" s="18">
        <v>45392</v>
      </c>
    </row>
    <row r="8" spans="2:9" ht="16.8">
      <c r="B8" s="19" t="s">
        <v>44</v>
      </c>
      <c r="C8" s="19" t="s">
        <v>89</v>
      </c>
      <c r="D8" s="19" t="s">
        <v>90</v>
      </c>
      <c r="E8" s="19" t="s">
        <v>45</v>
      </c>
      <c r="F8" s="19" t="s">
        <v>46</v>
      </c>
      <c r="G8" s="19" t="s">
        <v>47</v>
      </c>
      <c r="H8" s="19" t="s">
        <v>48</v>
      </c>
      <c r="I8" s="19" t="s">
        <v>49</v>
      </c>
    </row>
    <row r="9" spans="2:9" ht="67.2">
      <c r="B9" s="20" t="s">
        <v>50</v>
      </c>
      <c r="C9" s="20" t="s">
        <v>91</v>
      </c>
      <c r="D9" s="20" t="s">
        <v>92</v>
      </c>
      <c r="E9" s="21" t="s">
        <v>93</v>
      </c>
      <c r="F9" s="21" t="s">
        <v>94</v>
      </c>
      <c r="G9" s="21" t="s">
        <v>95</v>
      </c>
      <c r="H9" s="21" t="s">
        <v>96</v>
      </c>
      <c r="I9" s="22" t="s">
        <v>51</v>
      </c>
    </row>
    <row r="10" spans="2:9" ht="67.2">
      <c r="B10" s="20" t="s">
        <v>52</v>
      </c>
      <c r="C10" s="20" t="s">
        <v>91</v>
      </c>
      <c r="D10" s="20" t="s">
        <v>92</v>
      </c>
      <c r="E10" s="21" t="s">
        <v>97</v>
      </c>
      <c r="F10" s="21" t="s">
        <v>98</v>
      </c>
      <c r="G10" s="21" t="s">
        <v>99</v>
      </c>
      <c r="H10" s="21" t="s">
        <v>99</v>
      </c>
      <c r="I10" s="22" t="s">
        <v>51</v>
      </c>
    </row>
    <row r="11" spans="2:9" ht="67.2">
      <c r="B11" s="20" t="s">
        <v>53</v>
      </c>
      <c r="C11" s="20" t="s">
        <v>91</v>
      </c>
      <c r="D11" s="20" t="s">
        <v>92</v>
      </c>
      <c r="E11" s="21" t="s">
        <v>100</v>
      </c>
      <c r="F11" s="21" t="s">
        <v>101</v>
      </c>
      <c r="G11" s="21" t="s">
        <v>99</v>
      </c>
      <c r="H11" s="21" t="s">
        <v>99</v>
      </c>
      <c r="I11" s="22" t="s">
        <v>51</v>
      </c>
    </row>
    <row r="12" spans="2:9" ht="67.2">
      <c r="B12" s="20" t="s">
        <v>54</v>
      </c>
      <c r="C12" s="20" t="s">
        <v>91</v>
      </c>
      <c r="D12" s="20" t="s">
        <v>92</v>
      </c>
      <c r="E12" s="21" t="s">
        <v>102</v>
      </c>
      <c r="F12" s="21" t="s">
        <v>103</v>
      </c>
      <c r="G12" s="21" t="s">
        <v>104</v>
      </c>
      <c r="H12" s="21" t="s">
        <v>105</v>
      </c>
      <c r="I12" s="22" t="s">
        <v>51</v>
      </c>
    </row>
    <row r="13" spans="2:9" ht="50.4">
      <c r="B13" s="20" t="s">
        <v>55</v>
      </c>
      <c r="C13" s="20" t="s">
        <v>106</v>
      </c>
      <c r="D13" s="20" t="s">
        <v>92</v>
      </c>
      <c r="E13" s="21" t="s">
        <v>107</v>
      </c>
      <c r="F13" s="21" t="s">
        <v>108</v>
      </c>
      <c r="G13" s="21" t="s">
        <v>109</v>
      </c>
      <c r="H13" s="21" t="s">
        <v>109</v>
      </c>
      <c r="I13" s="22" t="s">
        <v>51</v>
      </c>
    </row>
    <row r="14" spans="2:9" ht="110.4">
      <c r="B14" s="20" t="s">
        <v>56</v>
      </c>
      <c r="C14" s="20" t="s">
        <v>110</v>
      </c>
      <c r="D14" s="20" t="s">
        <v>92</v>
      </c>
      <c r="E14" s="21" t="s">
        <v>111</v>
      </c>
      <c r="F14" s="21" t="s">
        <v>108</v>
      </c>
      <c r="G14" s="29" t="s">
        <v>112</v>
      </c>
      <c r="H14" s="29" t="s">
        <v>112</v>
      </c>
      <c r="I14" s="22" t="s">
        <v>51</v>
      </c>
    </row>
    <row r="15" spans="2:9" ht="100.8">
      <c r="B15" s="20" t="s">
        <v>57</v>
      </c>
      <c r="C15" s="20" t="s">
        <v>113</v>
      </c>
      <c r="D15" s="20" t="s">
        <v>92</v>
      </c>
      <c r="E15" s="21" t="s">
        <v>114</v>
      </c>
      <c r="F15" s="21" t="s">
        <v>108</v>
      </c>
      <c r="G15" s="30" t="s">
        <v>115</v>
      </c>
      <c r="H15" s="30" t="s">
        <v>115</v>
      </c>
      <c r="I15" s="22" t="s">
        <v>51</v>
      </c>
    </row>
    <row r="16" spans="2:9" ht="100.8">
      <c r="B16" s="20" t="s">
        <v>58</v>
      </c>
      <c r="C16" s="20" t="s">
        <v>116</v>
      </c>
      <c r="D16" s="20" t="s">
        <v>92</v>
      </c>
      <c r="E16" s="21" t="s">
        <v>117</v>
      </c>
      <c r="F16" s="21" t="s">
        <v>108</v>
      </c>
      <c r="G16" s="30" t="s">
        <v>118</v>
      </c>
      <c r="H16" s="30" t="s">
        <v>118</v>
      </c>
      <c r="I16" s="22" t="s">
        <v>51</v>
      </c>
    </row>
    <row r="17" spans="2:9" ht="100.8">
      <c r="B17" s="20" t="s">
        <v>59</v>
      </c>
      <c r="C17" s="20" t="s">
        <v>119</v>
      </c>
      <c r="D17" s="20" t="s">
        <v>92</v>
      </c>
      <c r="E17" s="21" t="s">
        <v>120</v>
      </c>
      <c r="F17" s="21" t="s">
        <v>108</v>
      </c>
      <c r="G17" s="30" t="s">
        <v>121</v>
      </c>
      <c r="H17" s="30" t="s">
        <v>121</v>
      </c>
      <c r="I17" s="22" t="s">
        <v>51</v>
      </c>
    </row>
    <row r="18" spans="2:9" ht="117.6">
      <c r="B18" s="20" t="s">
        <v>60</v>
      </c>
      <c r="C18" s="20" t="s">
        <v>122</v>
      </c>
      <c r="D18" s="20" t="s">
        <v>92</v>
      </c>
      <c r="E18" s="21" t="s">
        <v>123</v>
      </c>
      <c r="F18" s="21" t="s">
        <v>108</v>
      </c>
      <c r="G18" s="21" t="s">
        <v>124</v>
      </c>
      <c r="H18" s="21" t="s">
        <v>124</v>
      </c>
      <c r="I18" s="22" t="s">
        <v>51</v>
      </c>
    </row>
    <row r="19" spans="2:9" ht="33.6">
      <c r="B19" s="20" t="s">
        <v>61</v>
      </c>
      <c r="C19" s="20" t="s">
        <v>125</v>
      </c>
      <c r="D19" s="20" t="s">
        <v>92</v>
      </c>
      <c r="E19" s="21" t="s">
        <v>126</v>
      </c>
      <c r="F19" s="21" t="s">
        <v>127</v>
      </c>
      <c r="G19" s="21" t="s">
        <v>128</v>
      </c>
      <c r="H19" s="21" t="s">
        <v>128</v>
      </c>
      <c r="I19" s="22" t="s">
        <v>51</v>
      </c>
    </row>
    <row r="20" spans="2:9" ht="50.4">
      <c r="B20" s="20" t="s">
        <v>62</v>
      </c>
      <c r="C20" s="20" t="s">
        <v>129</v>
      </c>
      <c r="D20" s="20" t="s">
        <v>92</v>
      </c>
      <c r="E20" s="21" t="s">
        <v>130</v>
      </c>
      <c r="F20" s="21" t="s">
        <v>131</v>
      </c>
      <c r="G20" s="21" t="s">
        <v>132</v>
      </c>
      <c r="H20" s="21" t="s">
        <v>133</v>
      </c>
      <c r="I20" s="22" t="s">
        <v>51</v>
      </c>
    </row>
    <row r="21" spans="2:9" ht="50.4">
      <c r="B21" s="20" t="s">
        <v>63</v>
      </c>
      <c r="C21" s="20" t="s">
        <v>134</v>
      </c>
      <c r="D21" s="20" t="s">
        <v>92</v>
      </c>
      <c r="E21" s="21" t="s">
        <v>135</v>
      </c>
      <c r="F21" s="21" t="s">
        <v>136</v>
      </c>
      <c r="G21" s="21" t="s">
        <v>137</v>
      </c>
      <c r="H21" s="21" t="s">
        <v>137</v>
      </c>
      <c r="I21" s="22" t="s">
        <v>51</v>
      </c>
    </row>
    <row r="22" spans="2:9" ht="50.4">
      <c r="B22" s="20" t="s">
        <v>64</v>
      </c>
      <c r="C22" s="20" t="s">
        <v>138</v>
      </c>
      <c r="D22" s="20" t="s">
        <v>92</v>
      </c>
      <c r="E22" s="21" t="s">
        <v>139</v>
      </c>
      <c r="F22" s="21">
        <v>0</v>
      </c>
      <c r="G22" s="21" t="s">
        <v>140</v>
      </c>
      <c r="H22" s="21" t="s">
        <v>140</v>
      </c>
      <c r="I22" s="22" t="s">
        <v>51</v>
      </c>
    </row>
    <row r="23" spans="2:9" ht="67.2">
      <c r="B23" s="20" t="s">
        <v>65</v>
      </c>
      <c r="C23" s="20" t="s">
        <v>141</v>
      </c>
      <c r="D23" s="20" t="s">
        <v>92</v>
      </c>
      <c r="E23" s="21" t="s">
        <v>142</v>
      </c>
      <c r="F23" s="21">
        <v>-1</v>
      </c>
      <c r="G23" s="21" t="s">
        <v>143</v>
      </c>
      <c r="H23" s="21" t="s">
        <v>143</v>
      </c>
      <c r="I23" s="22" t="s">
        <v>51</v>
      </c>
    </row>
    <row r="24" spans="2:9" ht="50.4">
      <c r="B24" s="20" t="s">
        <v>66</v>
      </c>
      <c r="C24" s="20" t="s">
        <v>144</v>
      </c>
      <c r="D24" s="20" t="s">
        <v>92</v>
      </c>
      <c r="E24" s="21" t="s">
        <v>145</v>
      </c>
      <c r="F24" s="21" t="s">
        <v>146</v>
      </c>
      <c r="G24" s="21" t="s">
        <v>147</v>
      </c>
      <c r="H24" s="21" t="s">
        <v>147</v>
      </c>
      <c r="I24" s="22" t="s">
        <v>51</v>
      </c>
    </row>
    <row r="25" spans="2:9" ht="50.4">
      <c r="B25" s="20" t="s">
        <v>67</v>
      </c>
      <c r="C25" s="20" t="s">
        <v>148</v>
      </c>
      <c r="D25" s="20" t="s">
        <v>92</v>
      </c>
      <c r="E25" s="21" t="s">
        <v>149</v>
      </c>
      <c r="F25" s="21" t="s">
        <v>150</v>
      </c>
      <c r="G25" s="21" t="s">
        <v>151</v>
      </c>
      <c r="H25" s="21" t="s">
        <v>151</v>
      </c>
      <c r="I25" s="22" t="s">
        <v>51</v>
      </c>
    </row>
    <row r="26" spans="2:9" ht="50.4">
      <c r="B26" s="20" t="s">
        <v>68</v>
      </c>
      <c r="C26" s="20" t="s">
        <v>152</v>
      </c>
      <c r="D26" s="20" t="s">
        <v>92</v>
      </c>
      <c r="E26" s="21" t="s">
        <v>153</v>
      </c>
      <c r="F26" s="31">
        <v>0.05</v>
      </c>
      <c r="G26" s="21" t="s">
        <v>154</v>
      </c>
      <c r="H26" s="21" t="s">
        <v>154</v>
      </c>
      <c r="I26" s="22" t="s">
        <v>51</v>
      </c>
    </row>
    <row r="27" spans="2:9" ht="50.4">
      <c r="B27" s="20" t="s">
        <v>69</v>
      </c>
      <c r="C27" s="20" t="s">
        <v>155</v>
      </c>
      <c r="D27" s="20" t="s">
        <v>92</v>
      </c>
      <c r="E27" s="21" t="s">
        <v>156</v>
      </c>
      <c r="F27" s="31" t="s">
        <v>131</v>
      </c>
      <c r="G27" s="21" t="s">
        <v>154</v>
      </c>
      <c r="H27" s="21" t="s">
        <v>154</v>
      </c>
      <c r="I27" s="22" t="s">
        <v>51</v>
      </c>
    </row>
    <row r="28" spans="2:9" ht="50.4">
      <c r="B28" s="20" t="s">
        <v>70</v>
      </c>
      <c r="C28" s="20" t="s">
        <v>157</v>
      </c>
      <c r="D28" s="20" t="s">
        <v>92</v>
      </c>
      <c r="E28" s="21" t="s">
        <v>158</v>
      </c>
      <c r="F28" s="21">
        <v>20000</v>
      </c>
      <c r="G28" s="21" t="s">
        <v>159</v>
      </c>
      <c r="H28" s="21" t="s">
        <v>159</v>
      </c>
      <c r="I28" s="22" t="s">
        <v>51</v>
      </c>
    </row>
    <row r="29" spans="2:9" ht="50.4">
      <c r="B29" s="20" t="s">
        <v>160</v>
      </c>
      <c r="C29" s="20" t="s">
        <v>161</v>
      </c>
      <c r="D29" s="20" t="s">
        <v>92</v>
      </c>
      <c r="E29" s="21" t="s">
        <v>162</v>
      </c>
      <c r="F29" s="21" t="s">
        <v>131</v>
      </c>
      <c r="G29" s="21" t="s">
        <v>163</v>
      </c>
      <c r="H29" s="21" t="s">
        <v>133</v>
      </c>
      <c r="I29" s="22" t="s">
        <v>51</v>
      </c>
    </row>
  </sheetData>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661B-2025-4860-8E84-4ACB9C3BDABB}">
  <dimension ref="B2:H7"/>
  <sheetViews>
    <sheetView topLeftCell="B1" zoomScale="92" zoomScaleNormal="92" workbookViewId="0">
      <selection activeCell="K6" sqref="K6"/>
    </sheetView>
  </sheetViews>
  <sheetFormatPr defaultRowHeight="13.8"/>
  <cols>
    <col min="2" max="2" width="19.796875" bestFit="1" customWidth="1"/>
    <col min="3" max="3" width="27.19921875" customWidth="1"/>
    <col min="4" max="4" width="32.69921875" customWidth="1"/>
    <col min="5" max="5" width="31.69921875" customWidth="1"/>
    <col min="6" max="6" width="26.3984375" customWidth="1"/>
    <col min="7" max="7" width="24.09765625" customWidth="1"/>
  </cols>
  <sheetData>
    <row r="2" spans="2:8" ht="16.2" customHeight="1">
      <c r="B2" s="37" t="s">
        <v>72</v>
      </c>
      <c r="C2" s="37" t="s">
        <v>73</v>
      </c>
      <c r="D2" s="38" t="s">
        <v>74</v>
      </c>
      <c r="E2" s="37" t="s">
        <v>75</v>
      </c>
      <c r="F2" s="37" t="s">
        <v>76</v>
      </c>
      <c r="G2" s="37" t="s">
        <v>78</v>
      </c>
      <c r="H2" s="39" t="s">
        <v>77</v>
      </c>
    </row>
    <row r="3" spans="2:8" ht="41.4">
      <c r="B3" s="32" t="s">
        <v>9</v>
      </c>
      <c r="C3" s="33" t="s">
        <v>164</v>
      </c>
      <c r="D3" s="40" t="s">
        <v>168</v>
      </c>
      <c r="E3" s="33" t="s">
        <v>172</v>
      </c>
      <c r="F3" s="33" t="s">
        <v>180</v>
      </c>
      <c r="G3" s="33" t="s">
        <v>184</v>
      </c>
      <c r="H3" s="35">
        <v>10</v>
      </c>
    </row>
    <row r="4" spans="2:8" ht="55.2">
      <c r="B4" s="32" t="s">
        <v>21</v>
      </c>
      <c r="C4" s="33" t="s">
        <v>164</v>
      </c>
      <c r="D4" s="40" t="s">
        <v>173</v>
      </c>
      <c r="E4" s="33" t="s">
        <v>174</v>
      </c>
      <c r="F4" s="33" t="s">
        <v>177</v>
      </c>
      <c r="G4" s="33" t="s">
        <v>185</v>
      </c>
      <c r="H4" s="35">
        <v>10</v>
      </c>
    </row>
    <row r="5" spans="2:8" ht="69">
      <c r="B5" s="32" t="s">
        <v>71</v>
      </c>
      <c r="C5" s="33" t="s">
        <v>165</v>
      </c>
      <c r="D5" s="34" t="s">
        <v>169</v>
      </c>
      <c r="E5" s="33"/>
      <c r="F5" s="33" t="s">
        <v>186</v>
      </c>
      <c r="G5" s="33" t="s">
        <v>181</v>
      </c>
      <c r="H5" s="36">
        <v>10</v>
      </c>
    </row>
    <row r="6" spans="2:8" ht="41.4">
      <c r="B6" s="32" t="s">
        <v>19</v>
      </c>
      <c r="C6" s="33" t="s">
        <v>167</v>
      </c>
      <c r="D6" s="34" t="s">
        <v>170</v>
      </c>
      <c r="E6" s="33" t="s">
        <v>175</v>
      </c>
      <c r="F6" s="33" t="s">
        <v>178</v>
      </c>
      <c r="G6" s="33" t="s">
        <v>182</v>
      </c>
      <c r="H6" s="35">
        <v>10</v>
      </c>
    </row>
    <row r="7" spans="2:8" ht="41.4">
      <c r="B7" s="32" t="s">
        <v>14</v>
      </c>
      <c r="C7" s="33" t="s">
        <v>166</v>
      </c>
      <c r="D7" s="34" t="s">
        <v>171</v>
      </c>
      <c r="E7" s="33" t="s">
        <v>176</v>
      </c>
      <c r="F7" s="33" t="s">
        <v>179</v>
      </c>
      <c r="G7" s="33" t="s">
        <v>183</v>
      </c>
      <c r="H7" s="35">
        <v>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1 Backlog</vt:lpstr>
      <vt:lpstr>Sprint 1 TestCase</vt:lpstr>
      <vt:lpstr>Đánh giá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Khôi Nguyên</dc:creator>
  <cp:lastModifiedBy>LENOVO</cp:lastModifiedBy>
  <dcterms:created xsi:type="dcterms:W3CDTF">2024-10-17T12:52:58Z</dcterms:created>
  <dcterms:modified xsi:type="dcterms:W3CDTF">2024-10-24T15:41:43Z</dcterms:modified>
</cp:coreProperties>
</file>