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92EEC335-BFD8-4A63-BA3F-FBD258D4B5B5}" xr6:coauthVersionLast="47" xr6:coauthVersionMax="47" xr10:uidLastSave="{00000000-0000-0000-0000-000000000000}"/>
  <bookViews>
    <workbookView xWindow="-108" yWindow="-108" windowWidth="23256" windowHeight="12456" activeTab="4" xr2:uid="{61A34F22-90BA-49A3-BA2D-5AF785C58756}"/>
  </bookViews>
  <sheets>
    <sheet name="Project Information" sheetId="1" r:id="rId1"/>
    <sheet name="Team" sheetId="2" r:id="rId2"/>
    <sheet name="Product Backlog" sheetId="4" r:id="rId3"/>
    <sheet name="Sprint 1 preview" sheetId="3" r:id="rId4"/>
    <sheet name="Test Case" sheetId="6"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J6" i="3"/>
  <c r="F4" i="4"/>
</calcChain>
</file>

<file path=xl/sharedStrings.xml><?xml version="1.0" encoding="utf-8"?>
<sst xmlns="http://schemas.openxmlformats.org/spreadsheetml/2006/main" count="321" uniqueCount="197">
  <si>
    <t>I. Requirements</t>
  </si>
  <si>
    <t>TEAM DEVELOPMENT STRUCTURE</t>
  </si>
  <si>
    <t>No.</t>
  </si>
  <si>
    <t>Name</t>
  </si>
  <si>
    <t>Account</t>
  </si>
  <si>
    <t>Roles</t>
  </si>
  <si>
    <t>DateStart</t>
  </si>
  <si>
    <t>Date End</t>
  </si>
  <si>
    <t>13/09/2024</t>
  </si>
  <si>
    <t>15/11/2024</t>
  </si>
  <si>
    <t xml:space="preserve">Phạm Khôi Nguyên </t>
  </si>
  <si>
    <t>KhoiNguyen</t>
  </si>
  <si>
    <t>Phạm Minh Hải</t>
  </si>
  <si>
    <t>MinhHai</t>
  </si>
  <si>
    <t>Võ Minh Quang</t>
  </si>
  <si>
    <t>MinhQuang</t>
  </si>
  <si>
    <t>E-COMMERCE PROJECT - SPRINT BACKLOG</t>
  </si>
  <si>
    <t>Story ID</t>
  </si>
  <si>
    <t>Story Name</t>
  </si>
  <si>
    <t>Points</t>
  </si>
  <si>
    <t>Name Of Dev</t>
  </si>
  <si>
    <t>Start Date</t>
  </si>
  <si>
    <t>Endate</t>
  </si>
  <si>
    <t>Act Start Date</t>
  </si>
  <si>
    <t>ActEndate</t>
  </si>
  <si>
    <t>Act Points</t>
  </si>
  <si>
    <t>Notes</t>
  </si>
  <si>
    <t>Sprint 1</t>
  </si>
  <si>
    <t>27/09/2024</t>
  </si>
  <si>
    <t>Đăng nhập</t>
  </si>
  <si>
    <t>Xem Danh Sách Sản Phẩm</t>
  </si>
  <si>
    <t>Đăng xuất</t>
  </si>
  <si>
    <t>28/09/2024</t>
  </si>
  <si>
    <t>StoryID</t>
  </si>
  <si>
    <t>User Story</t>
  </si>
  <si>
    <t>Priority</t>
  </si>
  <si>
    <t>Estimation (Story Points)</t>
  </si>
  <si>
    <t xml:space="preserve">Cao </t>
  </si>
  <si>
    <t>Actor: Người quản lý</t>
  </si>
  <si>
    <t>Nguyễn Thẩm Văn Hào</t>
  </si>
  <si>
    <t>Võ Lê Đức Anh</t>
  </si>
  <si>
    <t>VanHao</t>
  </si>
  <si>
    <t>DucAnh</t>
  </si>
  <si>
    <t>Là quản lý, tôi muốn Đăng xuất khỏi tài khoản, để bảo mật thông tin cá nhân của mình.</t>
  </si>
  <si>
    <t>Là quản lý, tôi muốn thực hiện Đăng nhập, để dùng tài khoản của tôi đăng nhập vào trang quản lý cửa hàng.</t>
  </si>
  <si>
    <t>Xem Bảng Điều Khiển</t>
  </si>
  <si>
    <t>Là quản lý, tôi muốn Xem Bảng Điều Khiển, để dễ dàng theo dõi được các thông số quan trọng trong cửa hàng.</t>
  </si>
  <si>
    <t>Binh thường - Thấp</t>
  </si>
  <si>
    <t>Xem Danh Sách Nhân Viên</t>
  </si>
  <si>
    <t>Xem Danh Sách Thành Viên</t>
  </si>
  <si>
    <t>Xem Danh Sách Đơn Hàng</t>
  </si>
  <si>
    <t>Xem Danh Sách Hóa Đơn</t>
  </si>
  <si>
    <t>Xem Báo Cáo Doanh Thu</t>
  </si>
  <si>
    <t>Quản Lý Nhân Viên</t>
  </si>
  <si>
    <t>Quản Lý Thành Viên</t>
  </si>
  <si>
    <t>Quản lý Sản Phẩm</t>
  </si>
  <si>
    <t>Quản Lý Đơn Hàng</t>
  </si>
  <si>
    <t>Quản Lý Hóa Đơn</t>
  </si>
  <si>
    <t>In Hóa Đơn</t>
  </si>
  <si>
    <t>Công ty Quản lý Cửa Hàng Tạp Hóa 888 là một công ty chuyên kinh doanh các mặt hàng tiêu dùng, thực phẩm, nhu yếu phẩm trong vài năm nay. Để tối ưu và mở rộng quy trình quản lý nội bộ, công ty mong muốn xây dựng một hệ thống quản lý chuyên biệt cho việc kiểm soát hàng hóa và quy trình bán hàng.
Hệ thống này phải đảm bảo tính hiệu quả trong việc quản lý kho hàng, đơn hàng, và cung cấp các báo cáo doanh thu chi tiết. Hệ thống chỉ dành riêng cho bộ phận quản lý của cửa hàng, với các chức năng chính bao gồm theo dõi đơn đặt hàng, cập nhật tình trạng giao hàng, và tích hợp chức năng thanh toán qua các bên thứ ba (cổng thanh toán điện tử, ngân hàng).
Giao diện quản lý cần thân thiện, dễ sử dụng, giúp đội ngũ quản lý thao tác nhanh chóng và hiệu quả. Hệ thống phải đảm bảo bảo mật cao và hiệu suất mượt mà để đáp ứng nhu cầu của công ty trong việc quản lý hàng hóa, đơn hàng và quy trình thanh toán.
Trước khi được triển khai chính thức, hệ thống cần được kiểm tra kỹ lưỡng để đảm bảo hoạt động trơn tru, từ việc nhập liệu hàng hóa, theo dõi tồn kho, đến quản lý và xử lý đơn hàng.</t>
  </si>
  <si>
    <t>Xử lý thanh toán qua đối tác tài chính</t>
  </si>
  <si>
    <t xml:space="preserve">Thêm Sản Phẩm </t>
  </si>
  <si>
    <t>Là quản lý, tôi muốn Xem danh sách nhân viên, để quản lý thông tin nhân viên và phân quyền cho họ trong hệ thống.</t>
  </si>
  <si>
    <t>Là quản lý, tôi muốn Xem danh sách thành viên (khách hàng), để có thể quản lý thông tin khách hàng một cách dễ dàng.</t>
  </si>
  <si>
    <t>Là quản lý, tôi muốn Xem danh sách sản phẩm, để kiểm tra số lượng hàng tồn kho và điều chỉnh thông tin sản phẩm khi cần thiết.</t>
  </si>
  <si>
    <t>Là quản lý, tôi muốn Xem danh sách đơn hàng, để theo dõi trạng thái các đơn hàng đã đặt và chưa xử lý.</t>
  </si>
  <si>
    <t>Là quản lý, tôi muốn Xem danh sách hóa đơn, để kiểm tra các giao dịch mua hàng và đối chiếu thông tin khi cần thiết.</t>
  </si>
  <si>
    <t>Là quản lý, tôi muốn Thêm sản phẩm mới vào hệ thống, để cập nhật danh mục hàng hóa và làm đa dạng sản phẩm của cửa hàng.</t>
  </si>
  <si>
    <t>Là quản lý, tôi muốn Xem báo cáo doanh thu, để phân tích hiệu quả kinh doanh và đưa ra các quyết định phù hợp.</t>
  </si>
  <si>
    <t>Là quản lý, tôi muốn Quản lý nhân viên, để kiểm soát thông tin cá nhân, lương thưởng và phân công công việc cho nhân viên.</t>
  </si>
  <si>
    <t>Là quản lý, tôi muốn Quản lý thành viên (khách hàng), để theo dõi thông tin khách hàng và quản lý chương trình khách hàng thân thiết.</t>
  </si>
  <si>
    <t>Là quản lý, tôi muốn Quản lý sản phẩm, để thêm mới, chỉnh sửa hoặc xóa sản phẩm khỏi hệ thống, giúp duy trì thông tin sản phẩm cập nhật.</t>
  </si>
  <si>
    <t>Là quản lý, tôi muốn Quản lý đơn hàng, để xử lý các đơn đặt hàng từ khách hàng và đảm bảo việc giao hàng diễn ra suôn sẻ.</t>
  </si>
  <si>
    <t>Là quản lý, tôi muốn Quản lý hóa đơn, để kiểm soát các giao dịch thanh toán và làm đối chiếu khi cần thiết.</t>
  </si>
  <si>
    <t>Là quản lý, tôi muốn xử lý thanh toán thông qua các bên thứ ba (đối tác tài chính), để đảm bảo quá trình thanh toán diễn ra an toàn và nhanh chóng.</t>
  </si>
  <si>
    <t>Là quản lý, tôi muốn In hóa đơn, để cung cấp cho khách hàng hoặc lưu trữ hồ sơ giao dịch khi cần thiết.</t>
  </si>
  <si>
    <t>Bình thường - Cao</t>
  </si>
  <si>
    <t>SCRUM MASTER</t>
  </si>
  <si>
    <t>SCRUM OWNER</t>
  </si>
  <si>
    <t>DEV</t>
  </si>
  <si>
    <t>Project Name:</t>
  </si>
  <si>
    <t>Quản lý cửa hàng tạp hóa</t>
  </si>
  <si>
    <t>Test Designed by:</t>
  </si>
  <si>
    <t xml:space="preserve">Test Designed date: </t>
  </si>
  <si>
    <t>Release Version:</t>
  </si>
  <si>
    <t>v1.1</t>
  </si>
  <si>
    <t xml:space="preserve">Test Executed by: </t>
  </si>
  <si>
    <t xml:space="preserve">Test Execution date: </t>
  </si>
  <si>
    <t>Test Case#</t>
  </si>
  <si>
    <t>Screen/Function</t>
  </si>
  <si>
    <t>Version</t>
  </si>
  <si>
    <t>Steps</t>
  </si>
  <si>
    <t>Input</t>
  </si>
  <si>
    <t>Expected Result</t>
  </si>
  <si>
    <t>Actual Result</t>
  </si>
  <si>
    <t>Status</t>
  </si>
  <si>
    <t>1. Bỏ trống cả hai ô
2. Nhấn đăng nhập</t>
  </si>
  <si>
    <t>Tên đăng nhập: "   "
Mật khẩu: "   "</t>
  </si>
  <si>
    <t>Xuất hiện thông báo lỗi không đăng nhập được</t>
  </si>
  <si>
    <t>Pass</t>
  </si>
  <si>
    <t>1. Nhập sai tên đăng nhập, đúng mật khẩu
2. Nhấn đăng nhập</t>
  </si>
  <si>
    <t>Xuất hiện thông báo lỗi không sai tên đăng nhập hoặc mật khẩu</t>
  </si>
  <si>
    <t>1. Nhập đúng tên đăng nhập và sai mật khẩu
2. Nhấn đăng nhập</t>
  </si>
  <si>
    <t>1. Nhập  đúng tên đăng nhập và mật khẩu đúng
2. Nhấn đăng nhập</t>
  </si>
  <si>
    <t>Thông báo đăng nhập thành công và chuyển tới trang chủ</t>
  </si>
  <si>
    <t>TC10</t>
  </si>
  <si>
    <t>TC11</t>
  </si>
  <si>
    <t>TC12</t>
  </si>
  <si>
    <t>Chức năng "Đăng xuất"</t>
  </si>
  <si>
    <t>1. Ấn vào tài khoản
2. Ấn đăng xuất</t>
  </si>
  <si>
    <t>Không yêu cầu Input</t>
  </si>
  <si>
    <t>Trở về trang chủ chưa đăng nhập</t>
  </si>
  <si>
    <t>TC13</t>
  </si>
  <si>
    <t>TC14</t>
  </si>
  <si>
    <t>TC15</t>
  </si>
  <si>
    <t>TC16</t>
  </si>
  <si>
    <t>TC17</t>
  </si>
  <si>
    <t>TC18</t>
  </si>
  <si>
    <t>TC19</t>
  </si>
  <si>
    <t>TC20</t>
  </si>
  <si>
    <t>Chức năng "Đăng nhập"</t>
  </si>
  <si>
    <t>Xuất hiện thông báo lỗi không đăng nhập được vì không là quản trị viên</t>
  </si>
  <si>
    <t>Tên đăng nhập: "kjgkjhasdf "
Mật khẩu: "ádfa "</t>
  </si>
  <si>
    <t>Tên đăng nhập: "minhhai1401@gmail.com"
Mật khẩu: "minhhai1401"</t>
  </si>
  <si>
    <t>Tên đăng nhập: "minhhai1401@gmail.com"
Mật khẩu: " 123456999  "</t>
  </si>
  <si>
    <t>Thông báo đăng nhập thành công và chuyển tới trang quản trị viên</t>
  </si>
  <si>
    <t>TC06</t>
  </si>
  <si>
    <t>Chức năng "Xem trang điều khiển"</t>
  </si>
  <si>
    <t>1. Đăng nhập vào với tư cách quản trị viên
2. Nhấn vào xem trang điều khiển</t>
  </si>
  <si>
    <t>Màn hình điều khiển của quản trị viên hiển thị thành công với các mục: Quản lý hàng hóa, Quản lý đơn hàng, Báo cáo doanh thu và Thống kê chung.</t>
  </si>
  <si>
    <t>Chức năng "Xem Danh Sách Nhân Viên"</t>
  </si>
  <si>
    <t>1. Đăng nhập vào với tư cách quản trị viên
2. Nhấn vào xem danh sách nhân viên</t>
  </si>
  <si>
    <t>Màn hình hiển thị danh sách nhân viên bao gồm các cột: Tên nhân viên, Mã nhân viên, Địa chỉ, Số điện thoại, và các chức năng.</t>
  </si>
  <si>
    <t>Chức năng "Xem Danh Sách Thành Viên"</t>
  </si>
  <si>
    <t>1. Đăng nhập vào với tư cách quản trị viên
2. Nhấn vào xem danh sách thành viên</t>
  </si>
  <si>
    <t>Màn hình hiển thị danh sách thành viên bao gồm các cột: Tên thành viên, Mã thành viên, Địa chỉ, Số điện thoại, và các chức năng.</t>
  </si>
  <si>
    <t>Chức năng "Xem Danh Sách Sản Phẩm"</t>
  </si>
  <si>
    <t>1. Đăng nhập vào với tư cách quản trị viên
2. Nhấn vào xem danh sách sản phẩm</t>
  </si>
  <si>
    <t>Màn hình hiển thị danh sách thành viên bao gồm các cột: Thông tin chi tiết của sản phẩm và các chức năng.</t>
  </si>
  <si>
    <t>Chức năng "Hiện giao diện Thêm Sản Phẩm"</t>
  </si>
  <si>
    <t>1. Đăng nhập vào với tư cách quản trị viên
2. Nhấn vào xem danh sách sản phẩm 3. Nhấn vào thêm sản phẩm</t>
  </si>
  <si>
    <t>Xuất hiện màn hình thêm sản phẩm</t>
  </si>
  <si>
    <t>Kẹo Milkita</t>
  </si>
  <si>
    <t>Thêm tên sản phẩm thành công</t>
  </si>
  <si>
    <t>Chức năng "Tạo Tên Sản Phẩm" v1</t>
  </si>
  <si>
    <t>Chức năng "Tạo Tên Sản Phẩm" v2</t>
  </si>
  <si>
    <t>Không Input</t>
  </si>
  <si>
    <t>Thêm tên sản phẩm thất bại</t>
  </si>
  <si>
    <t>Hiện nội dung " Dữ liệu không hợp lệ"</t>
  </si>
  <si>
    <t>Chức năng "Tạo Số Lượng  Sản Phẩm" v1</t>
  </si>
  <si>
    <t>Chức năng "Tạo Số Lượng  Sản Phẩm" v2</t>
  </si>
  <si>
    <t>Thêm số lượng sản phẩm thất bại</t>
  </si>
  <si>
    <t>Thêm số lượng sản phẩm thành công</t>
  </si>
  <si>
    <t>Thực phẩm khô</t>
  </si>
  <si>
    <t>Thêm danh mục cho sản phẩm thành công</t>
  </si>
  <si>
    <t>Chức năng "Giảm giá sản phẩm" v1</t>
  </si>
  <si>
    <t>Chức năng "Chọn 1 danh mục" v1</t>
  </si>
  <si>
    <t>1-500</t>
  </si>
  <si>
    <t>Thêm danh mục cho sản phẩm thất bại</t>
  </si>
  <si>
    <t>Thực phẩm khô (Chọn 1 danh mục được tạo đầu tiên)</t>
  </si>
  <si>
    <t>Chức năng "Chọn 1 danh mục" v2</t>
  </si>
  <si>
    <t>Giảm giá sản phẩm thành công</t>
  </si>
  <si>
    <t>Chức năng "Giảm giá sản phẩm" v2</t>
  </si>
  <si>
    <t>Chức năng "Giá vốn sản phẩm" v1</t>
  </si>
  <si>
    <t>Chức năng "Giá vốn sản phẩm" v2</t>
  </si>
  <si>
    <t>Thêm Giá sản phẩm thành công</t>
  </si>
  <si>
    <t>Thêm Giá sản phẩm thất bại</t>
  </si>
  <si>
    <t xml:space="preserve">1. Nhập tên đúng
2. Nhấp lưu. </t>
  </si>
  <si>
    <t xml:space="preserve">1. Bỏ trống nhập tên
2. Nhấp lưu. </t>
  </si>
  <si>
    <t xml:space="preserve">1. Nhập số lượng đúng
2. Nhấp lưu. </t>
  </si>
  <si>
    <t xml:space="preserve">1. Nhập trống số lượng
2. Nhấp lưu. </t>
  </si>
  <si>
    <t xml:space="preserve">1. Chọn 1 danh mục bất kỳ
2. Nhấp lưu. </t>
  </si>
  <si>
    <t xml:space="preserve">1. Để danh mục mặc định
2. Nhấp lưu. </t>
  </si>
  <si>
    <t xml:space="preserve">1. Nhập bất kỳ từ 0% - 100%
2. Nhấp lưu. </t>
  </si>
  <si>
    <t xml:space="preserve">1. Nhập trống giảm giá
2. Nhấp lưu. </t>
  </si>
  <si>
    <t xml:space="preserve">1. Nhập giá sản phẩm đúng
2. Nhấp lưu. </t>
  </si>
  <si>
    <t xml:space="preserve">1. Nhập trống Giá vốn
2. Nhấp lưu. </t>
  </si>
  <si>
    <t>Chức năng "Tạo Số Lượng  Sản Phẩm" v3</t>
  </si>
  <si>
    <t xml:space="preserve">1. Nhập số lượng &lt; 0
2. Nhấp lưu. </t>
  </si>
  <si>
    <t>Thêm số lượng sản phẩm thất bại. Hiện thông tin "Dữ liệu phải &lt; 0"</t>
  </si>
  <si>
    <t>TC01</t>
  </si>
  <si>
    <t>TC02</t>
  </si>
  <si>
    <t>TC03</t>
  </si>
  <si>
    <t>TC04</t>
  </si>
  <si>
    <t>TC05</t>
  </si>
  <si>
    <t>TC07</t>
  </si>
  <si>
    <t>TC08</t>
  </si>
  <si>
    <t>TC09</t>
  </si>
  <si>
    <t>TC21</t>
  </si>
  <si>
    <t>Mức độ hoàn thành</t>
  </si>
  <si>
    <t>Giao diện cần cải thiện</t>
  </si>
  <si>
    <t>Giao diện cần cải thiện + thêm chức năng gửi thông báo</t>
  </si>
  <si>
    <t>Thêm chức năng cập nhật trạng thái</t>
  </si>
  <si>
    <t>Chức năng thực hiện hợp lý, không cần cải thiện.</t>
  </si>
  <si>
    <t>Cần cải tiến cho đủ chức năng quản lý.</t>
  </si>
  <si>
    <t>Nguyễn Thẩm Văn Hào, Võ Minh Quang</t>
  </si>
  <si>
    <t>Cần thay đổi giao diện gọn gàng, màu sắc thích hợp, Nên bổ sung thông báo lỗi chi tiết khi nhập sai mật khẩu..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</si>
</sst>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0"/>
      <name val="Arial"/>
      <family val="2"/>
    </font>
    <font>
      <b/>
      <sz val="14"/>
      <name val="Arial"/>
      <family val="2"/>
    </font>
    <font>
      <b/>
      <sz val="12"/>
      <name val="Times New Roman"/>
      <family val="1"/>
    </font>
    <font>
      <b/>
      <sz val="13"/>
      <color theme="1"/>
      <name val="Times New Roman"/>
      <family val="1"/>
    </font>
    <font>
      <sz val="11"/>
      <color theme="1"/>
      <name val="Times New Roman"/>
      <family val="1"/>
    </font>
    <font>
      <sz val="12"/>
      <color theme="1"/>
      <name val="Times New Roman"/>
      <family val="1"/>
    </font>
    <font>
      <b/>
      <sz val="10"/>
      <name val="Times New Roman"/>
      <family val="1"/>
    </font>
    <font>
      <b/>
      <sz val="10"/>
      <color theme="0"/>
      <name val="Times New Roman"/>
      <family val="1"/>
    </font>
    <font>
      <b/>
      <sz val="13"/>
      <name val="Times New Roman"/>
      <family val="1"/>
    </font>
    <font>
      <b/>
      <sz val="14"/>
      <name val="Times New Roman"/>
      <family val="1"/>
    </font>
    <font>
      <sz val="13"/>
      <name val="Times New Roman"/>
      <family val="1"/>
    </font>
    <font>
      <sz val="8"/>
      <name val="Aptos Narrow"/>
      <family val="2"/>
      <scheme val="minor"/>
    </font>
    <font>
      <b/>
      <sz val="12"/>
      <color indexed="8"/>
      <name val="Times New Roman"/>
      <family val="1"/>
    </font>
    <font>
      <b/>
      <sz val="10"/>
      <color indexed="8"/>
      <name val="Times New Roman"/>
      <family val="1"/>
    </font>
    <font>
      <b/>
      <sz val="11"/>
      <color indexed="8"/>
      <name val="Times New Roman"/>
      <family val="1"/>
    </font>
    <font>
      <sz val="12"/>
      <name val="Times New Roman"/>
      <family val="1"/>
    </font>
    <font>
      <b/>
      <sz val="13"/>
      <color indexed="8"/>
      <name val="Times New Roman"/>
      <family val="1"/>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
      <patternFill patternType="solid">
        <fgColor indexed="27"/>
        <bgColor indexed="64"/>
      </patternFill>
    </fill>
    <fill>
      <patternFill patternType="solid">
        <fgColor theme="0"/>
        <bgColor indexed="64"/>
      </patternFill>
    </fill>
    <fill>
      <patternFill patternType="solid">
        <fgColor indexed="4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bgColor indexed="64"/>
      </patternFill>
    </fill>
    <fill>
      <patternFill patternType="solid">
        <fgColor indexed="22"/>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0" fillId="0" borderId="9" xfId="0" applyBorder="1"/>
    <xf numFmtId="15" fontId="0" fillId="0" borderId="9" xfId="0" applyNumberFormat="1" applyBorder="1"/>
    <xf numFmtId="0" fontId="0" fillId="0" borderId="11" xfId="0" applyBorder="1"/>
    <xf numFmtId="0" fontId="0" fillId="0" borderId="9" xfId="0" applyBorder="1" applyAlignment="1">
      <alignment horizontal="left"/>
    </xf>
    <xf numFmtId="0" fontId="0" fillId="5" borderId="9" xfId="0" applyFill="1" applyBorder="1"/>
    <xf numFmtId="0" fontId="4" fillId="0" borderId="0" xfId="0" applyFont="1"/>
    <xf numFmtId="0" fontId="1" fillId="0" borderId="0" xfId="0" applyFont="1"/>
    <xf numFmtId="0" fontId="5" fillId="0" borderId="0" xfId="0" applyFont="1"/>
    <xf numFmtId="0" fontId="8" fillId="2" borderId="9" xfId="0" applyFont="1" applyFill="1" applyBorder="1"/>
    <xf numFmtId="0" fontId="5" fillId="0" borderId="9" xfId="0" applyFont="1" applyBorder="1" applyAlignment="1">
      <alignment horizontal="left"/>
    </xf>
    <xf numFmtId="0" fontId="5" fillId="0" borderId="9" xfId="0" applyFont="1" applyBorder="1"/>
    <xf numFmtId="15" fontId="5" fillId="0" borderId="9" xfId="0" applyNumberFormat="1" applyFont="1" applyBorder="1"/>
    <xf numFmtId="0" fontId="0" fillId="0" borderId="15" xfId="0" applyBorder="1" applyAlignment="1">
      <alignment horizontal="left"/>
    </xf>
    <xf numFmtId="0" fontId="0" fillId="0" borderId="11" xfId="0" applyBorder="1" applyAlignment="1">
      <alignment horizontal="left"/>
    </xf>
    <xf numFmtId="0" fontId="3" fillId="7" borderId="9" xfId="0" applyFont="1" applyFill="1" applyBorder="1" applyAlignment="1">
      <alignment horizontal="center" vertical="center" wrapText="1"/>
    </xf>
    <xf numFmtId="0" fontId="0" fillId="8" borderId="9" xfId="0" applyFill="1" applyBorder="1"/>
    <xf numFmtId="0" fontId="2" fillId="0" borderId="0" xfId="0" applyFont="1" applyAlignment="1">
      <alignment horizontal="center"/>
    </xf>
    <xf numFmtId="0" fontId="7" fillId="3" borderId="9" xfId="0" applyFont="1" applyFill="1" applyBorder="1"/>
    <xf numFmtId="0" fontId="5" fillId="0" borderId="10" xfId="0" applyFont="1" applyBorder="1"/>
    <xf numFmtId="0" fontId="11" fillId="0" borderId="9" xfId="0" applyFont="1" applyBorder="1" applyAlignment="1">
      <alignment horizontal="left" vertical="center" wrapText="1"/>
    </xf>
    <xf numFmtId="0" fontId="11" fillId="0" borderId="9" xfId="0" applyFont="1" applyBorder="1" applyAlignment="1">
      <alignment horizontal="center" vertical="center" wrapText="1"/>
    </xf>
    <xf numFmtId="0" fontId="9" fillId="10" borderId="9" xfId="0" applyFont="1" applyFill="1" applyBorder="1" applyAlignment="1">
      <alignment horizontal="center" vertical="center" wrapText="1"/>
    </xf>
    <xf numFmtId="0" fontId="0" fillId="0" borderId="9" xfId="0" applyBorder="1" applyAlignment="1">
      <alignment wrapText="1"/>
    </xf>
    <xf numFmtId="0" fontId="0" fillId="0" borderId="9" xfId="0" applyBorder="1" applyAlignment="1">
      <alignment horizontal="center" vertical="center" wrapText="1"/>
    </xf>
    <xf numFmtId="9" fontId="11" fillId="0" borderId="9" xfId="0" applyNumberFormat="1" applyFont="1" applyBorder="1" applyAlignment="1">
      <alignment horizontal="left" vertical="center" wrapText="1"/>
    </xf>
    <xf numFmtId="0" fontId="11" fillId="0" borderId="9" xfId="0" applyFont="1" applyBorder="1" applyAlignment="1">
      <alignment horizontal="center" vertical="center"/>
    </xf>
    <xf numFmtId="0" fontId="10" fillId="0" borderId="0" xfId="0" applyFont="1"/>
    <xf numFmtId="0" fontId="5" fillId="0" borderId="9" xfId="0" applyFont="1" applyBorder="1" applyAlignment="1">
      <alignment vertical="center" wrapText="1"/>
    </xf>
    <xf numFmtId="0" fontId="5" fillId="0" borderId="9" xfId="0" applyFont="1" applyBorder="1" applyAlignment="1">
      <alignment horizontal="left" vertical="center" wrapText="1"/>
    </xf>
    <xf numFmtId="0" fontId="5" fillId="0" borderId="11" xfId="0" applyFont="1" applyBorder="1" applyAlignment="1">
      <alignment horizontal="left" vertical="center"/>
    </xf>
    <xf numFmtId="0" fontId="5" fillId="0" borderId="9" xfId="0" applyFont="1" applyBorder="1" applyAlignment="1">
      <alignment vertical="center"/>
    </xf>
    <xf numFmtId="15" fontId="5" fillId="0" borderId="14" xfId="0" applyNumberFormat="1" applyFont="1" applyBorder="1" applyAlignment="1">
      <alignment vertical="center"/>
    </xf>
    <xf numFmtId="14" fontId="5" fillId="0" borderId="14" xfId="0" applyNumberFormat="1" applyFont="1" applyBorder="1" applyAlignment="1">
      <alignment vertical="center"/>
    </xf>
    <xf numFmtId="0" fontId="5" fillId="0" borderId="14" xfId="0" applyFont="1" applyBorder="1" applyAlignment="1">
      <alignment vertical="center" wrapText="1"/>
    </xf>
    <xf numFmtId="0" fontId="5" fillId="0" borderId="9" xfId="0" applyFont="1" applyBorder="1" applyAlignment="1">
      <alignment horizontal="left" vertical="center"/>
    </xf>
    <xf numFmtId="14" fontId="5" fillId="0" borderId="9" xfId="0" applyNumberFormat="1" applyFont="1" applyBorder="1" applyAlignment="1">
      <alignment vertical="center"/>
    </xf>
    <xf numFmtId="0" fontId="5" fillId="0" borderId="15" xfId="0" applyFont="1" applyBorder="1" applyAlignment="1">
      <alignment horizontal="left" vertical="center" wrapText="1"/>
    </xf>
    <xf numFmtId="9" fontId="5" fillId="0" borderId="14" xfId="0" applyNumberFormat="1" applyFont="1" applyBorder="1" applyAlignment="1">
      <alignment horizontal="center" vertical="center"/>
    </xf>
    <xf numFmtId="0" fontId="13" fillId="9" borderId="9" xfId="0" applyFont="1" applyFill="1" applyBorder="1" applyAlignment="1">
      <alignment horizontal="center" vertical="center" wrapText="1"/>
    </xf>
    <xf numFmtId="0" fontId="14" fillId="9" borderId="9" xfId="0" applyFont="1" applyFill="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15" fillId="5" borderId="9" xfId="0" applyFont="1" applyFill="1" applyBorder="1" applyAlignment="1">
      <alignment horizontal="center" vertical="center" wrapText="1"/>
    </xf>
    <xf numFmtId="14" fontId="16" fillId="5" borderId="9" xfId="0" applyNumberFormat="1" applyFont="1" applyFill="1" applyBorder="1" applyAlignment="1">
      <alignment horizontal="center" vertical="center" wrapText="1"/>
    </xf>
    <xf numFmtId="0" fontId="17" fillId="5" borderId="9"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0" xfId="0" applyFont="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9" fillId="0" borderId="0" xfId="0" applyFont="1" applyAlignment="1">
      <alignment horizontal="center"/>
    </xf>
    <xf numFmtId="0" fontId="1" fillId="8" borderId="11" xfId="0" applyFont="1" applyFill="1" applyBorder="1" applyAlignment="1">
      <alignment horizontal="center"/>
    </xf>
    <xf numFmtId="0" fontId="1" fillId="8" borderId="12" xfId="0" applyFont="1" applyFill="1" applyBorder="1" applyAlignment="1">
      <alignment horizontal="center"/>
    </xf>
    <xf numFmtId="0" fontId="1" fillId="8" borderId="13" xfId="0" applyFont="1" applyFill="1" applyBorder="1" applyAlignment="1">
      <alignment horizontal="center"/>
    </xf>
    <xf numFmtId="0" fontId="10" fillId="0" borderId="0" xfId="0" applyFont="1" applyAlignment="1">
      <alignment horizontal="center" vertical="center"/>
    </xf>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3" fillId="9"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F264A-4D9E-470E-8C4D-5D615637C6C7}">
  <dimension ref="B3:M21"/>
  <sheetViews>
    <sheetView workbookViewId="0">
      <selection activeCell="B5" sqref="B5:M21"/>
    </sheetView>
  </sheetViews>
  <sheetFormatPr defaultRowHeight="14.4" x14ac:dyDescent="0.3"/>
  <sheetData>
    <row r="3" spans="2:13" ht="16.8" x14ac:dyDescent="0.3">
      <c r="B3" s="6" t="s">
        <v>0</v>
      </c>
    </row>
    <row r="5" spans="2:13" x14ac:dyDescent="0.3">
      <c r="B5" s="46" t="s">
        <v>59</v>
      </c>
      <c r="C5" s="47"/>
      <c r="D5" s="47"/>
      <c r="E5" s="47"/>
      <c r="F5" s="47"/>
      <c r="G5" s="47"/>
      <c r="H5" s="47"/>
      <c r="I5" s="47"/>
      <c r="J5" s="47"/>
      <c r="K5" s="47"/>
      <c r="L5" s="47"/>
      <c r="M5" s="48"/>
    </row>
    <row r="6" spans="2:13" x14ac:dyDescent="0.3">
      <c r="B6" s="49"/>
      <c r="C6" s="50"/>
      <c r="D6" s="50"/>
      <c r="E6" s="50"/>
      <c r="F6" s="50"/>
      <c r="G6" s="50"/>
      <c r="H6" s="50"/>
      <c r="I6" s="50"/>
      <c r="J6" s="50"/>
      <c r="K6" s="50"/>
      <c r="L6" s="50"/>
      <c r="M6" s="51"/>
    </row>
    <row r="7" spans="2:13" x14ac:dyDescent="0.3">
      <c r="B7" s="49"/>
      <c r="C7" s="50"/>
      <c r="D7" s="50"/>
      <c r="E7" s="50"/>
      <c r="F7" s="50"/>
      <c r="G7" s="50"/>
      <c r="H7" s="50"/>
      <c r="I7" s="50"/>
      <c r="J7" s="50"/>
      <c r="K7" s="50"/>
      <c r="L7" s="50"/>
      <c r="M7" s="51"/>
    </row>
    <row r="8" spans="2:13" x14ac:dyDescent="0.3">
      <c r="B8" s="49"/>
      <c r="C8" s="50"/>
      <c r="D8" s="50"/>
      <c r="E8" s="50"/>
      <c r="F8" s="50"/>
      <c r="G8" s="50"/>
      <c r="H8" s="50"/>
      <c r="I8" s="50"/>
      <c r="J8" s="50"/>
      <c r="K8" s="50"/>
      <c r="L8" s="50"/>
      <c r="M8" s="51"/>
    </row>
    <row r="9" spans="2:13" x14ac:dyDescent="0.3">
      <c r="B9" s="49"/>
      <c r="C9" s="50"/>
      <c r="D9" s="50"/>
      <c r="E9" s="50"/>
      <c r="F9" s="50"/>
      <c r="G9" s="50"/>
      <c r="H9" s="50"/>
      <c r="I9" s="50"/>
      <c r="J9" s="50"/>
      <c r="K9" s="50"/>
      <c r="L9" s="50"/>
      <c r="M9" s="51"/>
    </row>
    <row r="10" spans="2:13" x14ac:dyDescent="0.3">
      <c r="B10" s="49"/>
      <c r="C10" s="50"/>
      <c r="D10" s="50"/>
      <c r="E10" s="50"/>
      <c r="F10" s="50"/>
      <c r="G10" s="50"/>
      <c r="H10" s="50"/>
      <c r="I10" s="50"/>
      <c r="J10" s="50"/>
      <c r="K10" s="50"/>
      <c r="L10" s="50"/>
      <c r="M10" s="51"/>
    </row>
    <row r="11" spans="2:13" x14ac:dyDescent="0.3">
      <c r="B11" s="49"/>
      <c r="C11" s="50"/>
      <c r="D11" s="50"/>
      <c r="E11" s="50"/>
      <c r="F11" s="50"/>
      <c r="G11" s="50"/>
      <c r="H11" s="50"/>
      <c r="I11" s="50"/>
      <c r="J11" s="50"/>
      <c r="K11" s="50"/>
      <c r="L11" s="50"/>
      <c r="M11" s="51"/>
    </row>
    <row r="12" spans="2:13" x14ac:dyDescent="0.3">
      <c r="B12" s="49"/>
      <c r="C12" s="50"/>
      <c r="D12" s="50"/>
      <c r="E12" s="50"/>
      <c r="F12" s="50"/>
      <c r="G12" s="50"/>
      <c r="H12" s="50"/>
      <c r="I12" s="50"/>
      <c r="J12" s="50"/>
      <c r="K12" s="50"/>
      <c r="L12" s="50"/>
      <c r="M12" s="51"/>
    </row>
    <row r="13" spans="2:13" x14ac:dyDescent="0.3">
      <c r="B13" s="49"/>
      <c r="C13" s="50"/>
      <c r="D13" s="50"/>
      <c r="E13" s="50"/>
      <c r="F13" s="50"/>
      <c r="G13" s="50"/>
      <c r="H13" s="50"/>
      <c r="I13" s="50"/>
      <c r="J13" s="50"/>
      <c r="K13" s="50"/>
      <c r="L13" s="50"/>
      <c r="M13" s="51"/>
    </row>
    <row r="14" spans="2:13" x14ac:dyDescent="0.3">
      <c r="B14" s="49"/>
      <c r="C14" s="50"/>
      <c r="D14" s="50"/>
      <c r="E14" s="50"/>
      <c r="F14" s="50"/>
      <c r="G14" s="50"/>
      <c r="H14" s="50"/>
      <c r="I14" s="50"/>
      <c r="J14" s="50"/>
      <c r="K14" s="50"/>
      <c r="L14" s="50"/>
      <c r="M14" s="51"/>
    </row>
    <row r="15" spans="2:13" x14ac:dyDescent="0.3">
      <c r="B15" s="49"/>
      <c r="C15" s="50"/>
      <c r="D15" s="50"/>
      <c r="E15" s="50"/>
      <c r="F15" s="50"/>
      <c r="G15" s="50"/>
      <c r="H15" s="50"/>
      <c r="I15" s="50"/>
      <c r="J15" s="50"/>
      <c r="K15" s="50"/>
      <c r="L15" s="50"/>
      <c r="M15" s="51"/>
    </row>
    <row r="16" spans="2:13" x14ac:dyDescent="0.3">
      <c r="B16" s="49"/>
      <c r="C16" s="50"/>
      <c r="D16" s="50"/>
      <c r="E16" s="50"/>
      <c r="F16" s="50"/>
      <c r="G16" s="50"/>
      <c r="H16" s="50"/>
      <c r="I16" s="50"/>
      <c r="J16" s="50"/>
      <c r="K16" s="50"/>
      <c r="L16" s="50"/>
      <c r="M16" s="51"/>
    </row>
    <row r="17" spans="2:13" x14ac:dyDescent="0.3">
      <c r="B17" s="49"/>
      <c r="C17" s="50"/>
      <c r="D17" s="50"/>
      <c r="E17" s="50"/>
      <c r="F17" s="50"/>
      <c r="G17" s="50"/>
      <c r="H17" s="50"/>
      <c r="I17" s="50"/>
      <c r="J17" s="50"/>
      <c r="K17" s="50"/>
      <c r="L17" s="50"/>
      <c r="M17" s="51"/>
    </row>
    <row r="18" spans="2:13" x14ac:dyDescent="0.3">
      <c r="B18" s="49"/>
      <c r="C18" s="50"/>
      <c r="D18" s="50"/>
      <c r="E18" s="50"/>
      <c r="F18" s="50"/>
      <c r="G18" s="50"/>
      <c r="H18" s="50"/>
      <c r="I18" s="50"/>
      <c r="J18" s="50"/>
      <c r="K18" s="50"/>
      <c r="L18" s="50"/>
      <c r="M18" s="51"/>
    </row>
    <row r="19" spans="2:13" x14ac:dyDescent="0.3">
      <c r="B19" s="49"/>
      <c r="C19" s="50"/>
      <c r="D19" s="50"/>
      <c r="E19" s="50"/>
      <c r="F19" s="50"/>
      <c r="G19" s="50"/>
      <c r="H19" s="50"/>
      <c r="I19" s="50"/>
      <c r="J19" s="50"/>
      <c r="K19" s="50"/>
      <c r="L19" s="50"/>
      <c r="M19" s="51"/>
    </row>
    <row r="20" spans="2:13" x14ac:dyDescent="0.3">
      <c r="B20" s="49"/>
      <c r="C20" s="50"/>
      <c r="D20" s="50"/>
      <c r="E20" s="50"/>
      <c r="F20" s="50"/>
      <c r="G20" s="50"/>
      <c r="H20" s="50"/>
      <c r="I20" s="50"/>
      <c r="J20" s="50"/>
      <c r="K20" s="50"/>
      <c r="L20" s="50"/>
      <c r="M20" s="51"/>
    </row>
    <row r="21" spans="2:13" x14ac:dyDescent="0.3">
      <c r="B21" s="52"/>
      <c r="C21" s="53"/>
      <c r="D21" s="53"/>
      <c r="E21" s="53"/>
      <c r="F21" s="53"/>
      <c r="G21" s="53"/>
      <c r="H21" s="53"/>
      <c r="I21" s="53"/>
      <c r="J21" s="53"/>
      <c r="K21" s="53"/>
      <c r="L21" s="53"/>
      <c r="M21" s="54"/>
    </row>
  </sheetData>
  <mergeCells count="1">
    <mergeCell ref="B5:M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F905-CA06-4CB4-AC3E-D41761816ED2}">
  <dimension ref="B2:H9"/>
  <sheetViews>
    <sheetView workbookViewId="0">
      <selection activeCell="G18" sqref="G18"/>
    </sheetView>
  </sheetViews>
  <sheetFormatPr defaultRowHeight="14.4" x14ac:dyDescent="0.3"/>
  <cols>
    <col min="3" max="3" width="22.5546875" customWidth="1"/>
    <col min="4" max="4" width="12.88671875" customWidth="1"/>
    <col min="5" max="5" width="19.33203125" customWidth="1"/>
    <col min="6" max="6" width="16.33203125" customWidth="1"/>
    <col min="7" max="7" width="15.6640625" customWidth="1"/>
  </cols>
  <sheetData>
    <row r="2" spans="2:8" ht="16.8" x14ac:dyDescent="0.3">
      <c r="B2" s="55" t="s">
        <v>1</v>
      </c>
      <c r="C2" s="55"/>
      <c r="D2" s="55"/>
      <c r="E2" s="55"/>
      <c r="F2" s="55"/>
      <c r="G2" s="55"/>
      <c r="H2" s="7"/>
    </row>
    <row r="3" spans="2:8" x14ac:dyDescent="0.3">
      <c r="B3" s="8"/>
      <c r="C3" s="8"/>
      <c r="D3" s="8"/>
      <c r="E3" s="8"/>
      <c r="F3" s="8"/>
      <c r="G3" s="8"/>
    </row>
    <row r="4" spans="2:8" x14ac:dyDescent="0.3">
      <c r="B4" s="9" t="s">
        <v>2</v>
      </c>
      <c r="C4" s="9" t="s">
        <v>3</v>
      </c>
      <c r="D4" s="9" t="s">
        <v>4</v>
      </c>
      <c r="E4" s="9" t="s">
        <v>5</v>
      </c>
      <c r="F4" s="9" t="s">
        <v>6</v>
      </c>
      <c r="G4" s="9" t="s">
        <v>7</v>
      </c>
    </row>
    <row r="5" spans="2:8" x14ac:dyDescent="0.3">
      <c r="B5" s="10">
        <v>1</v>
      </c>
      <c r="C5" s="11" t="s">
        <v>39</v>
      </c>
      <c r="D5" s="11" t="s">
        <v>41</v>
      </c>
      <c r="E5" s="11" t="s">
        <v>78</v>
      </c>
      <c r="F5" s="12" t="s">
        <v>8</v>
      </c>
      <c r="G5" s="11" t="s">
        <v>9</v>
      </c>
    </row>
    <row r="6" spans="2:8" x14ac:dyDescent="0.3">
      <c r="B6" s="10">
        <v>2</v>
      </c>
      <c r="C6" s="11" t="s">
        <v>40</v>
      </c>
      <c r="D6" s="11" t="s">
        <v>42</v>
      </c>
      <c r="E6" s="11" t="s">
        <v>79</v>
      </c>
      <c r="F6" s="12" t="s">
        <v>8</v>
      </c>
      <c r="G6" s="11" t="s">
        <v>9</v>
      </c>
    </row>
    <row r="7" spans="2:8" x14ac:dyDescent="0.3">
      <c r="B7" s="10">
        <v>3</v>
      </c>
      <c r="C7" s="11" t="s">
        <v>10</v>
      </c>
      <c r="D7" s="11" t="s">
        <v>11</v>
      </c>
      <c r="E7" s="11" t="s">
        <v>79</v>
      </c>
      <c r="F7" s="12" t="s">
        <v>8</v>
      </c>
      <c r="G7" s="11" t="s">
        <v>9</v>
      </c>
    </row>
    <row r="8" spans="2:8" x14ac:dyDescent="0.3">
      <c r="B8" s="10">
        <v>4</v>
      </c>
      <c r="C8" s="11" t="s">
        <v>12</v>
      </c>
      <c r="D8" s="11" t="s">
        <v>13</v>
      </c>
      <c r="E8" s="11" t="s">
        <v>79</v>
      </c>
      <c r="F8" s="12" t="s">
        <v>8</v>
      </c>
      <c r="G8" s="11" t="s">
        <v>9</v>
      </c>
    </row>
    <row r="9" spans="2:8" x14ac:dyDescent="0.3">
      <c r="B9" s="10">
        <v>5</v>
      </c>
      <c r="C9" s="11" t="s">
        <v>14</v>
      </c>
      <c r="D9" s="11" t="s">
        <v>15</v>
      </c>
      <c r="E9" s="11" t="s">
        <v>77</v>
      </c>
      <c r="F9" s="12" t="s">
        <v>8</v>
      </c>
      <c r="G9" s="11" t="s">
        <v>9</v>
      </c>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21677-7EBC-445D-A597-675B6C45FD4D}">
  <dimension ref="B3:F21"/>
  <sheetViews>
    <sheetView workbookViewId="0">
      <selection activeCell="D8" sqref="D8:D15"/>
    </sheetView>
  </sheetViews>
  <sheetFormatPr defaultRowHeight="14.4" x14ac:dyDescent="0.3"/>
  <cols>
    <col min="2" max="2" width="9.21875" customWidth="1"/>
    <col min="3" max="3" width="30.109375" bestFit="1" customWidth="1"/>
    <col min="4" max="4" width="116.88671875" customWidth="1"/>
    <col min="5" max="5" width="15.77734375" bestFit="1" customWidth="1"/>
    <col min="6" max="6" width="11" customWidth="1"/>
  </cols>
  <sheetData>
    <row r="3" spans="2:6" ht="62.4" x14ac:dyDescent="0.3">
      <c r="B3" s="15" t="s">
        <v>33</v>
      </c>
      <c r="C3" s="15" t="s">
        <v>18</v>
      </c>
      <c r="D3" s="15" t="s">
        <v>34</v>
      </c>
      <c r="E3" s="15" t="s">
        <v>35</v>
      </c>
      <c r="F3" s="15" t="s">
        <v>36</v>
      </c>
    </row>
    <row r="4" spans="2:6" x14ac:dyDescent="0.3">
      <c r="B4" s="56" t="s">
        <v>38</v>
      </c>
      <c r="C4" s="57"/>
      <c r="D4" s="57"/>
      <c r="E4" s="58"/>
      <c r="F4" s="16">
        <f>SUM(F5:F21)</f>
        <v>54</v>
      </c>
    </row>
    <row r="5" spans="2:6" x14ac:dyDescent="0.3">
      <c r="B5" s="14">
        <v>1</v>
      </c>
      <c r="C5" s="1" t="s">
        <v>29</v>
      </c>
      <c r="D5" s="1" t="s">
        <v>44</v>
      </c>
      <c r="E5" s="5" t="s">
        <v>37</v>
      </c>
      <c r="F5" s="1">
        <v>5</v>
      </c>
    </row>
    <row r="6" spans="2:6" x14ac:dyDescent="0.3">
      <c r="B6" s="4">
        <v>2</v>
      </c>
      <c r="C6" s="4" t="s">
        <v>31</v>
      </c>
      <c r="D6" s="1" t="s">
        <v>43</v>
      </c>
      <c r="E6" s="1" t="s">
        <v>47</v>
      </c>
      <c r="F6" s="1">
        <v>2</v>
      </c>
    </row>
    <row r="7" spans="2:6" x14ac:dyDescent="0.3">
      <c r="B7" s="14">
        <v>3</v>
      </c>
      <c r="C7" s="1" t="s">
        <v>45</v>
      </c>
      <c r="D7" s="1" t="s">
        <v>46</v>
      </c>
      <c r="E7" s="1" t="s">
        <v>47</v>
      </c>
      <c r="F7" s="1">
        <v>2</v>
      </c>
    </row>
    <row r="8" spans="2:6" x14ac:dyDescent="0.3">
      <c r="B8" s="14">
        <v>4</v>
      </c>
      <c r="C8" s="1" t="s">
        <v>48</v>
      </c>
      <c r="D8" s="1" t="s">
        <v>62</v>
      </c>
      <c r="E8" s="1" t="s">
        <v>47</v>
      </c>
      <c r="F8" s="1">
        <v>2</v>
      </c>
    </row>
    <row r="9" spans="2:6" x14ac:dyDescent="0.3">
      <c r="B9" s="14">
        <v>5</v>
      </c>
      <c r="C9" s="4" t="s">
        <v>49</v>
      </c>
      <c r="D9" s="1" t="s">
        <v>63</v>
      </c>
      <c r="E9" s="1" t="s">
        <v>47</v>
      </c>
      <c r="F9" s="1">
        <v>2</v>
      </c>
    </row>
    <row r="10" spans="2:6" x14ac:dyDescent="0.3">
      <c r="B10" s="14">
        <v>6</v>
      </c>
      <c r="C10" s="4" t="s">
        <v>30</v>
      </c>
      <c r="D10" s="1" t="s">
        <v>64</v>
      </c>
      <c r="E10" s="1" t="s">
        <v>47</v>
      </c>
      <c r="F10" s="1">
        <v>2</v>
      </c>
    </row>
    <row r="11" spans="2:6" x14ac:dyDescent="0.3">
      <c r="B11" s="14">
        <v>7</v>
      </c>
      <c r="C11" s="4" t="s">
        <v>50</v>
      </c>
      <c r="D11" s="1" t="s">
        <v>65</v>
      </c>
      <c r="E11" s="1" t="s">
        <v>47</v>
      </c>
      <c r="F11" s="1">
        <v>2</v>
      </c>
    </row>
    <row r="12" spans="2:6" x14ac:dyDescent="0.3">
      <c r="B12" s="14">
        <v>8</v>
      </c>
      <c r="C12" s="13" t="s">
        <v>61</v>
      </c>
      <c r="D12" s="1" t="s">
        <v>67</v>
      </c>
      <c r="E12" s="1" t="s">
        <v>37</v>
      </c>
      <c r="F12" s="1">
        <v>5</v>
      </c>
    </row>
    <row r="13" spans="2:6" x14ac:dyDescent="0.3">
      <c r="B13" s="14">
        <v>9</v>
      </c>
      <c r="C13" s="4" t="s">
        <v>51</v>
      </c>
      <c r="D13" s="1" t="s">
        <v>66</v>
      </c>
      <c r="E13" s="1" t="s">
        <v>47</v>
      </c>
      <c r="F13" s="1">
        <v>2</v>
      </c>
    </row>
    <row r="14" spans="2:6" x14ac:dyDescent="0.3">
      <c r="B14" s="14">
        <v>10</v>
      </c>
      <c r="C14" s="4" t="s">
        <v>52</v>
      </c>
      <c r="D14" s="1" t="s">
        <v>68</v>
      </c>
      <c r="E14" s="1" t="s">
        <v>76</v>
      </c>
      <c r="F14" s="1">
        <v>3</v>
      </c>
    </row>
    <row r="15" spans="2:6" x14ac:dyDescent="0.3">
      <c r="B15" s="14">
        <v>11</v>
      </c>
      <c r="C15" s="4" t="s">
        <v>53</v>
      </c>
      <c r="D15" s="1" t="s">
        <v>69</v>
      </c>
      <c r="E15" s="1" t="s">
        <v>76</v>
      </c>
      <c r="F15" s="1">
        <v>3</v>
      </c>
    </row>
    <row r="16" spans="2:6" x14ac:dyDescent="0.3">
      <c r="B16" s="14">
        <v>12</v>
      </c>
      <c r="C16" s="4" t="s">
        <v>54</v>
      </c>
      <c r="D16" s="1" t="s">
        <v>70</v>
      </c>
      <c r="E16" s="1" t="s">
        <v>76</v>
      </c>
      <c r="F16" s="1">
        <v>3</v>
      </c>
    </row>
    <row r="17" spans="2:6" x14ac:dyDescent="0.3">
      <c r="B17" s="4">
        <v>13</v>
      </c>
      <c r="C17" s="4" t="s">
        <v>55</v>
      </c>
      <c r="D17" s="1" t="s">
        <v>71</v>
      </c>
      <c r="E17" s="1" t="s">
        <v>76</v>
      </c>
      <c r="F17" s="1">
        <v>3</v>
      </c>
    </row>
    <row r="18" spans="2:6" x14ac:dyDescent="0.3">
      <c r="B18" s="4">
        <v>14</v>
      </c>
      <c r="C18" s="4" t="s">
        <v>56</v>
      </c>
      <c r="D18" s="1" t="s">
        <v>72</v>
      </c>
      <c r="E18" s="1" t="s">
        <v>37</v>
      </c>
      <c r="F18" s="1">
        <v>5</v>
      </c>
    </row>
    <row r="19" spans="2:6" x14ac:dyDescent="0.3">
      <c r="B19" s="4">
        <v>15</v>
      </c>
      <c r="C19" s="1" t="s">
        <v>57</v>
      </c>
      <c r="D19" s="1" t="s">
        <v>73</v>
      </c>
      <c r="E19" s="1" t="s">
        <v>76</v>
      </c>
      <c r="F19" s="1">
        <v>3</v>
      </c>
    </row>
    <row r="20" spans="2:6" x14ac:dyDescent="0.3">
      <c r="B20" s="4">
        <v>16</v>
      </c>
      <c r="C20" s="1" t="s">
        <v>60</v>
      </c>
      <c r="D20" s="1" t="s">
        <v>74</v>
      </c>
      <c r="E20" s="1" t="s">
        <v>37</v>
      </c>
      <c r="F20" s="1">
        <v>5</v>
      </c>
    </row>
    <row r="21" spans="2:6" x14ac:dyDescent="0.3">
      <c r="B21" s="4">
        <v>17</v>
      </c>
      <c r="C21" s="1" t="s">
        <v>58</v>
      </c>
      <c r="D21" s="1" t="s">
        <v>75</v>
      </c>
      <c r="E21" s="1" t="s">
        <v>37</v>
      </c>
      <c r="F21" s="1">
        <v>5</v>
      </c>
    </row>
  </sheetData>
  <mergeCells count="1">
    <mergeCell ref="B4: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08AB9-9362-47E1-9A4E-3080428ADBB7}">
  <dimension ref="B2:M27"/>
  <sheetViews>
    <sheetView topLeftCell="A4" workbookViewId="0">
      <selection activeCell="M11" sqref="M11"/>
    </sheetView>
  </sheetViews>
  <sheetFormatPr defaultRowHeight="14.4" x14ac:dyDescent="0.3"/>
  <cols>
    <col min="2" max="2" width="10.77734375" customWidth="1"/>
    <col min="3" max="3" width="24.6640625" customWidth="1"/>
    <col min="4" max="4" width="7.6640625" customWidth="1"/>
    <col min="5" max="5" width="12.5546875" customWidth="1"/>
    <col min="6" max="6" width="13.109375" customWidth="1"/>
    <col min="7" max="7" width="12.77734375" customWidth="1"/>
    <col min="8" max="8" width="15.21875" customWidth="1"/>
    <col min="9" max="9" width="13.77734375" customWidth="1"/>
    <col min="10" max="10" width="10.6640625" customWidth="1"/>
    <col min="11" max="11" width="20.109375" customWidth="1"/>
    <col min="12" max="13" width="16.6640625" bestFit="1" customWidth="1"/>
  </cols>
  <sheetData>
    <row r="2" spans="2:13" ht="17.399999999999999" x14ac:dyDescent="0.3">
      <c r="B2" s="27"/>
      <c r="C2" s="27"/>
      <c r="D2" s="27"/>
      <c r="E2" s="27"/>
      <c r="F2" s="27"/>
      <c r="G2" s="27"/>
      <c r="H2" s="27"/>
      <c r="I2" s="27"/>
      <c r="J2" s="27"/>
      <c r="K2" s="27"/>
      <c r="L2" s="17"/>
    </row>
    <row r="3" spans="2:13" ht="17.399999999999999" x14ac:dyDescent="0.3">
      <c r="B3" s="59" t="s">
        <v>16</v>
      </c>
      <c r="C3" s="59"/>
      <c r="D3" s="59"/>
      <c r="E3" s="59"/>
      <c r="F3" s="59"/>
      <c r="G3" s="59"/>
      <c r="H3" s="59"/>
      <c r="I3" s="59"/>
      <c r="J3" s="59"/>
      <c r="K3" s="59"/>
      <c r="L3" s="59"/>
      <c r="M3" s="27"/>
    </row>
    <row r="5" spans="2:13" x14ac:dyDescent="0.3">
      <c r="B5" s="18" t="s">
        <v>17</v>
      </c>
      <c r="C5" s="18" t="s">
        <v>18</v>
      </c>
      <c r="D5" s="18" t="s">
        <v>19</v>
      </c>
      <c r="E5" s="18" t="s">
        <v>20</v>
      </c>
      <c r="F5" s="18" t="s">
        <v>21</v>
      </c>
      <c r="G5" s="18" t="s">
        <v>22</v>
      </c>
      <c r="H5" s="18" t="s">
        <v>23</v>
      </c>
      <c r="I5" s="18" t="s">
        <v>24</v>
      </c>
      <c r="J5" s="18" t="s">
        <v>25</v>
      </c>
      <c r="K5" s="18" t="s">
        <v>26</v>
      </c>
      <c r="L5" s="18" t="s">
        <v>189</v>
      </c>
    </row>
    <row r="6" spans="2:13" x14ac:dyDescent="0.3">
      <c r="B6" s="19"/>
      <c r="C6" s="19"/>
      <c r="D6" s="42">
        <f>SUM(D$8:D$14)</f>
        <v>20</v>
      </c>
      <c r="E6" s="19"/>
      <c r="F6" s="19"/>
      <c r="G6" s="19"/>
      <c r="H6" s="19"/>
      <c r="I6" s="19"/>
      <c r="J6" s="42">
        <f>SUM($J$8:$J$14)</f>
        <v>20</v>
      </c>
      <c r="K6" s="19"/>
      <c r="L6" s="19"/>
    </row>
    <row r="7" spans="2:13" x14ac:dyDescent="0.3">
      <c r="B7" s="60" t="s">
        <v>27</v>
      </c>
      <c r="C7" s="61"/>
      <c r="D7" s="61"/>
      <c r="E7" s="61"/>
      <c r="F7" s="61"/>
      <c r="G7" s="61"/>
      <c r="H7" s="61"/>
      <c r="I7" s="61"/>
      <c r="J7" s="61"/>
      <c r="K7" s="61"/>
      <c r="L7" s="62"/>
    </row>
    <row r="8" spans="2:13" ht="69" x14ac:dyDescent="0.3">
      <c r="B8" s="30">
        <v>1</v>
      </c>
      <c r="C8" s="28" t="s">
        <v>29</v>
      </c>
      <c r="D8" s="41">
        <v>5</v>
      </c>
      <c r="E8" s="31" t="s">
        <v>13</v>
      </c>
      <c r="F8" s="32" t="s">
        <v>28</v>
      </c>
      <c r="G8" s="33">
        <v>45392</v>
      </c>
      <c r="H8" s="32" t="s">
        <v>32</v>
      </c>
      <c r="I8" s="33">
        <v>45361</v>
      </c>
      <c r="J8" s="41">
        <v>5</v>
      </c>
      <c r="K8" s="34" t="s">
        <v>196</v>
      </c>
      <c r="L8" s="38">
        <v>1</v>
      </c>
    </row>
    <row r="9" spans="2:13" ht="41.4" x14ac:dyDescent="0.3">
      <c r="B9" s="35">
        <v>2</v>
      </c>
      <c r="C9" s="29" t="s">
        <v>31</v>
      </c>
      <c r="D9" s="41">
        <v>2</v>
      </c>
      <c r="E9" s="31" t="s">
        <v>13</v>
      </c>
      <c r="F9" s="32" t="s">
        <v>28</v>
      </c>
      <c r="G9" s="33">
        <v>45392</v>
      </c>
      <c r="H9" s="32" t="s">
        <v>32</v>
      </c>
      <c r="I9" s="33">
        <v>45361</v>
      </c>
      <c r="J9" s="41">
        <v>2</v>
      </c>
      <c r="K9" s="28" t="s">
        <v>193</v>
      </c>
      <c r="L9" s="38">
        <v>1</v>
      </c>
    </row>
    <row r="10" spans="2:13" ht="23.4" customHeight="1" x14ac:dyDescent="0.3">
      <c r="B10" s="30">
        <v>3</v>
      </c>
      <c r="C10" s="28" t="s">
        <v>45</v>
      </c>
      <c r="D10" s="41">
        <v>2</v>
      </c>
      <c r="E10" s="31" t="s">
        <v>42</v>
      </c>
      <c r="F10" s="32" t="s">
        <v>28</v>
      </c>
      <c r="G10" s="33">
        <v>45392</v>
      </c>
      <c r="H10" s="32" t="s">
        <v>32</v>
      </c>
      <c r="I10" s="33">
        <v>45361</v>
      </c>
      <c r="J10" s="41">
        <v>2</v>
      </c>
      <c r="K10" s="28" t="s">
        <v>190</v>
      </c>
      <c r="L10" s="38">
        <v>1</v>
      </c>
    </row>
    <row r="11" spans="2:13" ht="27.6" x14ac:dyDescent="0.3">
      <c r="B11" s="30">
        <v>4</v>
      </c>
      <c r="C11" s="28" t="s">
        <v>48</v>
      </c>
      <c r="D11" s="41">
        <v>2</v>
      </c>
      <c r="E11" s="31" t="s">
        <v>11</v>
      </c>
      <c r="F11" s="32" t="s">
        <v>28</v>
      </c>
      <c r="G11" s="33">
        <v>45392</v>
      </c>
      <c r="H11" s="32" t="s">
        <v>28</v>
      </c>
      <c r="I11" s="36">
        <v>45332</v>
      </c>
      <c r="J11" s="41">
        <v>2</v>
      </c>
      <c r="K11" s="28" t="s">
        <v>194</v>
      </c>
      <c r="L11" s="38">
        <v>1</v>
      </c>
    </row>
    <row r="12" spans="2:13" ht="41.4" x14ac:dyDescent="0.3">
      <c r="B12" s="30">
        <v>5</v>
      </c>
      <c r="C12" s="29" t="s">
        <v>49</v>
      </c>
      <c r="D12" s="41">
        <v>2</v>
      </c>
      <c r="E12" s="31" t="s">
        <v>42</v>
      </c>
      <c r="F12" s="32" t="s">
        <v>28</v>
      </c>
      <c r="G12" s="33">
        <v>45392</v>
      </c>
      <c r="H12" s="32" t="s">
        <v>28</v>
      </c>
      <c r="I12" s="36">
        <v>45332</v>
      </c>
      <c r="J12" s="41">
        <v>2</v>
      </c>
      <c r="K12" s="29" t="s">
        <v>191</v>
      </c>
      <c r="L12" s="38">
        <v>1</v>
      </c>
    </row>
    <row r="13" spans="2:13" ht="27.6" x14ac:dyDescent="0.3">
      <c r="B13" s="30">
        <v>6</v>
      </c>
      <c r="C13" s="29" t="s">
        <v>30</v>
      </c>
      <c r="D13" s="41">
        <v>2</v>
      </c>
      <c r="E13" s="31" t="s">
        <v>11</v>
      </c>
      <c r="F13" s="32" t="s">
        <v>28</v>
      </c>
      <c r="G13" s="33">
        <v>45392</v>
      </c>
      <c r="H13" s="32" t="s">
        <v>28</v>
      </c>
      <c r="I13" s="36">
        <v>45332</v>
      </c>
      <c r="J13" s="41">
        <v>2</v>
      </c>
      <c r="K13" s="28" t="s">
        <v>192</v>
      </c>
      <c r="L13" s="38">
        <v>1</v>
      </c>
    </row>
    <row r="14" spans="2:13" ht="27.6" x14ac:dyDescent="0.3">
      <c r="B14" s="30">
        <v>8</v>
      </c>
      <c r="C14" s="37" t="s">
        <v>61</v>
      </c>
      <c r="D14" s="41">
        <v>5</v>
      </c>
      <c r="E14" s="31" t="s">
        <v>13</v>
      </c>
      <c r="F14" s="32" t="s">
        <v>28</v>
      </c>
      <c r="G14" s="33">
        <v>45392</v>
      </c>
      <c r="H14" s="32" t="s">
        <v>32</v>
      </c>
      <c r="I14" s="33">
        <v>45361</v>
      </c>
      <c r="J14" s="41">
        <v>5</v>
      </c>
      <c r="K14" s="28" t="s">
        <v>194</v>
      </c>
      <c r="L14" s="38">
        <v>1</v>
      </c>
    </row>
    <row r="15" spans="2:13" x14ac:dyDescent="0.3">
      <c r="B15" s="60"/>
      <c r="C15" s="61"/>
      <c r="D15" s="61"/>
      <c r="E15" s="61"/>
      <c r="F15" s="61"/>
      <c r="G15" s="61"/>
      <c r="H15" s="61"/>
      <c r="I15" s="61"/>
      <c r="J15" s="61"/>
      <c r="K15" s="61"/>
      <c r="L15" s="62"/>
    </row>
    <row r="16" spans="2:13" x14ac:dyDescent="0.3">
      <c r="B16" s="3"/>
      <c r="C16" s="4"/>
      <c r="D16" s="1"/>
      <c r="E16" s="5"/>
      <c r="F16" s="2"/>
      <c r="G16" s="2"/>
      <c r="H16" s="2"/>
      <c r="I16" s="2"/>
      <c r="J16" s="1"/>
      <c r="K16" s="1"/>
      <c r="L16" s="1"/>
    </row>
    <row r="17" spans="2:12" x14ac:dyDescent="0.3">
      <c r="B17" s="3"/>
      <c r="C17" s="4"/>
      <c r="D17" s="1"/>
      <c r="E17" s="5"/>
      <c r="F17" s="2"/>
      <c r="G17" s="2"/>
      <c r="H17" s="2"/>
      <c r="I17" s="2"/>
      <c r="J17" s="1"/>
      <c r="K17" s="1"/>
      <c r="L17" s="1"/>
    </row>
    <row r="18" spans="2:12" x14ac:dyDescent="0.3">
      <c r="B18" s="3"/>
      <c r="C18" s="4"/>
      <c r="D18" s="1"/>
      <c r="E18" s="5"/>
      <c r="F18" s="2"/>
      <c r="G18" s="2"/>
      <c r="H18" s="2"/>
      <c r="I18" s="2"/>
      <c r="J18" s="1"/>
      <c r="K18" s="1"/>
      <c r="L18" s="1"/>
    </row>
    <row r="19" spans="2:12" x14ac:dyDescent="0.3">
      <c r="B19" s="3"/>
      <c r="C19" s="4"/>
      <c r="D19" s="1"/>
      <c r="E19" s="5"/>
      <c r="F19" s="2"/>
      <c r="G19" s="2"/>
      <c r="H19" s="2"/>
      <c r="I19" s="2"/>
      <c r="J19" s="1"/>
      <c r="K19" s="1"/>
      <c r="L19" s="1"/>
    </row>
    <row r="20" spans="2:12" x14ac:dyDescent="0.3">
      <c r="B20" s="63"/>
      <c r="C20" s="64"/>
      <c r="D20" s="64"/>
      <c r="E20" s="64"/>
      <c r="F20" s="64"/>
      <c r="G20" s="64"/>
      <c r="H20" s="64"/>
      <c r="I20" s="64"/>
      <c r="J20" s="64"/>
      <c r="K20" s="64"/>
      <c r="L20" s="65"/>
    </row>
    <row r="21" spans="2:12" x14ac:dyDescent="0.3">
      <c r="B21" s="1"/>
      <c r="C21" s="1"/>
      <c r="D21" s="1"/>
      <c r="E21" s="5"/>
      <c r="F21" s="2"/>
      <c r="G21" s="2"/>
      <c r="H21" s="2"/>
      <c r="I21" s="2"/>
      <c r="J21" s="1"/>
      <c r="K21" s="1"/>
      <c r="L21" s="1"/>
    </row>
    <row r="22" spans="2:12" x14ac:dyDescent="0.3">
      <c r="B22" s="1"/>
      <c r="C22" s="1"/>
      <c r="D22" s="1"/>
      <c r="E22" s="5"/>
      <c r="F22" s="2"/>
      <c r="G22" s="2"/>
      <c r="H22" s="2"/>
      <c r="I22" s="2"/>
      <c r="J22" s="1"/>
      <c r="K22" s="1"/>
      <c r="L22" s="1"/>
    </row>
    <row r="23" spans="2:12" x14ac:dyDescent="0.3">
      <c r="B23" s="1"/>
      <c r="C23" s="1"/>
      <c r="D23" s="1"/>
      <c r="E23" s="5"/>
      <c r="F23" s="2"/>
      <c r="G23" s="2"/>
      <c r="H23" s="2"/>
      <c r="I23" s="2"/>
      <c r="J23" s="1"/>
      <c r="K23" s="1"/>
      <c r="L23" s="1"/>
    </row>
    <row r="24" spans="2:12" x14ac:dyDescent="0.3">
      <c r="B24" s="1"/>
      <c r="C24" s="1"/>
      <c r="D24" s="1"/>
      <c r="E24" s="5"/>
      <c r="F24" s="2"/>
      <c r="G24" s="2"/>
      <c r="H24" s="2"/>
      <c r="I24" s="2"/>
      <c r="J24" s="1"/>
      <c r="K24" s="1"/>
      <c r="L24" s="1"/>
    </row>
    <row r="25" spans="2:12" x14ac:dyDescent="0.3">
      <c r="B25" s="1"/>
      <c r="C25" s="1"/>
      <c r="D25" s="1"/>
      <c r="E25" s="5"/>
      <c r="F25" s="2"/>
      <c r="G25" s="2"/>
      <c r="H25" s="2"/>
      <c r="I25" s="2"/>
      <c r="J25" s="1"/>
      <c r="K25" s="1"/>
      <c r="L25" s="1"/>
    </row>
    <row r="26" spans="2:12" x14ac:dyDescent="0.3">
      <c r="B26" s="1"/>
      <c r="C26" s="1"/>
      <c r="D26" s="1"/>
      <c r="E26" s="5"/>
      <c r="F26" s="2"/>
      <c r="G26" s="2"/>
      <c r="H26" s="2"/>
      <c r="I26" s="2"/>
      <c r="J26" s="1"/>
      <c r="K26" s="1"/>
      <c r="L26" s="1"/>
    </row>
    <row r="27" spans="2:12" x14ac:dyDescent="0.3">
      <c r="B27" s="66"/>
      <c r="C27" s="67"/>
      <c r="D27" s="67"/>
      <c r="E27" s="67"/>
      <c r="F27" s="67"/>
      <c r="G27" s="67"/>
      <c r="H27" s="67"/>
      <c r="I27" s="67"/>
      <c r="J27" s="67"/>
      <c r="K27" s="67"/>
      <c r="L27" s="68"/>
    </row>
  </sheetData>
  <mergeCells count="5">
    <mergeCell ref="B3:L3"/>
    <mergeCell ref="B7:L7"/>
    <mergeCell ref="B15:L15"/>
    <mergeCell ref="B20:L20"/>
    <mergeCell ref="B27:L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9F2B-07C8-4A28-A239-2A2E946C7013}">
  <dimension ref="B2:I29"/>
  <sheetViews>
    <sheetView tabSelected="1" workbookViewId="0">
      <selection activeCell="H4" sqref="H4"/>
    </sheetView>
  </sheetViews>
  <sheetFormatPr defaultRowHeight="14.4" x14ac:dyDescent="0.3"/>
  <cols>
    <col min="2" max="2" width="16.5546875" customWidth="1"/>
    <col min="3" max="3" width="28.6640625" customWidth="1"/>
    <col min="4" max="4" width="11.77734375" customWidth="1"/>
    <col min="5" max="5" width="20.77734375" bestFit="1" customWidth="1"/>
    <col min="6" max="6" width="23.44140625" customWidth="1"/>
    <col min="7" max="7" width="17.109375" customWidth="1"/>
    <col min="8" max="8" width="18.6640625" customWidth="1"/>
    <col min="9" max="9" width="9.77734375" customWidth="1"/>
  </cols>
  <sheetData>
    <row r="2" spans="2:9" ht="36.6" customHeight="1" x14ac:dyDescent="0.3">
      <c r="B2" s="39" t="s">
        <v>80</v>
      </c>
      <c r="C2" s="45" t="s">
        <v>81</v>
      </c>
      <c r="E2" s="69" t="s">
        <v>82</v>
      </c>
      <c r="F2" s="43" t="s">
        <v>195</v>
      </c>
    </row>
    <row r="3" spans="2:9" ht="30" customHeight="1" x14ac:dyDescent="0.3">
      <c r="B3" s="40" t="s">
        <v>84</v>
      </c>
      <c r="C3" s="45" t="s">
        <v>85</v>
      </c>
      <c r="E3" s="69" t="s">
        <v>83</v>
      </c>
      <c r="F3" s="44">
        <v>45392</v>
      </c>
    </row>
    <row r="4" spans="2:9" ht="40.799999999999997" customHeight="1" x14ac:dyDescent="0.3">
      <c r="E4" s="69" t="s">
        <v>86</v>
      </c>
      <c r="F4" s="43" t="s">
        <v>195</v>
      </c>
    </row>
    <row r="5" spans="2:9" ht="25.8" customHeight="1" x14ac:dyDescent="0.3">
      <c r="E5" s="69" t="s">
        <v>87</v>
      </c>
      <c r="F5" s="44">
        <v>45392</v>
      </c>
    </row>
    <row r="6" spans="2:9" ht="27.6" customHeight="1" x14ac:dyDescent="0.3"/>
    <row r="7" spans="2:9" ht="27.6" customHeight="1" x14ac:dyDescent="0.3"/>
    <row r="8" spans="2:9" ht="33.6" x14ac:dyDescent="0.3">
      <c r="B8" s="22" t="s">
        <v>88</v>
      </c>
      <c r="C8" s="22" t="s">
        <v>89</v>
      </c>
      <c r="D8" s="22" t="s">
        <v>90</v>
      </c>
      <c r="E8" s="22" t="s">
        <v>91</v>
      </c>
      <c r="F8" s="22" t="s">
        <v>92</v>
      </c>
      <c r="G8" s="22" t="s">
        <v>93</v>
      </c>
      <c r="H8" s="22" t="s">
        <v>94</v>
      </c>
      <c r="I8" s="22" t="s">
        <v>95</v>
      </c>
    </row>
    <row r="9" spans="2:9" ht="88.8" customHeight="1" x14ac:dyDescent="0.3">
      <c r="B9" s="21" t="s">
        <v>180</v>
      </c>
      <c r="C9" s="21" t="s">
        <v>120</v>
      </c>
      <c r="D9" s="21" t="s">
        <v>85</v>
      </c>
      <c r="E9" s="20" t="s">
        <v>96</v>
      </c>
      <c r="F9" s="20" t="s">
        <v>97</v>
      </c>
      <c r="G9" s="20" t="s">
        <v>98</v>
      </c>
      <c r="H9" s="20" t="s">
        <v>121</v>
      </c>
      <c r="I9" s="26" t="s">
        <v>99</v>
      </c>
    </row>
    <row r="10" spans="2:9" ht="84" x14ac:dyDescent="0.3">
      <c r="B10" s="21" t="s">
        <v>181</v>
      </c>
      <c r="C10" s="21" t="s">
        <v>120</v>
      </c>
      <c r="D10" s="21" t="s">
        <v>85</v>
      </c>
      <c r="E10" s="20" t="s">
        <v>100</v>
      </c>
      <c r="F10" s="20" t="s">
        <v>122</v>
      </c>
      <c r="G10" s="20" t="s">
        <v>101</v>
      </c>
      <c r="H10" s="20" t="s">
        <v>101</v>
      </c>
      <c r="I10" s="26" t="s">
        <v>99</v>
      </c>
    </row>
    <row r="11" spans="2:9" ht="84" x14ac:dyDescent="0.3">
      <c r="B11" s="21" t="s">
        <v>182</v>
      </c>
      <c r="C11" s="21" t="s">
        <v>120</v>
      </c>
      <c r="D11" s="21" t="s">
        <v>85</v>
      </c>
      <c r="E11" s="20" t="s">
        <v>102</v>
      </c>
      <c r="F11" s="20" t="s">
        <v>124</v>
      </c>
      <c r="G11" s="20" t="s">
        <v>101</v>
      </c>
      <c r="H11" s="20" t="s">
        <v>101</v>
      </c>
      <c r="I11" s="26" t="s">
        <v>99</v>
      </c>
    </row>
    <row r="12" spans="2:9" ht="84" x14ac:dyDescent="0.3">
      <c r="B12" s="21" t="s">
        <v>183</v>
      </c>
      <c r="C12" s="21" t="s">
        <v>120</v>
      </c>
      <c r="D12" s="21" t="s">
        <v>85</v>
      </c>
      <c r="E12" s="20" t="s">
        <v>103</v>
      </c>
      <c r="F12" s="20" t="s">
        <v>123</v>
      </c>
      <c r="G12" s="20" t="s">
        <v>104</v>
      </c>
      <c r="H12" s="20" t="s">
        <v>125</v>
      </c>
      <c r="I12" s="26" t="s">
        <v>99</v>
      </c>
    </row>
    <row r="13" spans="2:9" ht="50.4" x14ac:dyDescent="0.3">
      <c r="B13" s="21" t="s">
        <v>184</v>
      </c>
      <c r="C13" s="21" t="s">
        <v>108</v>
      </c>
      <c r="D13" s="21" t="s">
        <v>85</v>
      </c>
      <c r="E13" s="20" t="s">
        <v>109</v>
      </c>
      <c r="F13" s="20" t="s">
        <v>110</v>
      </c>
      <c r="G13" s="20" t="s">
        <v>111</v>
      </c>
      <c r="H13" s="20" t="s">
        <v>111</v>
      </c>
      <c r="I13" s="26" t="s">
        <v>99</v>
      </c>
    </row>
    <row r="14" spans="2:9" ht="115.2" x14ac:dyDescent="0.3">
      <c r="B14" s="21" t="s">
        <v>126</v>
      </c>
      <c r="C14" s="21" t="s">
        <v>127</v>
      </c>
      <c r="D14" s="21" t="s">
        <v>85</v>
      </c>
      <c r="E14" s="20" t="s">
        <v>128</v>
      </c>
      <c r="F14" s="20" t="s">
        <v>110</v>
      </c>
      <c r="G14" s="24" t="s">
        <v>129</v>
      </c>
      <c r="H14" s="24" t="s">
        <v>129</v>
      </c>
      <c r="I14" s="26" t="s">
        <v>99</v>
      </c>
    </row>
    <row r="15" spans="2:9" ht="145.19999999999999" customHeight="1" x14ac:dyDescent="0.3">
      <c r="B15" s="21" t="s">
        <v>185</v>
      </c>
      <c r="C15" s="21" t="s">
        <v>130</v>
      </c>
      <c r="D15" s="21" t="s">
        <v>85</v>
      </c>
      <c r="E15" s="20" t="s">
        <v>131</v>
      </c>
      <c r="F15" s="20" t="s">
        <v>110</v>
      </c>
      <c r="G15" s="23" t="s">
        <v>132</v>
      </c>
      <c r="H15" s="23" t="s">
        <v>132</v>
      </c>
      <c r="I15" s="26" t="s">
        <v>99</v>
      </c>
    </row>
    <row r="16" spans="2:9" ht="100.8" x14ac:dyDescent="0.3">
      <c r="B16" s="21" t="s">
        <v>186</v>
      </c>
      <c r="C16" s="21" t="s">
        <v>133</v>
      </c>
      <c r="D16" s="21" t="s">
        <v>85</v>
      </c>
      <c r="E16" s="20" t="s">
        <v>134</v>
      </c>
      <c r="F16" s="20" t="s">
        <v>110</v>
      </c>
      <c r="G16" s="23" t="s">
        <v>135</v>
      </c>
      <c r="H16" s="23" t="s">
        <v>135</v>
      </c>
      <c r="I16" s="26" t="s">
        <v>99</v>
      </c>
    </row>
    <row r="17" spans="2:9" ht="86.4" x14ac:dyDescent="0.3">
      <c r="B17" s="21" t="s">
        <v>187</v>
      </c>
      <c r="C17" s="21" t="s">
        <v>136</v>
      </c>
      <c r="D17" s="21" t="s">
        <v>85</v>
      </c>
      <c r="E17" s="20" t="s">
        <v>137</v>
      </c>
      <c r="F17" s="20" t="s">
        <v>110</v>
      </c>
      <c r="G17" s="23" t="s">
        <v>138</v>
      </c>
      <c r="H17" s="23" t="s">
        <v>138</v>
      </c>
      <c r="I17" s="26" t="s">
        <v>99</v>
      </c>
    </row>
    <row r="18" spans="2:9" ht="117.6" x14ac:dyDescent="0.3">
      <c r="B18" s="21" t="s">
        <v>105</v>
      </c>
      <c r="C18" s="21" t="s">
        <v>139</v>
      </c>
      <c r="D18" s="21" t="s">
        <v>85</v>
      </c>
      <c r="E18" s="20" t="s">
        <v>140</v>
      </c>
      <c r="F18" s="20" t="s">
        <v>110</v>
      </c>
      <c r="G18" s="20" t="s">
        <v>141</v>
      </c>
      <c r="H18" s="20" t="s">
        <v>141</v>
      </c>
      <c r="I18" s="26" t="s">
        <v>99</v>
      </c>
    </row>
    <row r="19" spans="2:9" ht="50.4" x14ac:dyDescent="0.3">
      <c r="B19" s="21" t="s">
        <v>106</v>
      </c>
      <c r="C19" s="21" t="s">
        <v>144</v>
      </c>
      <c r="D19" s="21" t="s">
        <v>85</v>
      </c>
      <c r="E19" s="20" t="s">
        <v>167</v>
      </c>
      <c r="F19" s="20" t="s">
        <v>142</v>
      </c>
      <c r="G19" s="20" t="s">
        <v>143</v>
      </c>
      <c r="H19" s="20" t="s">
        <v>143</v>
      </c>
      <c r="I19" s="26" t="s">
        <v>99</v>
      </c>
    </row>
    <row r="20" spans="2:9" ht="50.4" x14ac:dyDescent="0.3">
      <c r="B20" s="21" t="s">
        <v>107</v>
      </c>
      <c r="C20" s="21" t="s">
        <v>145</v>
      </c>
      <c r="D20" s="21" t="s">
        <v>85</v>
      </c>
      <c r="E20" s="20" t="s">
        <v>168</v>
      </c>
      <c r="F20" s="20" t="s">
        <v>146</v>
      </c>
      <c r="G20" s="20" t="s">
        <v>147</v>
      </c>
      <c r="H20" s="20" t="s">
        <v>148</v>
      </c>
      <c r="I20" s="26" t="s">
        <v>99</v>
      </c>
    </row>
    <row r="21" spans="2:9" ht="50.4" x14ac:dyDescent="0.3">
      <c r="B21" s="21" t="s">
        <v>112</v>
      </c>
      <c r="C21" s="21" t="s">
        <v>149</v>
      </c>
      <c r="D21" s="21" t="s">
        <v>85</v>
      </c>
      <c r="E21" s="20" t="s">
        <v>169</v>
      </c>
      <c r="F21" s="20" t="s">
        <v>157</v>
      </c>
      <c r="G21" s="20" t="s">
        <v>152</v>
      </c>
      <c r="H21" s="20" t="s">
        <v>152</v>
      </c>
      <c r="I21" s="26" t="s">
        <v>99</v>
      </c>
    </row>
    <row r="22" spans="2:9" ht="50.4" x14ac:dyDescent="0.3">
      <c r="B22" s="21" t="s">
        <v>113</v>
      </c>
      <c r="C22" s="21" t="s">
        <v>150</v>
      </c>
      <c r="D22" s="21" t="s">
        <v>85</v>
      </c>
      <c r="E22" s="20" t="s">
        <v>170</v>
      </c>
      <c r="F22" s="20">
        <v>0</v>
      </c>
      <c r="G22" s="20" t="s">
        <v>151</v>
      </c>
      <c r="H22" s="20" t="s">
        <v>151</v>
      </c>
      <c r="I22" s="26" t="s">
        <v>99</v>
      </c>
    </row>
    <row r="23" spans="2:9" ht="84" x14ac:dyDescent="0.3">
      <c r="B23" s="21" t="s">
        <v>114</v>
      </c>
      <c r="C23" s="21" t="s">
        <v>177</v>
      </c>
      <c r="D23" s="21" t="s">
        <v>85</v>
      </c>
      <c r="E23" s="20" t="s">
        <v>178</v>
      </c>
      <c r="F23" s="20">
        <v>-1</v>
      </c>
      <c r="G23" s="20" t="s">
        <v>179</v>
      </c>
      <c r="H23" s="20" t="s">
        <v>179</v>
      </c>
      <c r="I23" s="26" t="s">
        <v>99</v>
      </c>
    </row>
    <row r="24" spans="2:9" ht="50.4" x14ac:dyDescent="0.3">
      <c r="B24" s="21" t="s">
        <v>115</v>
      </c>
      <c r="C24" s="21" t="s">
        <v>156</v>
      </c>
      <c r="D24" s="21" t="s">
        <v>85</v>
      </c>
      <c r="E24" s="20" t="s">
        <v>171</v>
      </c>
      <c r="F24" s="20" t="s">
        <v>153</v>
      </c>
      <c r="G24" s="20" t="s">
        <v>154</v>
      </c>
      <c r="H24" s="20" t="s">
        <v>154</v>
      </c>
      <c r="I24" s="26" t="s">
        <v>99</v>
      </c>
    </row>
    <row r="25" spans="2:9" ht="50.4" x14ac:dyDescent="0.3">
      <c r="B25" s="21" t="s">
        <v>116</v>
      </c>
      <c r="C25" s="21" t="s">
        <v>160</v>
      </c>
      <c r="D25" s="21" t="s">
        <v>85</v>
      </c>
      <c r="E25" s="20" t="s">
        <v>172</v>
      </c>
      <c r="F25" s="20" t="s">
        <v>159</v>
      </c>
      <c r="G25" s="20" t="s">
        <v>158</v>
      </c>
      <c r="H25" s="20" t="s">
        <v>158</v>
      </c>
      <c r="I25" s="26" t="s">
        <v>99</v>
      </c>
    </row>
    <row r="26" spans="2:9" ht="50.4" x14ac:dyDescent="0.3">
      <c r="B26" s="21" t="s">
        <v>117</v>
      </c>
      <c r="C26" s="21" t="s">
        <v>155</v>
      </c>
      <c r="D26" s="21" t="s">
        <v>85</v>
      </c>
      <c r="E26" s="20" t="s">
        <v>173</v>
      </c>
      <c r="F26" s="25">
        <v>0.05</v>
      </c>
      <c r="G26" s="20" t="s">
        <v>161</v>
      </c>
      <c r="H26" s="20" t="s">
        <v>161</v>
      </c>
      <c r="I26" s="26" t="s">
        <v>99</v>
      </c>
    </row>
    <row r="27" spans="2:9" ht="50.4" x14ac:dyDescent="0.3">
      <c r="B27" s="21" t="s">
        <v>118</v>
      </c>
      <c r="C27" s="21" t="s">
        <v>162</v>
      </c>
      <c r="D27" s="21" t="s">
        <v>85</v>
      </c>
      <c r="E27" s="20" t="s">
        <v>174</v>
      </c>
      <c r="F27" s="25" t="s">
        <v>146</v>
      </c>
      <c r="G27" s="20" t="s">
        <v>161</v>
      </c>
      <c r="H27" s="20" t="s">
        <v>161</v>
      </c>
      <c r="I27" s="26" t="s">
        <v>99</v>
      </c>
    </row>
    <row r="28" spans="2:9" ht="50.4" x14ac:dyDescent="0.3">
      <c r="B28" s="21" t="s">
        <v>119</v>
      </c>
      <c r="C28" s="21" t="s">
        <v>163</v>
      </c>
      <c r="D28" s="21" t="s">
        <v>85</v>
      </c>
      <c r="E28" s="20" t="s">
        <v>175</v>
      </c>
      <c r="F28" s="20">
        <v>20000</v>
      </c>
      <c r="G28" s="20" t="s">
        <v>165</v>
      </c>
      <c r="H28" s="20" t="s">
        <v>165</v>
      </c>
      <c r="I28" s="26" t="s">
        <v>99</v>
      </c>
    </row>
    <row r="29" spans="2:9" ht="50.4" x14ac:dyDescent="0.3">
      <c r="B29" s="21" t="s">
        <v>188</v>
      </c>
      <c r="C29" s="21" t="s">
        <v>164</v>
      </c>
      <c r="D29" s="21" t="s">
        <v>85</v>
      </c>
      <c r="E29" s="20" t="s">
        <v>176</v>
      </c>
      <c r="F29" s="20" t="s">
        <v>146</v>
      </c>
      <c r="G29" s="20" t="s">
        <v>166</v>
      </c>
      <c r="H29" s="20" t="s">
        <v>148</v>
      </c>
      <c r="I29" s="26" t="s">
        <v>99</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Team</vt:lpstr>
      <vt:lpstr>Product Backlog</vt:lpstr>
      <vt:lpstr>Sprint 1 preview</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Khôi Nguyên</dc:creator>
  <cp:lastModifiedBy>Phạm Khôi Nguyên</cp:lastModifiedBy>
  <dcterms:created xsi:type="dcterms:W3CDTF">2024-10-03T12:46:34Z</dcterms:created>
  <dcterms:modified xsi:type="dcterms:W3CDTF">2024-10-04T16:20:22Z</dcterms:modified>
</cp:coreProperties>
</file>