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80" windowHeight="12660"/>
  </bookViews>
  <sheets>
    <sheet name="4I401LTE062410" sheetId="1" r:id="rId1"/>
  </sheets>
  <calcPr calcId="125725"/>
</workbook>
</file>

<file path=xl/calcChain.xml><?xml version="1.0" encoding="utf-8"?>
<calcChain xmlns="http://schemas.openxmlformats.org/spreadsheetml/2006/main">
  <c r="U44" i="1"/>
  <c r="V40"/>
  <c r="W40"/>
  <c r="X40"/>
  <c r="Y40"/>
  <c r="Z40"/>
  <c r="V41"/>
  <c r="W41"/>
  <c r="AA41" s="1"/>
  <c r="X41"/>
  <c r="Y41"/>
  <c r="Z41"/>
  <c r="V42"/>
  <c r="W42"/>
  <c r="X42"/>
  <c r="Y42"/>
  <c r="Z42"/>
  <c r="V44"/>
  <c r="W44"/>
  <c r="X44"/>
  <c r="Y44"/>
  <c r="Z44"/>
  <c r="V45"/>
  <c r="W45"/>
  <c r="X45"/>
  <c r="Y45"/>
  <c r="Z45"/>
  <c r="V46"/>
  <c r="W46"/>
  <c r="AA46" s="1"/>
  <c r="X46"/>
  <c r="Y46"/>
  <c r="Z46"/>
  <c r="V47"/>
  <c r="W47"/>
  <c r="X47"/>
  <c r="Y47"/>
  <c r="Z47"/>
  <c r="V49"/>
  <c r="W49"/>
  <c r="X49"/>
  <c r="Y49"/>
  <c r="Z49"/>
  <c r="V50"/>
  <c r="W50"/>
  <c r="X50"/>
  <c r="Y50"/>
  <c r="Z50"/>
  <c r="V51"/>
  <c r="W51"/>
  <c r="AA51" s="1"/>
  <c r="X51"/>
  <c r="Y51"/>
  <c r="Z51"/>
  <c r="V52"/>
  <c r="W52"/>
  <c r="X52"/>
  <c r="Y52"/>
  <c r="Z52"/>
  <c r="V54"/>
  <c r="W54"/>
  <c r="X54"/>
  <c r="Y54"/>
  <c r="Z54"/>
  <c r="V55"/>
  <c r="W55"/>
  <c r="X55"/>
  <c r="Y55"/>
  <c r="Z55"/>
  <c r="V56"/>
  <c r="W56"/>
  <c r="AA56" s="1"/>
  <c r="X56"/>
  <c r="Y56"/>
  <c r="Z56"/>
  <c r="V57"/>
  <c r="W57"/>
  <c r="X57"/>
  <c r="Y57"/>
  <c r="Z57"/>
  <c r="V59"/>
  <c r="W59"/>
  <c r="X59"/>
  <c r="Y59"/>
  <c r="Z59"/>
  <c r="V60"/>
  <c r="W60"/>
  <c r="X60"/>
  <c r="Y60"/>
  <c r="Z60"/>
  <c r="V61"/>
  <c r="W61"/>
  <c r="AA61" s="1"/>
  <c r="X61"/>
  <c r="Y61"/>
  <c r="Z61"/>
  <c r="V62"/>
  <c r="W62"/>
  <c r="X62"/>
  <c r="Y62"/>
  <c r="Z62"/>
  <c r="V64"/>
  <c r="W64"/>
  <c r="X64"/>
  <c r="Y64"/>
  <c r="Z64"/>
  <c r="V65"/>
  <c r="W65"/>
  <c r="X65"/>
  <c r="Y65"/>
  <c r="Z65"/>
  <c r="V66"/>
  <c r="W66"/>
  <c r="AA66" s="1"/>
  <c r="X66"/>
  <c r="Y66"/>
  <c r="Z66"/>
  <c r="V67"/>
  <c r="W67"/>
  <c r="X67"/>
  <c r="Y67"/>
  <c r="Z67"/>
  <c r="V69"/>
  <c r="W69"/>
  <c r="X69"/>
  <c r="Y69"/>
  <c r="Z69"/>
  <c r="V70"/>
  <c r="W70"/>
  <c r="AA70" s="1"/>
  <c r="X70"/>
  <c r="Y70"/>
  <c r="Z70"/>
  <c r="V72"/>
  <c r="W72"/>
  <c r="X72"/>
  <c r="Y72"/>
  <c r="Z72"/>
  <c r="V73"/>
  <c r="W73"/>
  <c r="X73"/>
  <c r="Y73"/>
  <c r="Z73"/>
  <c r="V74"/>
  <c r="W74"/>
  <c r="AA74" s="1"/>
  <c r="X74"/>
  <c r="Y74"/>
  <c r="Z74"/>
  <c r="V75"/>
  <c r="W75"/>
  <c r="X75"/>
  <c r="Y75"/>
  <c r="Z75"/>
  <c r="V77"/>
  <c r="W77"/>
  <c r="X77"/>
  <c r="Y77"/>
  <c r="Z77"/>
  <c r="V78"/>
  <c r="W78"/>
  <c r="X78"/>
  <c r="Y78"/>
  <c r="Z78"/>
  <c r="V79"/>
  <c r="W79"/>
  <c r="AA79" s="1"/>
  <c r="X79"/>
  <c r="Y79"/>
  <c r="Z79"/>
  <c r="V80"/>
  <c r="W80"/>
  <c r="X80"/>
  <c r="Y80"/>
  <c r="Z80"/>
  <c r="V82"/>
  <c r="W82"/>
  <c r="X82"/>
  <c r="Y82"/>
  <c r="Z82"/>
  <c r="V83"/>
  <c r="W83"/>
  <c r="X83"/>
  <c r="Y83"/>
  <c r="Z83"/>
  <c r="V84"/>
  <c r="W84"/>
  <c r="AA84" s="1"/>
  <c r="X84"/>
  <c r="Y84"/>
  <c r="Z84"/>
  <c r="V85"/>
  <c r="W85"/>
  <c r="X85"/>
  <c r="Y85"/>
  <c r="Z85"/>
  <c r="V87"/>
  <c r="W87"/>
  <c r="X87"/>
  <c r="Y87"/>
  <c r="Z87"/>
  <c r="V88"/>
  <c r="W88"/>
  <c r="X88"/>
  <c r="Y88"/>
  <c r="Z88"/>
  <c r="V89"/>
  <c r="W89"/>
  <c r="AA89" s="1"/>
  <c r="X89"/>
  <c r="Y89"/>
  <c r="Z89"/>
  <c r="V90"/>
  <c r="W90"/>
  <c r="X90"/>
  <c r="Y90"/>
  <c r="Z90"/>
  <c r="V92"/>
  <c r="W92"/>
  <c r="X92"/>
  <c r="Y92"/>
  <c r="Z92"/>
  <c r="V93"/>
  <c r="W93"/>
  <c r="X93"/>
  <c r="Y93"/>
  <c r="Z93"/>
  <c r="V94"/>
  <c r="W94"/>
  <c r="AA94" s="1"/>
  <c r="X94"/>
  <c r="Y94"/>
  <c r="Z94"/>
  <c r="V95"/>
  <c r="W95"/>
  <c r="X95"/>
  <c r="Y95"/>
  <c r="Z95"/>
  <c r="V97"/>
  <c r="W97"/>
  <c r="X97"/>
  <c r="Y97"/>
  <c r="Z97"/>
  <c r="V98"/>
  <c r="W98"/>
  <c r="X98"/>
  <c r="Y98"/>
  <c r="Z98"/>
  <c r="V99"/>
  <c r="W99"/>
  <c r="AA99" s="1"/>
  <c r="X99"/>
  <c r="Y99"/>
  <c r="Z99"/>
  <c r="V100"/>
  <c r="W100"/>
  <c r="X100"/>
  <c r="Y100"/>
  <c r="Z100"/>
  <c r="U40"/>
  <c r="AA40" s="1"/>
  <c r="AB40" s="1"/>
  <c r="U41"/>
  <c r="U42"/>
  <c r="U45"/>
  <c r="AA45" s="1"/>
  <c r="AB45" s="1"/>
  <c r="U46"/>
  <c r="U47"/>
  <c r="U49"/>
  <c r="U50"/>
  <c r="AA50" s="1"/>
  <c r="AB50" s="1"/>
  <c r="U51"/>
  <c r="U52"/>
  <c r="U54"/>
  <c r="U55"/>
  <c r="AA55" s="1"/>
  <c r="AB55" s="1"/>
  <c r="U56"/>
  <c r="U57"/>
  <c r="U59"/>
  <c r="U60"/>
  <c r="AA60" s="1"/>
  <c r="AB60" s="1"/>
  <c r="U61"/>
  <c r="U62"/>
  <c r="U64"/>
  <c r="U65"/>
  <c r="AA65" s="1"/>
  <c r="AB65" s="1"/>
  <c r="U66"/>
  <c r="U67"/>
  <c r="U69"/>
  <c r="AA69" s="1"/>
  <c r="AB69" s="1"/>
  <c r="U70"/>
  <c r="U72"/>
  <c r="U73"/>
  <c r="AA73" s="1"/>
  <c r="AB73" s="1"/>
  <c r="U74"/>
  <c r="U75"/>
  <c r="U77"/>
  <c r="U78"/>
  <c r="AA78" s="1"/>
  <c r="AB78" s="1"/>
  <c r="U79"/>
  <c r="U80"/>
  <c r="U82"/>
  <c r="U83"/>
  <c r="AA83" s="1"/>
  <c r="AB83" s="1"/>
  <c r="U84"/>
  <c r="U85"/>
  <c r="U87"/>
  <c r="U88"/>
  <c r="AA88" s="1"/>
  <c r="AB88" s="1"/>
  <c r="U89"/>
  <c r="U90"/>
  <c r="U92"/>
  <c r="U93"/>
  <c r="AA93" s="1"/>
  <c r="AB93" s="1"/>
  <c r="U94"/>
  <c r="U95"/>
  <c r="U97"/>
  <c r="U98"/>
  <c r="AA98" s="1"/>
  <c r="AB98" s="1"/>
  <c r="U99"/>
  <c r="U100"/>
  <c r="T40"/>
  <c r="T41"/>
  <c r="T42"/>
  <c r="T44"/>
  <c r="T45"/>
  <c r="T46"/>
  <c r="T47"/>
  <c r="T49"/>
  <c r="T50"/>
  <c r="T51"/>
  <c r="T52"/>
  <c r="T54"/>
  <c r="T55"/>
  <c r="T56"/>
  <c r="T57"/>
  <c r="T59"/>
  <c r="T60"/>
  <c r="T61"/>
  <c r="T62"/>
  <c r="T64"/>
  <c r="T65"/>
  <c r="T66"/>
  <c r="T67"/>
  <c r="T69"/>
  <c r="T70"/>
  <c r="T72"/>
  <c r="T73"/>
  <c r="T74"/>
  <c r="T75"/>
  <c r="T77"/>
  <c r="T78"/>
  <c r="T79"/>
  <c r="T80"/>
  <c r="T82"/>
  <c r="T83"/>
  <c r="T84"/>
  <c r="T85"/>
  <c r="T87"/>
  <c r="T88"/>
  <c r="T89"/>
  <c r="T90"/>
  <c r="T92"/>
  <c r="T93"/>
  <c r="T94"/>
  <c r="T95"/>
  <c r="T97"/>
  <c r="T98"/>
  <c r="T99"/>
  <c r="T100"/>
  <c r="Z39"/>
  <c r="Y39"/>
  <c r="X39"/>
  <c r="W39"/>
  <c r="V39"/>
  <c r="U39"/>
  <c r="T39"/>
</calcChain>
</file>

<file path=xl/sharedStrings.xml><?xml version="1.0" encoding="utf-8"?>
<sst xmlns="http://schemas.openxmlformats.org/spreadsheetml/2006/main" count="339" uniqueCount="175">
  <si>
    <t>12345...........................................................................</t>
  </si>
  <si>
    <t>A1234222222222223333333344444444444444444444444444444444444444444444444444444444</t>
  </si>
  <si>
    <t>................................................................................</t>
  </si>
  <si>
    <t>.*******************************************************************************</t>
  </si>
  <si>
    <t>R80</t>
  </si>
  <si>
    <t>10062404I401LT36F20</t>
  </si>
  <si>
    <t>711031008002-04069952.8902111</t>
  </si>
  <si>
    <t>C:\BULLCR10\</t>
  </si>
  <si>
    <t>.FWD</t>
  </si>
  <si>
    <t>04OLD</t>
  </si>
  <si>
    <t>IH40WBL</t>
  </si>
  <si>
    <t>S</t>
  </si>
  <si>
    <t>940L1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</si>
  <si>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</si>
  <si>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</si>
  <si>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</si>
  <si>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</si>
  <si>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</si>
  <si>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</si>
  <si>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</si>
  <si>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</si>
  <si>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</si>
  <si>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</si>
  <si>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</si>
  <si>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</si>
  <si>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*****</t>
  </si>
  <si>
    <t>chad</t>
  </si>
  <si>
    <t>feemster</t>
  </si>
  <si>
    <t>11030600........................</t>
  </si>
  <si>
    <t>...............</t>
  </si>
  <si>
    <t>*0000</t>
  </si>
  <si>
    <t>DtCty</t>
  </si>
  <si>
    <t>PxNnnnS</t>
  </si>
  <si>
    <t>Cty</t>
  </si>
  <si>
    <t>P</t>
  </si>
  <si>
    <t>Nnnn</t>
  </si>
  <si>
    <t>................................</t>
  </si>
  <si>
    <t>1Peak...32</t>
  </si>
  <si>
    <t>......</t>
  </si>
  <si>
    <t>LOAD</t>
  </si>
  <si>
    <t>ZONE</t>
  </si>
  <si>
    <t>0L1</t>
  </si>
  <si>
    <t>I61151</t>
  </si>
  <si>
    <t>1L1</t>
  </si>
  <si>
    <t>I61153</t>
  </si>
  <si>
    <t>2L1</t>
  </si>
  <si>
    <t>I61154</t>
  </si>
  <si>
    <t>3L1</t>
  </si>
  <si>
    <t>I61155</t>
  </si>
  <si>
    <t>'S-1-1</t>
  </si>
  <si>
    <t>105L1</t>
  </si>
  <si>
    <t>I61156</t>
  </si>
  <si>
    <t>109L1</t>
  </si>
  <si>
    <t>I61157</t>
  </si>
  <si>
    <t>110L1</t>
  </si>
  <si>
    <t>I61158</t>
  </si>
  <si>
    <t>114L1</t>
  </si>
  <si>
    <t>I61159</t>
  </si>
  <si>
    <t>'L-1-1</t>
  </si>
  <si>
    <t>124L1</t>
  </si>
  <si>
    <t>I61200</t>
  </si>
  <si>
    <t>125L1</t>
  </si>
  <si>
    <t>I61201</t>
  </si>
  <si>
    <t>I61202</t>
  </si>
  <si>
    <t>126L1</t>
  </si>
  <si>
    <t>I61204</t>
  </si>
  <si>
    <t>'S-1-2</t>
  </si>
  <si>
    <t>179L1</t>
  </si>
  <si>
    <t>I61205</t>
  </si>
  <si>
    <t>181L1</t>
  </si>
  <si>
    <t>I61206</t>
  </si>
  <si>
    <t>182L1</t>
  </si>
  <si>
    <t>I61207</t>
  </si>
  <si>
    <t>185L1</t>
  </si>
  <si>
    <t>I61208</t>
  </si>
  <si>
    <t>'M-1-1</t>
  </si>
  <si>
    <t>L1</t>
  </si>
  <si>
    <t>I61210</t>
  </si>
  <si>
    <t>I61211</t>
  </si>
  <si>
    <t>227L1</t>
  </si>
  <si>
    <t>I61212</t>
  </si>
  <si>
    <t>229L1</t>
  </si>
  <si>
    <t>I61213</t>
  </si>
  <si>
    <t>'M-1-2</t>
  </si>
  <si>
    <t>305L1</t>
  </si>
  <si>
    <t>I61215</t>
  </si>
  <si>
    <t>308L1</t>
  </si>
  <si>
    <t>I61216</t>
  </si>
  <si>
    <t>309L1</t>
  </si>
  <si>
    <t>I61217</t>
  </si>
  <si>
    <t>312L1</t>
  </si>
  <si>
    <t>I61218</t>
  </si>
  <si>
    <t>'L-1-2</t>
  </si>
  <si>
    <t>481L1</t>
  </si>
  <si>
    <t>I61219</t>
  </si>
  <si>
    <t>'UCJ</t>
  </si>
  <si>
    <t>482L1</t>
  </si>
  <si>
    <t>I61221</t>
  </si>
  <si>
    <t>'DCJ</t>
  </si>
  <si>
    <t>509L1</t>
  </si>
  <si>
    <t>I61222</t>
  </si>
  <si>
    <t>513L1</t>
  </si>
  <si>
    <t>I61223</t>
  </si>
  <si>
    <t>514L1</t>
  </si>
  <si>
    <t>I61224</t>
  </si>
  <si>
    <t>518L1</t>
  </si>
  <si>
    <t>I61225</t>
  </si>
  <si>
    <t>'L-2-1</t>
  </si>
  <si>
    <t>545L1</t>
  </si>
  <si>
    <t>I61227</t>
  </si>
  <si>
    <t>548L1</t>
  </si>
  <si>
    <t>I61228</t>
  </si>
  <si>
    <t>549L1</t>
  </si>
  <si>
    <t>I61229</t>
  </si>
  <si>
    <t>551L1</t>
  </si>
  <si>
    <t>I61230</t>
  </si>
  <si>
    <t>'M-2-1</t>
  </si>
  <si>
    <t>637L1</t>
  </si>
  <si>
    <t>I61231</t>
  </si>
  <si>
    <t>638L1</t>
  </si>
  <si>
    <t>I61232</t>
  </si>
  <si>
    <t>636L1</t>
  </si>
  <si>
    <t>I61234</t>
  </si>
  <si>
    <t>I61235</t>
  </si>
  <si>
    <t>'S-2-1</t>
  </si>
  <si>
    <t>640L1</t>
  </si>
  <si>
    <t>I61236</t>
  </si>
  <si>
    <t>641L1</t>
  </si>
  <si>
    <t>I61237</t>
  </si>
  <si>
    <t>643L1</t>
  </si>
  <si>
    <t>I61238</t>
  </si>
  <si>
    <t>644L1</t>
  </si>
  <si>
    <t>I61239</t>
  </si>
  <si>
    <t>'M-2-2</t>
  </si>
  <si>
    <t>762L1</t>
  </si>
  <si>
    <t>I61241</t>
  </si>
  <si>
    <t>I61242</t>
  </si>
  <si>
    <t>763L1</t>
  </si>
  <si>
    <t>I61243</t>
  </si>
  <si>
    <t>764L1</t>
  </si>
  <si>
    <t>I61244</t>
  </si>
  <si>
    <t>'S-2-2</t>
  </si>
  <si>
    <t>932L1</t>
  </si>
  <si>
    <t>I61246</t>
  </si>
  <si>
    <t>934L1</t>
  </si>
  <si>
    <t>I61247</t>
  </si>
  <si>
    <t>936L1</t>
  </si>
  <si>
    <t>I61248</t>
  </si>
  <si>
    <t>I61249</t>
  </si>
  <si>
    <t>'L-2-2</t>
  </si>
  <si>
    <t>EOF</t>
  </si>
  <si>
    <t>_x001A_</t>
  </si>
  <si>
    <t>W1</t>
  </si>
  <si>
    <t>W2</t>
  </si>
  <si>
    <t>W3</t>
  </si>
  <si>
    <t>W4</t>
  </si>
  <si>
    <t>W5</t>
  </si>
  <si>
    <t>W6</t>
  </si>
  <si>
    <t>W7</t>
  </si>
  <si>
    <t>LTE</t>
  </si>
  <si>
    <t>Avg. LTE</t>
  </si>
  <si>
    <t>S-I-1</t>
  </si>
  <si>
    <t>L-I-1</t>
  </si>
  <si>
    <t>S-I-2</t>
  </si>
  <si>
    <t>M-I-1</t>
  </si>
  <si>
    <t>M-I-2</t>
  </si>
  <si>
    <t>L-I-2</t>
  </si>
  <si>
    <t>TCJ</t>
  </si>
  <si>
    <t>L-II-1</t>
  </si>
  <si>
    <t>M-II-1</t>
  </si>
  <si>
    <t>S-II-1</t>
  </si>
  <si>
    <t>M-II-2</t>
  </si>
  <si>
    <t>S-II-2</t>
  </si>
  <si>
    <t>L-II-2</t>
  </si>
  <si>
    <t>9000 LBS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</si>
</sst>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6" fillId="0" borderId="15" xfId="0" applyNumberFormat="1" applyFont="1" applyBorder="1" applyAlignment="1">
      <alignment horizontal="center"/>
    </xf>
    <xf numFmtId="2" fontId="16" fillId="0" borderId="16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16" fillId="0" borderId="15" xfId="0" applyNumberFormat="1" applyFont="1" applyFill="1" applyBorder="1" applyAlignment="1">
      <alignment horizontal="center"/>
    </xf>
    <xf numFmtId="164" fontId="16" fillId="0" borderId="15" xfId="0" applyNumberFormat="1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33" borderId="21" xfId="0" applyNumberFormat="1" applyFill="1" applyBorder="1" applyAlignment="1">
      <alignment horizontal="center"/>
    </xf>
    <xf numFmtId="164" fontId="0" fillId="33" borderId="19" xfId="0" applyNumberFormat="1" applyFill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2" fontId="16" fillId="0" borderId="10" xfId="0" applyNumberFormat="1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cols>
    <col min="18" max="18" width="2.7109375" customWidth="1"/>
    <col min="20" max="26" width="4.5703125" style="1" bestFit="1" customWidth="1"/>
    <col min="27" max="27" width="6.5703125" style="1" bestFit="1" customWidth="1"/>
    <col min="28" max="28" width="8.140625" style="2" bestFit="1" customWidth="1"/>
  </cols>
  <sheetData>
    <row r="1" spans="1:14">
      <c r="A1" t="s">
        <v>4</v>
      </c>
      <c r="B1">
        <v>301</v>
      </c>
      <c r="C1" t="s">
        <v>5</v>
      </c>
    </row>
    <row r="2" spans="1:14">
      <c r="A2" t="s">
        <v>6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787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31</v>
      </c>
      <c r="L3">
        <v>48</v>
      </c>
      <c r="M3">
        <v>60</v>
      </c>
      <c r="N3">
        <v>72</v>
      </c>
    </row>
    <row r="4" spans="1:14">
      <c r="A4" t="s">
        <v>7</v>
      </c>
      <c r="B4" t="s">
        <v>8</v>
      </c>
    </row>
    <row r="5" spans="1:14">
      <c r="A5" t="s">
        <v>9</v>
      </c>
      <c r="B5" t="s">
        <v>10</v>
      </c>
    </row>
    <row r="6" spans="1:14">
      <c r="A6" t="s">
        <v>11</v>
      </c>
      <c r="B6" t="s">
        <v>12</v>
      </c>
      <c r="C6">
        <v>30</v>
      </c>
      <c r="D6">
        <v>302</v>
      </c>
      <c r="E6">
        <v>86</v>
      </c>
      <c r="F6" t="s">
        <v>13</v>
      </c>
      <c r="G6" t="s">
        <v>14</v>
      </c>
    </row>
    <row r="7" spans="1:14">
      <c r="A7" t="s">
        <v>11</v>
      </c>
      <c r="B7" t="s">
        <v>12</v>
      </c>
      <c r="C7">
        <v>30</v>
      </c>
      <c r="D7">
        <v>302</v>
      </c>
      <c r="E7">
        <v>86</v>
      </c>
      <c r="F7" t="s">
        <v>13</v>
      </c>
      <c r="G7" t="s">
        <v>14</v>
      </c>
    </row>
    <row r="8" spans="1:14">
      <c r="A8">
        <v>934</v>
      </c>
      <c r="B8">
        <v>1635271437310</v>
      </c>
      <c r="C8">
        <v>0.17799999999999999</v>
      </c>
    </row>
    <row r="9" spans="1:14">
      <c r="A9">
        <v>15</v>
      </c>
      <c r="B9">
        <v>12</v>
      </c>
      <c r="C9">
        <v>2</v>
      </c>
      <c r="D9">
        <v>8</v>
      </c>
      <c r="E9">
        <v>2</v>
      </c>
      <c r="F9">
        <v>15</v>
      </c>
      <c r="G9">
        <v>1</v>
      </c>
      <c r="H9">
        <v>8</v>
      </c>
    </row>
    <row r="10" spans="1:14">
      <c r="A10" t="s">
        <v>15</v>
      </c>
      <c r="B10">
        <v>230</v>
      </c>
      <c r="C10">
        <v>0.99399999999999999</v>
      </c>
      <c r="D10">
        <v>87.2</v>
      </c>
    </row>
    <row r="11" spans="1:14">
      <c r="A11" t="s">
        <v>16</v>
      </c>
      <c r="B11">
        <v>3549</v>
      </c>
      <c r="C11">
        <v>0.92820000000000003</v>
      </c>
      <c r="D11">
        <v>0.99099999999999999</v>
      </c>
    </row>
    <row r="12" spans="1:14">
      <c r="A12" t="s">
        <v>17</v>
      </c>
      <c r="B12">
        <v>2451</v>
      </c>
      <c r="C12">
        <v>0.93420000000000003</v>
      </c>
      <c r="D12">
        <v>1</v>
      </c>
    </row>
    <row r="13" spans="1:14">
      <c r="A13" t="s">
        <v>18</v>
      </c>
      <c r="B13">
        <v>3295</v>
      </c>
      <c r="C13">
        <v>0.96819999999999995</v>
      </c>
      <c r="D13">
        <v>0.95799999999999996</v>
      </c>
    </row>
    <row r="14" spans="1:14">
      <c r="A14" t="s">
        <v>19</v>
      </c>
      <c r="B14">
        <v>2431</v>
      </c>
      <c r="C14">
        <v>0.90559999999999996</v>
      </c>
      <c r="D14">
        <v>1.0009999999999999</v>
      </c>
    </row>
    <row r="15" spans="1:14">
      <c r="A15" t="s">
        <v>20</v>
      </c>
      <c r="B15">
        <v>528</v>
      </c>
      <c r="C15">
        <v>1.0229999999999999</v>
      </c>
      <c r="D15">
        <v>1.044</v>
      </c>
    </row>
    <row r="16" spans="1:14">
      <c r="A16" t="s">
        <v>21</v>
      </c>
      <c r="B16">
        <v>959</v>
      </c>
      <c r="C16">
        <v>1.0269999999999999</v>
      </c>
      <c r="D16">
        <v>0.98519999999999996</v>
      </c>
    </row>
    <row r="17" spans="1:7">
      <c r="A17" t="s">
        <v>22</v>
      </c>
      <c r="B17">
        <v>3547</v>
      </c>
      <c r="C17">
        <v>1.042</v>
      </c>
      <c r="D17">
        <v>0.98399999999999999</v>
      </c>
    </row>
    <row r="18" spans="1:7">
      <c r="A18" t="s">
        <v>23</v>
      </c>
      <c r="B18">
        <v>523</v>
      </c>
      <c r="C18">
        <v>1.0009999999999999</v>
      </c>
      <c r="D18">
        <v>1.026</v>
      </c>
    </row>
    <row r="19" spans="1:7">
      <c r="A19" t="s">
        <v>23</v>
      </c>
      <c r="B19">
        <v>3398</v>
      </c>
      <c r="C19">
        <v>1.1140000000000001</v>
      </c>
      <c r="D19">
        <v>1.008</v>
      </c>
    </row>
    <row r="20" spans="1:7">
      <c r="A20" t="s">
        <v>24</v>
      </c>
      <c r="B20" t="s">
        <v>25</v>
      </c>
      <c r="C20">
        <v>1</v>
      </c>
      <c r="D20">
        <v>1</v>
      </c>
    </row>
    <row r="21" spans="1:7">
      <c r="A21" t="s">
        <v>26</v>
      </c>
      <c r="B21" t="s">
        <v>27</v>
      </c>
    </row>
    <row r="22" spans="1:7">
      <c r="A22" t="s">
        <v>28</v>
      </c>
    </row>
    <row r="23" spans="1:7">
      <c r="A23">
        <v>0</v>
      </c>
      <c r="B23">
        <v>0</v>
      </c>
      <c r="C23">
        <v>0</v>
      </c>
      <c r="D23">
        <v>0</v>
      </c>
      <c r="E23" t="s">
        <v>29</v>
      </c>
    </row>
    <row r="24" spans="1:7">
      <c r="A24" t="s">
        <v>30</v>
      </c>
      <c r="B24">
        <v>0</v>
      </c>
    </row>
    <row r="25" spans="1:7">
      <c r="A25" t="s">
        <v>31</v>
      </c>
      <c r="B25" t="s">
        <v>32</v>
      </c>
    </row>
    <row r="26" spans="1:7">
      <c r="B26" t="s">
        <v>33</v>
      </c>
      <c r="C26" t="s">
        <v>34</v>
      </c>
      <c r="D26" t="s">
        <v>35</v>
      </c>
    </row>
    <row r="27" spans="1:7">
      <c r="A27" t="s">
        <v>30</v>
      </c>
      <c r="B27">
        <v>0</v>
      </c>
    </row>
    <row r="28" spans="1:7">
      <c r="A28" t="s">
        <v>36</v>
      </c>
    </row>
    <row r="29" spans="1:7">
      <c r="B29">
        <v>11867</v>
      </c>
      <c r="C29">
        <v>-11867</v>
      </c>
      <c r="D29">
        <v>0</v>
      </c>
      <c r="E29" t="s">
        <v>37</v>
      </c>
      <c r="F29">
        <v>0</v>
      </c>
      <c r="G29" t="s">
        <v>38</v>
      </c>
    </row>
    <row r="30" spans="1:7">
      <c r="A30" t="s">
        <v>0</v>
      </c>
    </row>
    <row r="31" spans="1:7">
      <c r="A31" t="s">
        <v>1</v>
      </c>
    </row>
    <row r="32" spans="1:7">
      <c r="A32" t="s">
        <v>2</v>
      </c>
    </row>
    <row r="33" spans="1:28">
      <c r="A33" t="s">
        <v>3</v>
      </c>
    </row>
    <row r="34" spans="1:28">
      <c r="A34" t="s">
        <v>2</v>
      </c>
    </row>
    <row r="35" spans="1:28">
      <c r="A35" t="s">
        <v>2</v>
      </c>
    </row>
    <row r="36" spans="1:28" ht="15.75" thickBot="1">
      <c r="B36" t="s">
        <v>39</v>
      </c>
      <c r="C36" t="s">
        <v>40</v>
      </c>
      <c r="D36">
        <v>1062</v>
      </c>
    </row>
    <row r="37" spans="1:28" ht="15.75" thickBot="1">
      <c r="A37" t="s">
        <v>30</v>
      </c>
      <c r="B37">
        <v>0</v>
      </c>
      <c r="T37" s="32" t="s">
        <v>174</v>
      </c>
      <c r="U37" s="33"/>
      <c r="V37" s="33"/>
      <c r="W37" s="33"/>
      <c r="X37" s="33"/>
      <c r="Y37" s="33"/>
      <c r="Z37" s="34"/>
    </row>
    <row r="38" spans="1:28" ht="15.75" thickBot="1">
      <c r="A38" t="s">
        <v>11</v>
      </c>
      <c r="B38" t="s">
        <v>41</v>
      </c>
      <c r="C38">
        <v>24</v>
      </c>
      <c r="D38" t="s">
        <v>42</v>
      </c>
      <c r="E38">
        <v>74</v>
      </c>
      <c r="F38" t="s">
        <v>13</v>
      </c>
      <c r="G38" t="s">
        <v>14</v>
      </c>
      <c r="T38" s="3" t="s">
        <v>152</v>
      </c>
      <c r="U38" s="3" t="s">
        <v>153</v>
      </c>
      <c r="V38" s="3" t="s">
        <v>154</v>
      </c>
      <c r="W38" s="3" t="s">
        <v>155</v>
      </c>
      <c r="X38" s="3" t="s">
        <v>156</v>
      </c>
      <c r="Y38" s="3" t="s">
        <v>157</v>
      </c>
      <c r="Z38" s="4" t="s">
        <v>158</v>
      </c>
      <c r="AA38" s="14" t="s">
        <v>159</v>
      </c>
      <c r="AB38" s="15" t="s">
        <v>160</v>
      </c>
    </row>
    <row r="39" spans="1:28">
      <c r="B39">
        <v>499</v>
      </c>
      <c r="C39">
        <v>54</v>
      </c>
      <c r="D39">
        <v>55</v>
      </c>
      <c r="E39">
        <v>52</v>
      </c>
      <c r="F39">
        <v>52</v>
      </c>
      <c r="G39">
        <v>40</v>
      </c>
      <c r="H39">
        <v>36</v>
      </c>
      <c r="I39">
        <v>32</v>
      </c>
      <c r="J39">
        <v>7921</v>
      </c>
      <c r="K39">
        <v>2.11</v>
      </c>
      <c r="L39">
        <v>2.15</v>
      </c>
      <c r="M39">
        <v>2.0299999999999998</v>
      </c>
      <c r="N39">
        <v>2.06</v>
      </c>
      <c r="O39">
        <v>1.56</v>
      </c>
      <c r="P39">
        <v>1.43</v>
      </c>
      <c r="Q39">
        <v>1.27</v>
      </c>
      <c r="S39" s="29" t="s">
        <v>161</v>
      </c>
      <c r="T39" s="6">
        <f>(((K39*9000)/J39)+((K40*9000)/J40)+((K41*9000)/J41)+((K42*9000)/J42))/4</f>
        <v>2.5510460246552373</v>
      </c>
      <c r="U39" s="7">
        <f>(((L39*9000)/J39)+((L40*9000)/J40)+((L41*9000)/J41)+((L42*9000)/J42))/4</f>
        <v>2.5851616544085525</v>
      </c>
      <c r="V39" s="7">
        <f>(((M39*9000)/J39)+((M40*9000)/J40)+((M41*9000)/J41)+((M42*9000)/J42))/4</f>
        <v>2.3991858352725375</v>
      </c>
      <c r="W39" s="7">
        <f>(((N39*9000)/J39)+((N40*9000)/J40)+((N41*9000)/J41)+((N42*9000)/J42))/4</f>
        <v>2.4948031235310602</v>
      </c>
      <c r="X39" s="7">
        <f>(((O39*9000)/J39)+((O40*9000)/J40)+((O41*9000)/J41)+((O42*9000)/J42))/4</f>
        <v>1.9075006511560728</v>
      </c>
      <c r="Y39" s="7">
        <f>(((P39*9000)/J39)+((P40*9000)/J40)+((P41*9000)/J41)+((P42*9000)/J42))/4</f>
        <v>1.6563127591088882</v>
      </c>
      <c r="Z39" s="8">
        <f>(((Q39*9000)/J39)+((Q40*9000)/J40)+((Q41*9000)/J41)+((Q42*9000)/J42))/4</f>
        <v>1.4701449331596048</v>
      </c>
      <c r="AA39" s="22"/>
      <c r="AB39" s="23"/>
    </row>
    <row r="40" spans="1:28">
      <c r="B40">
        <v>684</v>
      </c>
      <c r="C40">
        <v>78</v>
      </c>
      <c r="D40">
        <v>80</v>
      </c>
      <c r="E40">
        <v>73</v>
      </c>
      <c r="F40">
        <v>77</v>
      </c>
      <c r="G40">
        <v>60</v>
      </c>
      <c r="H40">
        <v>50</v>
      </c>
      <c r="I40">
        <v>45</v>
      </c>
      <c r="J40">
        <v>10861</v>
      </c>
      <c r="K40">
        <v>3.06</v>
      </c>
      <c r="L40">
        <v>3.14</v>
      </c>
      <c r="M40">
        <v>2.89</v>
      </c>
      <c r="N40">
        <v>3.04</v>
      </c>
      <c r="O40">
        <v>2.37</v>
      </c>
      <c r="P40">
        <v>1.98</v>
      </c>
      <c r="Q40">
        <v>1.77</v>
      </c>
      <c r="S40" s="30"/>
      <c r="T40" s="9">
        <f>(((K44*9000)/J44)+((K45*9000)/J45)+((K46*9000)/J46)+((K47*9000)/J47))/4</f>
        <v>2.7530435047204325</v>
      </c>
      <c r="U40" s="5">
        <f>(((L44*9000)/J44)+((L45*9000)/J45)+((L46*9000)/J46)+((L47*9000)/J47))/4</f>
        <v>2.6717584528979903</v>
      </c>
      <c r="V40" s="5">
        <f>(((M44*9000)/J44)+((M45*9000)/J45)+((M46*9000)/J46)+((M47*9000)/J47))/4</f>
        <v>2.418712020576137</v>
      </c>
      <c r="W40" s="5">
        <f>(((N44*9000)/J44)+((N45*9000)/J45)+((N46*9000)/J46)+((N47*9000)/J47))/4</f>
        <v>2.5328300018450327</v>
      </c>
      <c r="X40" s="5">
        <f>(((O44*9000)/J44)+((O45*9000)/J45)+((O46*9000)/J46)+((O47*9000)/J47))/4</f>
        <v>1.9249441831125709</v>
      </c>
      <c r="Y40" s="5">
        <f>(((P44*9000)/J44)+((P45*9000)/J45)+((P46*9000)/J46)+((P47*9000)/J47))/4</f>
        <v>1.6843346067036453</v>
      </c>
      <c r="Z40" s="10">
        <f>(((Q44*9000)/J44)+((Q45*9000)/J45)+((Q46*9000)/J46)+((Q47*9000)/J47))/4</f>
        <v>1.5055815976720477</v>
      </c>
      <c r="AA40" s="16">
        <f>(U40/W40)*100</f>
        <v>105.48510760500133</v>
      </c>
      <c r="AB40" s="27">
        <f>AVERAGE(AA40:AA41)</f>
        <v>102.36486008826026</v>
      </c>
    </row>
    <row r="41" spans="1:28">
      <c r="B41">
        <v>859</v>
      </c>
      <c r="C41">
        <v>103</v>
      </c>
      <c r="D41">
        <v>104</v>
      </c>
      <c r="E41">
        <v>96</v>
      </c>
      <c r="F41">
        <v>100</v>
      </c>
      <c r="G41">
        <v>77</v>
      </c>
      <c r="H41">
        <v>66</v>
      </c>
      <c r="I41">
        <v>59</v>
      </c>
      <c r="J41">
        <v>13650</v>
      </c>
      <c r="K41">
        <v>4.0599999999999996</v>
      </c>
      <c r="L41">
        <v>4.09</v>
      </c>
      <c r="M41">
        <v>3.79</v>
      </c>
      <c r="N41">
        <v>3.95</v>
      </c>
      <c r="O41">
        <v>3.02</v>
      </c>
      <c r="P41">
        <v>2.6</v>
      </c>
      <c r="Q41">
        <v>2.31</v>
      </c>
      <c r="S41" s="30"/>
      <c r="T41" s="9">
        <f>(((K49*9000)/J49)+((K50*9000)/J50)+((K51*9000)/J51)+((K52*9000)/J52))/4</f>
        <v>2.5663424001182267</v>
      </c>
      <c r="U41" s="5">
        <f>(((L49*9000)/J49)+((L50*9000)/J50)+((L51*9000)/J51)+((L52*9000)/J52))/4</f>
        <v>2.6074749671486108</v>
      </c>
      <c r="V41" s="5">
        <f>(((M49*9000)/J49)+((M50*9000)/J50)+((M51*9000)/J51)+((M52*9000)/J52))/4</f>
        <v>2.4087301356574398</v>
      </c>
      <c r="W41" s="5">
        <f>(((N49*9000)/J49)+((N50*9000)/J50)+((N51*9000)/J51)+((N52*9000)/J52))/4</f>
        <v>2.5877784290459855</v>
      </c>
      <c r="X41" s="5">
        <f>(((O49*9000)/J49)+((O50*9000)/J50)+((O51*9000)/J51)+((O52*9000)/J52))/4</f>
        <v>1.9501853082138878</v>
      </c>
      <c r="Y41" s="5">
        <f>(((P49*9000)/J49)+((P50*9000)/J50)+((P51*9000)/J51)+((P52*9000)/J52))/4</f>
        <v>1.6966821331593043</v>
      </c>
      <c r="Z41" s="10">
        <f>(((Q49*9000)/J49)+((Q50*9000)/J50)+((Q51*9000)/J51)+((Q52*9000)/J52))/4</f>
        <v>1.5183972722592494</v>
      </c>
      <c r="AA41" s="16">
        <f>(W41/U41)*100</f>
        <v>99.24461257151917</v>
      </c>
      <c r="AB41" s="24"/>
    </row>
    <row r="42" spans="1:28" ht="15.75" thickBot="1">
      <c r="B42">
        <v>1146</v>
      </c>
      <c r="C42">
        <v>133</v>
      </c>
      <c r="D42">
        <v>134</v>
      </c>
      <c r="E42">
        <v>123</v>
      </c>
      <c r="F42">
        <v>129</v>
      </c>
      <c r="G42">
        <v>98</v>
      </c>
      <c r="H42">
        <v>85</v>
      </c>
      <c r="I42">
        <v>75</v>
      </c>
      <c r="J42">
        <v>18214</v>
      </c>
      <c r="K42">
        <v>5.25</v>
      </c>
      <c r="L42">
        <v>5.26</v>
      </c>
      <c r="M42">
        <v>4.8499999999999996</v>
      </c>
      <c r="N42">
        <v>5.09</v>
      </c>
      <c r="O42">
        <v>3.85</v>
      </c>
      <c r="P42">
        <v>3.33</v>
      </c>
      <c r="Q42">
        <v>2.93</v>
      </c>
      <c r="S42" s="31"/>
      <c r="T42" s="11">
        <f>(((K54*9000)/J54)+((K55*9000)/J55)+((K56*9000)/J56)+((K57*9000)/J57))/4</f>
        <v>2.432745845218832</v>
      </c>
      <c r="U42" s="12">
        <f>(((L54*9000)/J54)+((L55*9000)/J55)+((L56*9000)/J56)+((L57*9000)/J57))/4</f>
        <v>2.6111844318242095</v>
      </c>
      <c r="V42" s="12">
        <f>(((M54*9000)/J54)+((M55*9000)/J55)+((M56*9000)/J56)+((M57*9000)/J57))/4</f>
        <v>2.4737073917477783</v>
      </c>
      <c r="W42" s="12">
        <f>(((N54*9000)/J54)+((N55*9000)/J55)+((N56*9000)/J56)+((N57*9000)/J57))/4</f>
        <v>2.5933360704137249</v>
      </c>
      <c r="X42" s="12">
        <f>(((O54*9000)/J54)+((O55*9000)/J55)+((O56*9000)/J56)+((O57*9000)/J57))/4</f>
        <v>1.975179794855163</v>
      </c>
      <c r="Y42" s="12">
        <f>(((P54*9000)/J54)+((P55*9000)/J55)+((P56*9000)/J56)+((P57*9000)/J57))/4</f>
        <v>1.7749377052456936</v>
      </c>
      <c r="Z42" s="13">
        <f>(((Q54*9000)/J54)+((Q55*9000)/J55)+((Q56*9000)/J56)+((Q57*9000)/J57))/4</f>
        <v>1.5825779354108018</v>
      </c>
      <c r="AA42" s="25"/>
      <c r="AB42" s="26"/>
    </row>
    <row r="43" spans="1:28" ht="15.75" thickBot="1">
      <c r="A43" t="s">
        <v>11</v>
      </c>
      <c r="B43" t="s">
        <v>43</v>
      </c>
      <c r="C43">
        <v>24</v>
      </c>
      <c r="D43" t="s">
        <v>44</v>
      </c>
      <c r="E43">
        <v>74</v>
      </c>
      <c r="F43" t="s">
        <v>13</v>
      </c>
      <c r="G43" t="s">
        <v>14</v>
      </c>
      <c r="T43" s="17"/>
      <c r="U43" s="18"/>
      <c r="V43" s="18"/>
      <c r="W43" s="18"/>
      <c r="X43" s="18"/>
      <c r="Y43" s="18"/>
      <c r="Z43" s="19"/>
      <c r="AA43" s="20"/>
      <c r="AB43" s="21"/>
    </row>
    <row r="44" spans="1:28">
      <c r="B44">
        <v>502</v>
      </c>
      <c r="C44">
        <v>60</v>
      </c>
      <c r="D44">
        <v>58</v>
      </c>
      <c r="E44">
        <v>53</v>
      </c>
      <c r="F44">
        <v>56</v>
      </c>
      <c r="G44">
        <v>42</v>
      </c>
      <c r="H44">
        <v>37</v>
      </c>
      <c r="I44">
        <v>33</v>
      </c>
      <c r="J44">
        <v>7969</v>
      </c>
      <c r="K44">
        <v>2.36</v>
      </c>
      <c r="L44">
        <v>2.29</v>
      </c>
      <c r="M44">
        <v>2.08</v>
      </c>
      <c r="N44">
        <v>2.19</v>
      </c>
      <c r="O44">
        <v>1.67</v>
      </c>
      <c r="P44">
        <v>1.45</v>
      </c>
      <c r="Q44">
        <v>1.31</v>
      </c>
      <c r="S44" s="29" t="s">
        <v>162</v>
      </c>
      <c r="T44" s="6">
        <f>(((K60*9000)/J60)+((K61*9000)/J61)+((K62*9000)/J62)+((K63*9000)/J63))/4</f>
        <v>2.4476854194606701</v>
      </c>
      <c r="U44" s="7">
        <f>(((L60*9000)/J60)+((L61*9000)/J61)+((L62*9000)/J62)+((L63*9000)/J63))/4</f>
        <v>2.431862651539193</v>
      </c>
      <c r="V44" s="7">
        <f>(((M60*9000)/J60)+((M61*9000)/J61)+((M62*9000)/J62)+((M63*9000)/J63))/4</f>
        <v>2.2762028607185787</v>
      </c>
      <c r="W44" s="7">
        <f>(((N60*9000)/J60)+((N61*9000)/J61)+((N62*9000)/J62)+((N63*9000)/J63))/4</f>
        <v>2.3527409901641581</v>
      </c>
      <c r="X44" s="7">
        <f>(((O60*9000)/J60)+((O61*9000)/J61)+((O62*9000)/J62)+((O63*9000)/J63))/4</f>
        <v>1.8739421948077721</v>
      </c>
      <c r="Y44" s="7">
        <f>(((P60*9000)/J60)+((P61*9000)/J61)+((P62*9000)/J62)+((P63*9000)/J63))/4</f>
        <v>1.6382764817836937</v>
      </c>
      <c r="Z44" s="8">
        <f>(((Q60*9000)/J60)+((Q61*9000)/J61)+((Q62*9000)/J62)+((Q63*9000)/J63))/4</f>
        <v>1.4526079833500498</v>
      </c>
      <c r="AA44" s="22"/>
      <c r="AB44" s="23"/>
    </row>
    <row r="45" spans="1:28">
      <c r="B45">
        <v>684</v>
      </c>
      <c r="C45">
        <v>84</v>
      </c>
      <c r="D45">
        <v>82</v>
      </c>
      <c r="E45">
        <v>74</v>
      </c>
      <c r="F45">
        <v>78</v>
      </c>
      <c r="G45">
        <v>59</v>
      </c>
      <c r="H45">
        <v>52</v>
      </c>
      <c r="I45">
        <v>46</v>
      </c>
      <c r="J45">
        <v>10865</v>
      </c>
      <c r="K45">
        <v>3.31</v>
      </c>
      <c r="L45">
        <v>3.21</v>
      </c>
      <c r="M45">
        <v>2.93</v>
      </c>
      <c r="N45">
        <v>3.06</v>
      </c>
      <c r="O45">
        <v>2.3199999999999998</v>
      </c>
      <c r="P45">
        <v>2.0499999999999998</v>
      </c>
      <c r="Q45">
        <v>1.83</v>
      </c>
      <c r="S45" s="30"/>
      <c r="T45" s="9">
        <f>(((K65*9000)/J65)+((K66*9000)/J66)+((K67*9000)/J67)+((K68*9000)/J68))/4</f>
        <v>2.51191360756635</v>
      </c>
      <c r="U45" s="5">
        <f>(((L65*9000)/J65)+((L66*9000)/J66)+((L67*9000)/J67)+((L68*9000)/J68))/4</f>
        <v>2.5811677311679073</v>
      </c>
      <c r="V45" s="5">
        <f>(((M65*9000)/J65)+((M66*9000)/J66)+((M67*9000)/J67)+((M68*9000)/J68))/4</f>
        <v>2.3989831209078316</v>
      </c>
      <c r="W45" s="5">
        <f>(((N65*9000)/J65)+((N66*9000)/J66)+((N67*9000)/J67)+((N68*9000)/J68))/4</f>
        <v>2.4482176187393563</v>
      </c>
      <c r="X45" s="5">
        <f>(((O65*9000)/J65)+((O66*9000)/J66)+((O67*9000)/J67)+((O68*9000)/J68))/4</f>
        <v>1.9100569989746776</v>
      </c>
      <c r="Y45" s="5">
        <f>(((P65*9000)/J65)+((P66*9000)/J66)+((P67*9000)/J67)+((P68*9000)/J68))/4</f>
        <v>1.6940270810784175</v>
      </c>
      <c r="Z45" s="10">
        <f>(((Q65*9000)/J65)+((Q66*9000)/J66)+((Q67*9000)/J67)+((Q68*9000)/J68))/4</f>
        <v>1.4954625764335456</v>
      </c>
      <c r="AA45" s="16">
        <f>(U45/W45)*100</f>
        <v>105.43048589352976</v>
      </c>
      <c r="AB45" s="27">
        <f>AVERAGE(AA45:AA46)</f>
        <v>101.58835595579633</v>
      </c>
    </row>
    <row r="46" spans="1:28">
      <c r="B46">
        <v>862</v>
      </c>
      <c r="C46">
        <v>111</v>
      </c>
      <c r="D46">
        <v>107</v>
      </c>
      <c r="E46">
        <v>96</v>
      </c>
      <c r="F46">
        <v>100</v>
      </c>
      <c r="G46">
        <v>76</v>
      </c>
      <c r="H46">
        <v>67</v>
      </c>
      <c r="I46">
        <v>60</v>
      </c>
      <c r="J46">
        <v>13697</v>
      </c>
      <c r="K46">
        <v>4.3499999999999996</v>
      </c>
      <c r="L46">
        <v>4.2</v>
      </c>
      <c r="M46">
        <v>3.79</v>
      </c>
      <c r="N46">
        <v>3.95</v>
      </c>
      <c r="O46">
        <v>3</v>
      </c>
      <c r="P46">
        <v>2.64</v>
      </c>
      <c r="Q46">
        <v>2.35</v>
      </c>
      <c r="S46" s="30"/>
      <c r="T46" s="9">
        <f>(((K70*9000)/J70)+((K71*9000)/J71)+((K72*9000)/J72)+((K73*9000)/J73))/4</f>
        <v>2.6050652414938673</v>
      </c>
      <c r="U46" s="5">
        <f>(((L70*9000)/J70)+((L71*9000)/J71)+((L72*9000)/J72)+((L73*9000)/J73))/4</f>
        <v>2.6299702654886907</v>
      </c>
      <c r="V46" s="5">
        <f>(((M70*9000)/J70)+((M71*9000)/J71)+((M72*9000)/J72)+((M73*9000)/J73))/4</f>
        <v>2.4359777670079978</v>
      </c>
      <c r="W46" s="5">
        <f>(((N70*9000)/J70)+((N71*9000)/J71)+((N72*9000)/J72)+((N73*9000)/J73))/4</f>
        <v>2.5706966799124245</v>
      </c>
      <c r="X46" s="5">
        <f>(((O70*9000)/J70)+((O71*9000)/J71)+((O72*9000)/J72)+((O73*9000)/J73))/4</f>
        <v>1.9431424828205297</v>
      </c>
      <c r="Y46" s="5">
        <f>(((P70*9000)/J70)+((P71*9000)/J71)+((P72*9000)/J72)+((P73*9000)/J73))/4</f>
        <v>1.7125230062224974</v>
      </c>
      <c r="Z46" s="10">
        <f>(((Q70*9000)/J70)+((Q71*9000)/J71)+((Q72*9000)/J72)+((Q73*9000)/J73))/4</f>
        <v>1.5170652004872374</v>
      </c>
      <c r="AA46" s="16">
        <f>(W46/U46)*100</f>
        <v>97.746226018062899</v>
      </c>
      <c r="AB46" s="24"/>
    </row>
    <row r="47" spans="1:28" ht="15.75" thickBot="1">
      <c r="B47">
        <v>1138</v>
      </c>
      <c r="C47">
        <v>140</v>
      </c>
      <c r="D47">
        <v>137</v>
      </c>
      <c r="E47">
        <v>123</v>
      </c>
      <c r="F47">
        <v>129</v>
      </c>
      <c r="G47">
        <v>98</v>
      </c>
      <c r="H47">
        <v>85</v>
      </c>
      <c r="I47">
        <v>76</v>
      </c>
      <c r="J47">
        <v>18087</v>
      </c>
      <c r="K47">
        <v>5.52</v>
      </c>
      <c r="L47">
        <v>5.39</v>
      </c>
      <c r="M47">
        <v>4.84</v>
      </c>
      <c r="N47">
        <v>5.08</v>
      </c>
      <c r="O47">
        <v>3.86</v>
      </c>
      <c r="P47">
        <v>3.35</v>
      </c>
      <c r="Q47">
        <v>2.98</v>
      </c>
      <c r="S47" s="31"/>
      <c r="T47" s="11">
        <f>(((K75*9000)/J75)+((K76*9000)/J76)+((K77*9000)/J77)+((K78*9000)/J78))/4</f>
        <v>2.6150533314811444</v>
      </c>
      <c r="U47" s="12">
        <f>(((L75*9000)/J75)+((L76*9000)/J76)+((L77*9000)/J77)+((L78*9000)/J78))/4</f>
        <v>2.5806755670614239</v>
      </c>
      <c r="V47" s="12">
        <f>(((M75*9000)/J75)+((M76*9000)/J76)+((M77*9000)/J77)+((M78*9000)/J78))/4</f>
        <v>2.4554982267131762</v>
      </c>
      <c r="W47" s="12">
        <f>(((N75*9000)/J75)+((N76*9000)/J76)+((N77*9000)/J77)+((N78*9000)/J78))/4</f>
        <v>2.489902506516052</v>
      </c>
      <c r="X47" s="12">
        <f>(((O75*9000)/J75)+((O76*9000)/J76)+((O77*9000)/J77)+((O78*9000)/J78))/4</f>
        <v>1.9719052186446997</v>
      </c>
      <c r="Y47" s="12">
        <f>(((P75*9000)/J75)+((P76*9000)/J76)+((P77*9000)/J77)+((P78*9000)/J78))/4</f>
        <v>1.7105827932884707</v>
      </c>
      <c r="Z47" s="13">
        <f>(((Q75*9000)/J75)+((Q76*9000)/J76)+((Q77*9000)/J77)+((Q78*9000)/J78))/4</f>
        <v>1.4773886241173617</v>
      </c>
      <c r="AA47" s="25"/>
      <c r="AB47" s="26"/>
    </row>
    <row r="48" spans="1:28" ht="15.75" thickBot="1">
      <c r="A48" t="s">
        <v>11</v>
      </c>
      <c r="B48" t="s">
        <v>45</v>
      </c>
      <c r="C48">
        <v>24</v>
      </c>
      <c r="D48" t="s">
        <v>46</v>
      </c>
      <c r="E48">
        <v>75</v>
      </c>
      <c r="F48" t="s">
        <v>13</v>
      </c>
      <c r="G48" t="s">
        <v>14</v>
      </c>
      <c r="T48" s="17"/>
      <c r="U48" s="18"/>
      <c r="V48" s="18"/>
      <c r="W48" s="18"/>
      <c r="X48" s="18"/>
      <c r="Y48" s="18"/>
      <c r="Z48" s="19"/>
      <c r="AA48" s="20"/>
      <c r="AB48" s="21"/>
    </row>
    <row r="49" spans="1:28">
      <c r="B49">
        <v>482</v>
      </c>
      <c r="C49">
        <v>50</v>
      </c>
      <c r="D49">
        <v>56</v>
      </c>
      <c r="E49">
        <v>52</v>
      </c>
      <c r="F49">
        <v>55</v>
      </c>
      <c r="G49">
        <v>43</v>
      </c>
      <c r="H49">
        <v>36</v>
      </c>
      <c r="I49">
        <v>33</v>
      </c>
      <c r="J49">
        <v>7655</v>
      </c>
      <c r="K49">
        <v>1.95</v>
      </c>
      <c r="L49">
        <v>2.21</v>
      </c>
      <c r="M49">
        <v>2.0299999999999998</v>
      </c>
      <c r="N49">
        <v>2.15</v>
      </c>
      <c r="O49">
        <v>1.69</v>
      </c>
      <c r="P49">
        <v>1.43</v>
      </c>
      <c r="Q49">
        <v>1.3</v>
      </c>
      <c r="S49" s="29" t="s">
        <v>163</v>
      </c>
      <c r="T49" s="6">
        <f>(((K81*9000)/J81)+((K82*9000)/J82)+((K83*9000)/J83)+((K84*9000)/J84))/4</f>
        <v>2.777438351034204</v>
      </c>
      <c r="U49" s="7">
        <f>(((L81*9000)/J81)+((L82*9000)/J82)+((L83*9000)/J83)+((L84*9000)/J84))/4</f>
        <v>2.7893602040932484</v>
      </c>
      <c r="V49" s="7">
        <f>(((M81*9000)/J81)+((M82*9000)/J82)+((M83*9000)/J83)+((M84*9000)/J84))/4</f>
        <v>2.5256209142447599</v>
      </c>
      <c r="W49" s="7">
        <f>(((N81*9000)/J81)+((N82*9000)/J82)+((N83*9000)/J83)+((N84*9000)/J84))/4</f>
        <v>2.7191393926238376</v>
      </c>
      <c r="X49" s="7">
        <f>(((O81*9000)/J81)+((O82*9000)/J82)+((O83*9000)/J83)+((O84*9000)/J84))/4</f>
        <v>1.9479553289576694</v>
      </c>
      <c r="Y49" s="7">
        <f>(((P81*9000)/J81)+((P82*9000)/J82)+((P83*9000)/J83)+((P84*9000)/J84))/4</f>
        <v>1.6762706649262287</v>
      </c>
      <c r="Z49" s="8">
        <f>(((Q81*9000)/J81)+((Q82*9000)/J82)+((Q83*9000)/J83)+((Q84*9000)/J84))/4</f>
        <v>1.4593379842564447</v>
      </c>
      <c r="AA49" s="22"/>
      <c r="AB49" s="23"/>
    </row>
    <row r="50" spans="1:28">
      <c r="B50">
        <v>687</v>
      </c>
      <c r="C50">
        <v>80</v>
      </c>
      <c r="D50">
        <v>79</v>
      </c>
      <c r="E50">
        <v>73</v>
      </c>
      <c r="F50">
        <v>79</v>
      </c>
      <c r="G50">
        <v>59</v>
      </c>
      <c r="H50">
        <v>52</v>
      </c>
      <c r="I50">
        <v>46</v>
      </c>
      <c r="J50">
        <v>10917</v>
      </c>
      <c r="K50">
        <v>3.14</v>
      </c>
      <c r="L50">
        <v>3.12</v>
      </c>
      <c r="M50">
        <v>2.89</v>
      </c>
      <c r="N50">
        <v>3.11</v>
      </c>
      <c r="O50">
        <v>2.34</v>
      </c>
      <c r="P50">
        <v>2.04</v>
      </c>
      <c r="Q50">
        <v>1.82</v>
      </c>
      <c r="S50" s="30"/>
      <c r="T50" s="9">
        <f>(((K86*9000)/J86)+((K87*9000)/J87)+((K88*9000)/J88)+((K89*9000)/J89))/4</f>
        <v>2.8964437700067993</v>
      </c>
      <c r="U50" s="5">
        <f>(((L86*9000)/J86)+((L87*9000)/J87)+((L88*9000)/J88)+((L89*9000)/J89))/4</f>
        <v>2.7999563956903151</v>
      </c>
      <c r="V50" s="5">
        <f>(((M86*9000)/J86)+((M87*9000)/J87)+((M88*9000)/J88)+((M89*9000)/J89))/4</f>
        <v>2.5133597965305037</v>
      </c>
      <c r="W50" s="5">
        <f>(((N86*9000)/J86)+((N87*9000)/J87)+((N88*9000)/J88)+((N89*9000)/J89))/4</f>
        <v>2.6828385086683539</v>
      </c>
      <c r="X50" s="5">
        <f>(((O86*9000)/J86)+((O87*9000)/J87)+((O88*9000)/J88)+((O89*9000)/J89))/4</f>
        <v>1.9345815421122328</v>
      </c>
      <c r="Y50" s="5">
        <f>(((P86*9000)/J86)+((P87*9000)/J87)+((P88*9000)/J88)+((P89*9000)/J89))/4</f>
        <v>1.6650222129846584</v>
      </c>
      <c r="Z50" s="10">
        <f>(((Q86*9000)/J86)+((Q87*9000)/J87)+((Q88*9000)/J88)+((Q89*9000)/J89))/4</f>
        <v>1.4569780852793623</v>
      </c>
      <c r="AA50" s="16">
        <f>(U50/W50)*100</f>
        <v>104.36544677003661</v>
      </c>
      <c r="AB50" s="27">
        <f>AVERAGE(AA50:AA51)</f>
        <v>101.70910508991237</v>
      </c>
    </row>
    <row r="51" spans="1:28">
      <c r="B51">
        <v>866</v>
      </c>
      <c r="C51">
        <v>106</v>
      </c>
      <c r="D51">
        <v>103</v>
      </c>
      <c r="E51">
        <v>96</v>
      </c>
      <c r="F51">
        <v>103</v>
      </c>
      <c r="G51">
        <v>77</v>
      </c>
      <c r="H51">
        <v>68</v>
      </c>
      <c r="I51">
        <v>60</v>
      </c>
      <c r="J51">
        <v>13757</v>
      </c>
      <c r="K51">
        <v>4.17</v>
      </c>
      <c r="L51">
        <v>4.07</v>
      </c>
      <c r="M51">
        <v>3.77</v>
      </c>
      <c r="N51">
        <v>4.07</v>
      </c>
      <c r="O51">
        <v>3.01</v>
      </c>
      <c r="P51">
        <v>2.66</v>
      </c>
      <c r="Q51">
        <v>2.36</v>
      </c>
      <c r="S51" s="30"/>
      <c r="T51" s="9">
        <f>(((K91*9000)/J91)+((K92*9000)/J92)+((K93*9000)/J93)+((K94*9000)/J94))/4</f>
        <v>2.8605591005593287</v>
      </c>
      <c r="U51" s="5">
        <f>(((L91*9000)/J91)+((L92*9000)/J92)+((L93*9000)/J93)+((L94*9000)/J94))/4</f>
        <v>2.7287219183160785</v>
      </c>
      <c r="V51" s="5">
        <f>(((M91*9000)/J91)+((M92*9000)/J92)+((M93*9000)/J93)+((M94*9000)/J94))/4</f>
        <v>2.4991067068742616</v>
      </c>
      <c r="W51" s="5">
        <f>(((N91*9000)/J91)+((N92*9000)/J92)+((N93*9000)/J93)+((N94*9000)/J94))/4</f>
        <v>2.7028744658606572</v>
      </c>
      <c r="X51" s="5">
        <f>(((O91*9000)/J91)+((O92*9000)/J92)+((O93*9000)/J93)+((O94*9000)/J94))/4</f>
        <v>1.9327738618810535</v>
      </c>
      <c r="Y51" s="5">
        <f>(((P91*9000)/J91)+((P92*9000)/J92)+((P93*9000)/J93)+((P94*9000)/J94))/4</f>
        <v>1.6339004559433949</v>
      </c>
      <c r="Z51" s="10">
        <f>(((Q91*9000)/J91)+((Q92*9000)/J92)+((Q93*9000)/J93)+((Q94*9000)/J94))/4</f>
        <v>1.4405747286122299</v>
      </c>
      <c r="AA51" s="16">
        <f>(W51/U51)*100</f>
        <v>99.052763409788128</v>
      </c>
      <c r="AB51" s="24"/>
    </row>
    <row r="52" spans="1:28" ht="15.75" thickBot="1">
      <c r="B52">
        <v>1147</v>
      </c>
      <c r="C52">
        <v>137</v>
      </c>
      <c r="D52">
        <v>134</v>
      </c>
      <c r="E52">
        <v>123</v>
      </c>
      <c r="F52">
        <v>134</v>
      </c>
      <c r="G52">
        <v>99</v>
      </c>
      <c r="H52">
        <v>87</v>
      </c>
      <c r="I52">
        <v>77</v>
      </c>
      <c r="J52">
        <v>18230</v>
      </c>
      <c r="K52">
        <v>5.38</v>
      </c>
      <c r="L52">
        <v>5.26</v>
      </c>
      <c r="M52">
        <v>4.8600000000000003</v>
      </c>
      <c r="N52">
        <v>5.26</v>
      </c>
      <c r="O52">
        <v>3.88</v>
      </c>
      <c r="P52">
        <v>3.41</v>
      </c>
      <c r="Q52">
        <v>3.04</v>
      </c>
      <c r="S52" s="31"/>
      <c r="T52" s="11">
        <f>(((K96*9000)/J96)+((K97*9000)/J97)+((K98*9000)/J98)+((K99*9000)/J99))/4</f>
        <v>2.6367338051421956</v>
      </c>
      <c r="U52" s="12">
        <f>(((L96*9000)/J96)+((L97*9000)/J97)+((L98*9000)/J98)+((L99*9000)/J99))/4</f>
        <v>2.6746840763537749</v>
      </c>
      <c r="V52" s="12">
        <f>(((M96*9000)/J96)+((M97*9000)/J97)+((M98*9000)/J98)+((M99*9000)/J99))/4</f>
        <v>2.4606271294354345</v>
      </c>
      <c r="W52" s="12">
        <f>(((N96*9000)/J96)+((N97*9000)/J97)+((N98*9000)/J98)+((N99*9000)/J99))/4</f>
        <v>2.6344768248338499</v>
      </c>
      <c r="X52" s="12">
        <f>(((O96*9000)/J96)+((O97*9000)/J97)+((O98*9000)/J98)+((O99*9000)/J99))/4</f>
        <v>1.8978535357473416</v>
      </c>
      <c r="Y52" s="12">
        <f>(((P96*9000)/J96)+((P97*9000)/J97)+((P98*9000)/J98)+((P99*9000)/J99))/4</f>
        <v>1.6402087028398151</v>
      </c>
      <c r="Z52" s="13">
        <f>(((Q96*9000)/J96)+((Q97*9000)/J97)+((Q98*9000)/J98)+((Q99*9000)/J99))/4</f>
        <v>1.4338523492137949</v>
      </c>
      <c r="AA52" s="25"/>
      <c r="AB52" s="26"/>
    </row>
    <row r="53" spans="1:28" ht="15.75" thickBot="1">
      <c r="A53" t="s">
        <v>11</v>
      </c>
      <c r="B53" t="s">
        <v>47</v>
      </c>
      <c r="C53">
        <v>24</v>
      </c>
      <c r="D53" t="s">
        <v>48</v>
      </c>
      <c r="E53">
        <v>75</v>
      </c>
      <c r="F53" t="s">
        <v>13</v>
      </c>
      <c r="G53" t="s">
        <v>14</v>
      </c>
      <c r="T53" s="17"/>
      <c r="U53" s="18"/>
      <c r="V53" s="18"/>
      <c r="W53" s="18"/>
      <c r="X53" s="18"/>
      <c r="Y53" s="18"/>
      <c r="Z53" s="19"/>
      <c r="AA53" s="20"/>
      <c r="AB53" s="21"/>
    </row>
    <row r="54" spans="1:28">
      <c r="B54">
        <v>484</v>
      </c>
      <c r="C54">
        <v>46</v>
      </c>
      <c r="D54">
        <v>55</v>
      </c>
      <c r="E54">
        <v>52</v>
      </c>
      <c r="F54">
        <v>55</v>
      </c>
      <c r="G54">
        <v>41</v>
      </c>
      <c r="H54">
        <v>37</v>
      </c>
      <c r="I54">
        <v>33</v>
      </c>
      <c r="J54">
        <v>7695</v>
      </c>
      <c r="K54">
        <v>1.83</v>
      </c>
      <c r="L54">
        <v>2.16</v>
      </c>
      <c r="M54">
        <v>2.06</v>
      </c>
      <c r="N54">
        <v>2.16</v>
      </c>
      <c r="O54">
        <v>1.62</v>
      </c>
      <c r="P54">
        <v>1.46</v>
      </c>
      <c r="Q54">
        <v>1.3</v>
      </c>
      <c r="S54" s="29" t="s">
        <v>164</v>
      </c>
      <c r="T54" s="6">
        <f>(((K102*9000)/J102)+((K103*9000)/J103)+((K104*9000)/J104)+((K105*9000)/J105))/4</f>
        <v>2.7288637354128475</v>
      </c>
      <c r="U54" s="7">
        <f>(((L102*9000)/J102)+((L103*9000)/J103)+((L104*9000)/J104)+((L105*9000)/J105))/4</f>
        <v>2.831672495603339</v>
      </c>
      <c r="V54" s="7">
        <f>(((M102*9000)/J102)+((M103*9000)/J103)+((M104*9000)/J104)+((M105*9000)/J105))/4</f>
        <v>2.7230718295081107</v>
      </c>
      <c r="W54" s="7">
        <f>(((N102*9000)/J102)+((N103*9000)/J103)+((N104*9000)/J104)+((N105*9000)/J105))/4</f>
        <v>2.6821924283357226</v>
      </c>
      <c r="X54" s="7">
        <f>(((O102*9000)/J102)+((O103*9000)/J103)+((O104*9000)/J104)+((O105*9000)/J105))/4</f>
        <v>2.2026152440797704</v>
      </c>
      <c r="Y54" s="7">
        <f>(((P102*9000)/J102)+((P103*9000)/J103)+((P104*9000)/J104)+((P105*9000)/J105))/4</f>
        <v>1.9165518283364089</v>
      </c>
      <c r="Z54" s="8">
        <f>(((Q102*9000)/J102)+((Q103*9000)/J103)+((Q104*9000)/J104)+((Q105*9000)/J105))/4</f>
        <v>1.6645798058685943</v>
      </c>
      <c r="AA54" s="22"/>
      <c r="AB54" s="23"/>
    </row>
    <row r="55" spans="1:28">
      <c r="B55">
        <v>666</v>
      </c>
      <c r="C55">
        <v>75</v>
      </c>
      <c r="D55">
        <v>78</v>
      </c>
      <c r="E55">
        <v>74</v>
      </c>
      <c r="F55">
        <v>78</v>
      </c>
      <c r="G55">
        <v>59</v>
      </c>
      <c r="H55">
        <v>53</v>
      </c>
      <c r="I55">
        <v>47</v>
      </c>
      <c r="J55">
        <v>10587</v>
      </c>
      <c r="K55">
        <v>2.94</v>
      </c>
      <c r="L55">
        <v>3.06</v>
      </c>
      <c r="M55">
        <v>2.91</v>
      </c>
      <c r="N55">
        <v>3.06</v>
      </c>
      <c r="O55">
        <v>2.31</v>
      </c>
      <c r="P55">
        <v>2.08</v>
      </c>
      <c r="Q55">
        <v>1.85</v>
      </c>
      <c r="S55" s="30"/>
      <c r="T55" s="9">
        <f>(((K107*9000)/J107)+((K108*9000)/J108)+((K109*9000)/J109)+((K110*9000)/J110))/4</f>
        <v>3.5292585432438641</v>
      </c>
      <c r="U55" s="5">
        <f>(((L107*9000)/J107)+((L108*9000)/J108)+((L109*9000)/J109)+((L110*9000)/J110))/4</f>
        <v>3.4816179297778778</v>
      </c>
      <c r="V55" s="5">
        <f>(((M107*9000)/J107)+((M108*9000)/J108)+((M109*9000)/J109)+((M110*9000)/J110))/4</f>
        <v>3.0962721800227073</v>
      </c>
      <c r="W55" s="5">
        <f>(((N107*9000)/J107)+((N108*9000)/J108)+((N109*9000)/J109)+((N110*9000)/J110))/4</f>
        <v>3.1051424932186191</v>
      </c>
      <c r="X55" s="5">
        <f>(((O107*9000)/J107)+((O108*9000)/J108)+((O109*9000)/J109)+((O110*9000)/J110))/4</f>
        <v>2.3599382798093682</v>
      </c>
      <c r="Y55" s="5">
        <f>(((P107*9000)/J107)+((P108*9000)/J108)+((P109*9000)/J109)+((P110*9000)/J110))/4</f>
        <v>2.023720127341452</v>
      </c>
      <c r="Z55" s="10">
        <f>(((Q107*9000)/J107)+((Q108*9000)/J108)+((Q109*9000)/J109)+((Q110*9000)/J110))/4</f>
        <v>1.757075171955665</v>
      </c>
      <c r="AA55" s="16">
        <f>(U55/W55)*100</f>
        <v>112.12425637088961</v>
      </c>
      <c r="AB55" s="27">
        <f>AVERAGE(AA55:AA56)</f>
        <v>107.19741608016722</v>
      </c>
    </row>
    <row r="56" spans="1:28">
      <c r="B56">
        <v>853</v>
      </c>
      <c r="C56">
        <v>100</v>
      </c>
      <c r="D56">
        <v>105</v>
      </c>
      <c r="E56">
        <v>99</v>
      </c>
      <c r="F56">
        <v>103</v>
      </c>
      <c r="G56">
        <v>81</v>
      </c>
      <c r="H56">
        <v>74</v>
      </c>
      <c r="I56">
        <v>66</v>
      </c>
      <c r="J56">
        <v>13546</v>
      </c>
      <c r="K56">
        <v>3.94</v>
      </c>
      <c r="L56">
        <v>4.13</v>
      </c>
      <c r="M56">
        <v>3.91</v>
      </c>
      <c r="N56">
        <v>4.0599999999999996</v>
      </c>
      <c r="O56">
        <v>3.2</v>
      </c>
      <c r="P56">
        <v>2.9</v>
      </c>
      <c r="Q56">
        <v>2.61</v>
      </c>
      <c r="S56" s="30"/>
      <c r="T56" s="9">
        <f>(((K112*9000)/J112)+((K113*9000)/J113)+((K114*9000)/J114)+((K115*9000)/J115))/4</f>
        <v>3.6497871990224011</v>
      </c>
      <c r="U56" s="5">
        <f>(((L112*9000)/J112)+((L113*9000)/J113)+((L114*9000)/J114)+((L115*9000)/J115))/4</f>
        <v>3.3892360303157831</v>
      </c>
      <c r="V56" s="5">
        <f>(((M112*9000)/J112)+((M113*9000)/J113)+((M114*9000)/J114)+((M115*9000)/J115))/4</f>
        <v>3.0762303208381327</v>
      </c>
      <c r="W56" s="5">
        <f>(((N112*9000)/J112)+((N113*9000)/J113)+((N114*9000)/J114)+((N115*9000)/J115))/4</f>
        <v>3.4661912030672739</v>
      </c>
      <c r="X56" s="5">
        <f>(((O112*9000)/J112)+((O113*9000)/J113)+((O114*9000)/J114)+((O115*9000)/J115))/4</f>
        <v>2.3842205957756399</v>
      </c>
      <c r="Y56" s="5">
        <f>(((P112*9000)/J112)+((P113*9000)/J113)+((P114*9000)/J114)+((P115*9000)/J115))/4</f>
        <v>2.0610140203943028</v>
      </c>
      <c r="Z56" s="10">
        <f>(((Q112*9000)/J112)+((Q113*9000)/J113)+((Q114*9000)/J114)+((Q115*9000)/J115))/4</f>
        <v>1.7919653275051484</v>
      </c>
      <c r="AA56" s="16">
        <f>(W56/U56)*100</f>
        <v>102.27057578944481</v>
      </c>
      <c r="AB56" s="24"/>
    </row>
    <row r="57" spans="1:28" ht="15.75" thickBot="1">
      <c r="B57">
        <v>1138</v>
      </c>
      <c r="C57">
        <v>126</v>
      </c>
      <c r="D57">
        <v>131</v>
      </c>
      <c r="E57">
        <v>123</v>
      </c>
      <c r="F57">
        <v>130</v>
      </c>
      <c r="G57">
        <v>98</v>
      </c>
      <c r="H57">
        <v>87</v>
      </c>
      <c r="I57">
        <v>77</v>
      </c>
      <c r="J57">
        <v>18083</v>
      </c>
      <c r="K57">
        <v>4.97</v>
      </c>
      <c r="L57">
        <v>5.17</v>
      </c>
      <c r="M57">
        <v>4.8499999999999996</v>
      </c>
      <c r="N57">
        <v>5.12</v>
      </c>
      <c r="O57">
        <v>3.85</v>
      </c>
      <c r="P57">
        <v>3.41</v>
      </c>
      <c r="Q57">
        <v>3.02</v>
      </c>
      <c r="S57" s="31"/>
      <c r="T57" s="11">
        <f>(((K117*9000)/J117)+((K118*9000)/J118)+((K119*9000)/J119)+((K120*9000)/J120))/4</f>
        <v>3.0316103204113887</v>
      </c>
      <c r="U57" s="12">
        <f>(((L117*9000)/J117)+((L118*9000)/J118)+((L119*9000)/J119)+((L120*9000)/J120))/4</f>
        <v>3.1505213944809078</v>
      </c>
      <c r="V57" s="12">
        <f>(((M117*9000)/J117)+((M118*9000)/J118)+((M119*9000)/J119)+((M120*9000)/J120))/4</f>
        <v>2.9954530574550984</v>
      </c>
      <c r="W57" s="12">
        <f>(((N117*9000)/J117)+((N118*9000)/J118)+((N119*9000)/J119)+((N120*9000)/J120))/4</f>
        <v>3.0888130006728609</v>
      </c>
      <c r="X57" s="12">
        <f>(((O117*9000)/J117)+((O118*9000)/J118)+((O119*9000)/J119)+((O120*9000)/J120))/4</f>
        <v>2.3979428318195901</v>
      </c>
      <c r="Y57" s="12">
        <f>(((P117*9000)/J117)+((P118*9000)/J118)+((P119*9000)/J119)+((P120*9000)/J120))/4</f>
        <v>2.066333864312659</v>
      </c>
      <c r="Z57" s="13">
        <f>(((Q117*9000)/J117)+((Q118*9000)/J118)+((Q119*9000)/J119)+((Q120*9000)/J120))/4</f>
        <v>1.7724587769251423</v>
      </c>
      <c r="AA57" s="25"/>
      <c r="AB57" s="26"/>
    </row>
    <row r="58" spans="1:28" ht="15.75" thickBot="1">
      <c r="A58" t="s">
        <v>49</v>
      </c>
      <c r="T58" s="17"/>
      <c r="U58" s="18"/>
      <c r="V58" s="18"/>
      <c r="W58" s="18"/>
      <c r="X58" s="18"/>
      <c r="Y58" s="18"/>
      <c r="Z58" s="19"/>
      <c r="AA58" s="20"/>
      <c r="AB58" s="21"/>
    </row>
    <row r="59" spans="1:28">
      <c r="A59" t="s">
        <v>11</v>
      </c>
      <c r="B59" t="s">
        <v>50</v>
      </c>
      <c r="C59">
        <v>24</v>
      </c>
      <c r="D59" t="s">
        <v>51</v>
      </c>
      <c r="E59">
        <v>75</v>
      </c>
      <c r="F59" t="s">
        <v>13</v>
      </c>
      <c r="G59" t="s">
        <v>14</v>
      </c>
      <c r="S59" s="29" t="s">
        <v>165</v>
      </c>
      <c r="T59" s="6">
        <f>(((K123*9000)/J123)+((K124*9000)/J124)+((K125*9000)/J125)+((K126*9000)/J126))/4</f>
        <v>2.6941793706505108</v>
      </c>
      <c r="U59" s="7">
        <f>(((L123*9000)/J123)+((L124*9000)/J124)+((L125*9000)/J125)+((L126*9000)/J126))/4</f>
        <v>2.7321974730664476</v>
      </c>
      <c r="V59" s="7">
        <f>(((M123*9000)/J123)+((M124*9000)/J124)+((M125*9000)/J125)+((M126*9000)/J126))/4</f>
        <v>2.5654067679712624</v>
      </c>
      <c r="W59" s="7">
        <f>(((N123*9000)/J123)+((N124*9000)/J124)+((N125*9000)/J125)+((N126*9000)/J126))/4</f>
        <v>2.6605610399384378</v>
      </c>
      <c r="X59" s="7">
        <f>(((O123*9000)/J123)+((O124*9000)/J124)+((O125*9000)/J125)+((O126*9000)/J126))/4</f>
        <v>2.0472785268767821</v>
      </c>
      <c r="Y59" s="7">
        <f>(((P123*9000)/J123)+((P124*9000)/J124)+((P125*9000)/J125)+((P126*9000)/J126))/4</f>
        <v>1.7750377158854853</v>
      </c>
      <c r="Z59" s="8">
        <f>(((Q123*9000)/J123)+((Q124*9000)/J124)+((Q125*9000)/J125)+((Q126*9000)/J126))/4</f>
        <v>1.5599806085951899</v>
      </c>
      <c r="AA59" s="22"/>
      <c r="AB59" s="23"/>
    </row>
    <row r="60" spans="1:28">
      <c r="B60">
        <v>487</v>
      </c>
      <c r="C60">
        <v>51</v>
      </c>
      <c r="D60">
        <v>52</v>
      </c>
      <c r="E60">
        <v>49</v>
      </c>
      <c r="F60">
        <v>50</v>
      </c>
      <c r="G60">
        <v>40</v>
      </c>
      <c r="H60">
        <v>36</v>
      </c>
      <c r="I60">
        <v>32</v>
      </c>
      <c r="J60">
        <v>7731</v>
      </c>
      <c r="K60">
        <v>2.0099999999999998</v>
      </c>
      <c r="L60">
        <v>2.0299999999999998</v>
      </c>
      <c r="M60">
        <v>1.92</v>
      </c>
      <c r="N60">
        <v>1.98</v>
      </c>
      <c r="O60">
        <v>1.57</v>
      </c>
      <c r="P60">
        <v>1.41</v>
      </c>
      <c r="Q60">
        <v>1.25</v>
      </c>
      <c r="S60" s="30"/>
      <c r="T60" s="9">
        <f>(((K128*9000)/J128)+((K129*9000)/J129)+((K130*9000)/J130)+((K131*9000)/J131))/4</f>
        <v>2.8015123655024898</v>
      </c>
      <c r="U60" s="5">
        <f>(((L128*9000)/J128)+((L129*9000)/J129)+((L130*9000)/J130)+((L131*9000)/J131))/4</f>
        <v>2.7730120643470784</v>
      </c>
      <c r="V60" s="5">
        <f>(((M128*9000)/J128)+((M129*9000)/J129)+((M130*9000)/J130)+((M131*9000)/J131))/4</f>
        <v>2.5803618287987717</v>
      </c>
      <c r="W60" s="5">
        <f>(((N128*9000)/J128)+((N129*9000)/J129)+((N130*9000)/J130)+((N131*9000)/J131))/4</f>
        <v>2.668268325414016</v>
      </c>
      <c r="X60" s="5">
        <f>(((O128*9000)/J128)+((O129*9000)/J129)+((O130*9000)/J130)+((O131*9000)/J131))/4</f>
        <v>2.0412482473973474</v>
      </c>
      <c r="Y60" s="5">
        <f>(((P128*9000)/J128)+((P129*9000)/J129)+((P130*9000)/J130)+((P131*9000)/J131))/4</f>
        <v>1.7962592809573814</v>
      </c>
      <c r="Z60" s="10">
        <f>(((Q128*9000)/J128)+((Q129*9000)/J129)+((Q130*9000)/J130)+((Q131*9000)/J131))/4</f>
        <v>1.5662325731454692</v>
      </c>
      <c r="AA60" s="16">
        <f>(U60/W60)*100</f>
        <v>103.92553244872065</v>
      </c>
      <c r="AB60" s="27">
        <f>AVERAGE(AA60:AA61)</f>
        <v>101.18878924595768</v>
      </c>
    </row>
    <row r="61" spans="1:28">
      <c r="B61">
        <v>666</v>
      </c>
      <c r="C61">
        <v>74</v>
      </c>
      <c r="D61">
        <v>74</v>
      </c>
      <c r="E61">
        <v>68</v>
      </c>
      <c r="F61">
        <v>71</v>
      </c>
      <c r="G61">
        <v>57</v>
      </c>
      <c r="H61">
        <v>49</v>
      </c>
      <c r="I61">
        <v>43</v>
      </c>
      <c r="J61">
        <v>10583</v>
      </c>
      <c r="K61">
        <v>2.89</v>
      </c>
      <c r="L61">
        <v>2.89</v>
      </c>
      <c r="M61">
        <v>2.69</v>
      </c>
      <c r="N61">
        <v>2.78</v>
      </c>
      <c r="O61">
        <v>2.2400000000000002</v>
      </c>
      <c r="P61">
        <v>1.92</v>
      </c>
      <c r="Q61">
        <v>1.71</v>
      </c>
      <c r="S61" s="30"/>
      <c r="T61" s="9">
        <f>(((K133*9000)/J133)+((K134*9000)/J134)+((K135*9000)/J135)+((K136*9000)/J136))/4</f>
        <v>2.8386699487885863</v>
      </c>
      <c r="U61" s="5">
        <f>(((L133*9000)/J133)+((L134*9000)/J134)+((L135*9000)/J135)+((L136*9000)/J136))/4</f>
        <v>2.7323282320467688</v>
      </c>
      <c r="V61" s="5">
        <f>(((M133*9000)/J133)+((M134*9000)/J134)+((M135*9000)/J135)+((M136*9000)/J136))/4</f>
        <v>2.532988050173139</v>
      </c>
      <c r="W61" s="5">
        <f>(((N133*9000)/J133)+((N134*9000)/J134)+((N135*9000)/J135)+((N136*9000)/J136))/4</f>
        <v>2.6900330490658932</v>
      </c>
      <c r="X61" s="5">
        <f>(((O133*9000)/J133)+((O134*9000)/J134)+((O135*9000)/J135)+((O136*9000)/J136))/4</f>
        <v>2.0590876136278276</v>
      </c>
      <c r="Y61" s="5">
        <f>(((P133*9000)/J133)+((P134*9000)/J134)+((P135*9000)/J135)+((P136*9000)/J136))/4</f>
        <v>1.7911071994084202</v>
      </c>
      <c r="Z61" s="10">
        <f>(((Q133*9000)/J133)+((Q134*9000)/J134)+((Q135*9000)/J135)+((Q136*9000)/J136))/4</f>
        <v>1.5818640706970504</v>
      </c>
      <c r="AA61" s="16">
        <f>(W61/U61)*100</f>
        <v>98.452046043194727</v>
      </c>
      <c r="AB61" s="24"/>
    </row>
    <row r="62" spans="1:28" ht="15.75" thickBot="1">
      <c r="B62">
        <v>847</v>
      </c>
      <c r="C62">
        <v>97</v>
      </c>
      <c r="D62">
        <v>95</v>
      </c>
      <c r="E62">
        <v>89</v>
      </c>
      <c r="F62">
        <v>92</v>
      </c>
      <c r="G62">
        <v>73</v>
      </c>
      <c r="H62">
        <v>64</v>
      </c>
      <c r="I62">
        <v>56</v>
      </c>
      <c r="J62">
        <v>13451</v>
      </c>
      <c r="K62">
        <v>3.81</v>
      </c>
      <c r="L62">
        <v>3.74</v>
      </c>
      <c r="M62">
        <v>3.5</v>
      </c>
      <c r="N62">
        <v>3.62</v>
      </c>
      <c r="O62">
        <v>2.87</v>
      </c>
      <c r="P62">
        <v>2.5099999999999998</v>
      </c>
      <c r="Q62">
        <v>2.2200000000000002</v>
      </c>
      <c r="S62" s="31"/>
      <c r="T62" s="11">
        <f>(((K138*9000)/J138)+((K139*9000)/J139)+((K140*9000)/J140)+((K141*9000)/J141))/4</f>
        <v>2.7302906827880964</v>
      </c>
      <c r="U62" s="12">
        <f>(((L138*9000)/J138)+((L139*9000)/J139)+((L140*9000)/J140)+((L141*9000)/J141))/4</f>
        <v>2.7083535583128775</v>
      </c>
      <c r="V62" s="12">
        <f>(((M138*9000)/J138)+((M139*9000)/J139)+((M140*9000)/J140)+((M141*9000)/J141))/4</f>
        <v>2.5630973610225345</v>
      </c>
      <c r="W62" s="12">
        <f>(((N138*9000)/J138)+((N139*9000)/J139)+((N140*9000)/J140)+((N141*9000)/J141))/4</f>
        <v>2.6262611875855675</v>
      </c>
      <c r="X62" s="12">
        <f>(((O138*9000)/J138)+((O139*9000)/J139)+((O140*9000)/J140)+((O141*9000)/J141))/4</f>
        <v>2.0865435498837051</v>
      </c>
      <c r="Y62" s="12">
        <f>(((P138*9000)/J138)+((P139*9000)/J139)+((P140*9000)/J140)+((P141*9000)/J141))/4</f>
        <v>1.8119578189406087</v>
      </c>
      <c r="Z62" s="13">
        <f>(((Q138*9000)/J138)+((Q139*9000)/J139)+((Q140*9000)/J140)+((Q141*9000)/J141))/4</f>
        <v>1.5940350447485157</v>
      </c>
      <c r="AA62" s="25"/>
      <c r="AB62" s="26"/>
    </row>
    <row r="63" spans="1:28" ht="15.75" thickBot="1">
      <c r="B63">
        <v>1140</v>
      </c>
      <c r="C63">
        <v>125</v>
      </c>
      <c r="D63">
        <v>123</v>
      </c>
      <c r="E63">
        <v>115</v>
      </c>
      <c r="F63">
        <v>119</v>
      </c>
      <c r="G63">
        <v>94</v>
      </c>
      <c r="H63">
        <v>82</v>
      </c>
      <c r="I63">
        <v>72</v>
      </c>
      <c r="J63">
        <v>18119</v>
      </c>
      <c r="K63">
        <v>4.92</v>
      </c>
      <c r="L63">
        <v>4.84</v>
      </c>
      <c r="M63">
        <v>4.51</v>
      </c>
      <c r="N63">
        <v>4.67</v>
      </c>
      <c r="O63">
        <v>3.71</v>
      </c>
      <c r="P63">
        <v>3.22</v>
      </c>
      <c r="Q63">
        <v>2.85</v>
      </c>
      <c r="T63" s="17"/>
      <c r="U63" s="18"/>
      <c r="V63" s="18"/>
      <c r="W63" s="18"/>
      <c r="X63" s="18"/>
      <c r="Y63" s="18"/>
      <c r="Z63" s="19"/>
      <c r="AA63" s="20"/>
      <c r="AB63" s="21"/>
    </row>
    <row r="64" spans="1:28">
      <c r="A64" t="s">
        <v>11</v>
      </c>
      <c r="B64" t="s">
        <v>52</v>
      </c>
      <c r="C64">
        <v>24</v>
      </c>
      <c r="D64" t="s">
        <v>53</v>
      </c>
      <c r="E64">
        <v>75</v>
      </c>
      <c r="F64" t="s">
        <v>13</v>
      </c>
      <c r="G64" t="s">
        <v>14</v>
      </c>
      <c r="S64" s="29" t="s">
        <v>166</v>
      </c>
      <c r="T64" s="6">
        <f>(((K144*9000)/J144)+((K145*9000)/J145)+((K146*9000)/J146)+((K147*9000)/J147))/4</f>
        <v>2.417877382625778</v>
      </c>
      <c r="U64" s="7">
        <f>(((L144*9000)/J144)+((L145*9000)/J145)+((L146*9000)/J146)+((L147*9000)/J147))/4</f>
        <v>2.5048296262598035</v>
      </c>
      <c r="V64" s="7">
        <f>(((M144*9000)/J144)+((M145*9000)/J145)+((M146*9000)/J146)+((M147*9000)/J147))/4</f>
        <v>2.3628009281522968</v>
      </c>
      <c r="W64" s="7">
        <f>(((N144*9000)/J144)+((N145*9000)/J145)+((N146*9000)/J146)+((N147*9000)/J147))/4</f>
        <v>2.4133865305490882</v>
      </c>
      <c r="X64" s="7">
        <f>(((O144*9000)/J144)+((O145*9000)/J145)+((O146*9000)/J146)+((O147*9000)/J147))/4</f>
        <v>1.9396831645947759</v>
      </c>
      <c r="Y64" s="7">
        <f>(((P144*9000)/J144)+((P145*9000)/J145)+((P146*9000)/J146)+((P147*9000)/J147))/4</f>
        <v>1.6876472147945312</v>
      </c>
      <c r="Z64" s="8">
        <f>(((Q144*9000)/J144)+((Q145*9000)/J145)+((Q146*9000)/J146)+((Q147*9000)/J147))/4</f>
        <v>1.4876726572741825</v>
      </c>
      <c r="AA64" s="22"/>
      <c r="AB64" s="23"/>
    </row>
    <row r="65" spans="1:28">
      <c r="B65">
        <v>485</v>
      </c>
      <c r="C65">
        <v>48</v>
      </c>
      <c r="D65">
        <v>53</v>
      </c>
      <c r="E65">
        <v>50</v>
      </c>
      <c r="F65">
        <v>50</v>
      </c>
      <c r="G65">
        <v>41</v>
      </c>
      <c r="H65">
        <v>37</v>
      </c>
      <c r="I65">
        <v>33</v>
      </c>
      <c r="J65">
        <v>7703</v>
      </c>
      <c r="K65">
        <v>1.89</v>
      </c>
      <c r="L65">
        <v>2.1</v>
      </c>
      <c r="M65">
        <v>1.98</v>
      </c>
      <c r="N65">
        <v>1.98</v>
      </c>
      <c r="O65">
        <v>1.6</v>
      </c>
      <c r="P65">
        <v>1.45</v>
      </c>
      <c r="Q65">
        <v>1.29</v>
      </c>
      <c r="S65" s="30"/>
      <c r="T65" s="9">
        <f>(((K149*9000)/J149)+((K150*9000)/J150)+((K151*9000)/J151)+((K152*9000)/J152))/4</f>
        <v>2.5985232457875069</v>
      </c>
      <c r="U65" s="5">
        <f>(((L149*9000)/J149)+((L150*9000)/J150)+((L151*9000)/J151)+((L152*9000)/J152))/4</f>
        <v>2.6717796709127257</v>
      </c>
      <c r="V65" s="5">
        <f>(((M149*9000)/J149)+((M150*9000)/J150)+((M151*9000)/J151)+((M152*9000)/J152))/4</f>
        <v>2.4623942337067586</v>
      </c>
      <c r="W65" s="5">
        <f>(((N149*9000)/J149)+((N150*9000)/J150)+((N151*9000)/J151)+((N152*9000)/J152))/4</f>
        <v>2.5324584157228123</v>
      </c>
      <c r="X65" s="5">
        <f>(((O149*9000)/J149)+((O150*9000)/J150)+((O151*9000)/J151)+((O152*9000)/J152))/4</f>
        <v>1.9569638403314982</v>
      </c>
      <c r="Y65" s="5">
        <f>(((P149*9000)/J149)+((P150*9000)/J150)+((P151*9000)/J151)+((P152*9000)/J152))/4</f>
        <v>1.6949976622942082</v>
      </c>
      <c r="Z65" s="10">
        <f>(((Q149*9000)/J149)+((Q150*9000)/J150)+((Q151*9000)/J151)+((Q152*9000)/J152))/4</f>
        <v>1.4866148993908701</v>
      </c>
      <c r="AA65" s="16">
        <f>(U65/W65)*100</f>
        <v>105.50142321488619</v>
      </c>
      <c r="AB65" s="27">
        <f>AVERAGE(AA65:AA66)</f>
        <v>102.26888969995252</v>
      </c>
    </row>
    <row r="66" spans="1:28">
      <c r="B66">
        <v>671</v>
      </c>
      <c r="C66">
        <v>77</v>
      </c>
      <c r="D66">
        <v>78</v>
      </c>
      <c r="E66">
        <v>73</v>
      </c>
      <c r="F66">
        <v>75</v>
      </c>
      <c r="G66">
        <v>57</v>
      </c>
      <c r="H66">
        <v>51</v>
      </c>
      <c r="I66">
        <v>45</v>
      </c>
      <c r="J66">
        <v>10666</v>
      </c>
      <c r="K66">
        <v>3.05</v>
      </c>
      <c r="L66">
        <v>3.06</v>
      </c>
      <c r="M66">
        <v>2.86</v>
      </c>
      <c r="N66">
        <v>2.94</v>
      </c>
      <c r="O66">
        <v>2.2599999999999998</v>
      </c>
      <c r="P66">
        <v>2</v>
      </c>
      <c r="Q66">
        <v>1.76</v>
      </c>
      <c r="S66" s="30"/>
      <c r="T66" s="9">
        <f>(((K154*9000)/J154)+((K155*9000)/J155)+((K156*9000)/J156)+((K157*9000)/J157))/4</f>
        <v>2.74213750780573</v>
      </c>
      <c r="U66" s="5">
        <f>(((L154*9000)/J154)+((L155*9000)/J155)+((L156*9000)/J156)+((L157*9000)/J157))/4</f>
        <v>2.6171332446419755</v>
      </c>
      <c r="V66" s="5">
        <f>(((M154*9000)/J154)+((M155*9000)/J155)+((M156*9000)/J156)+((M157*9000)/J157))/4</f>
        <v>2.4298115407171865</v>
      </c>
      <c r="W66" s="5">
        <f>(((N154*9000)/J154)+((N155*9000)/J155)+((N156*9000)/J156)+((N157*9000)/J157))/4</f>
        <v>2.5919134020001682</v>
      </c>
      <c r="X66" s="5">
        <f>(((O154*9000)/J154)+((O155*9000)/J155)+((O156*9000)/J156)+((O157*9000)/J157))/4</f>
        <v>1.9110481583565984</v>
      </c>
      <c r="Y66" s="5">
        <f>(((P154*9000)/J154)+((P155*9000)/J155)+((P156*9000)/J156)+((P157*9000)/J157))/4</f>
        <v>1.6764257437764274</v>
      </c>
      <c r="Z66" s="10">
        <f>(((Q154*9000)/J154)+((Q155*9000)/J155)+((Q156*9000)/J156)+((Q157*9000)/J157))/4</f>
        <v>1.4706584743009627</v>
      </c>
      <c r="AA66" s="16">
        <f>(W66/U66)*100</f>
        <v>99.036356185018874</v>
      </c>
      <c r="AB66" s="24"/>
    </row>
    <row r="67" spans="1:28" ht="15.75" thickBot="1">
      <c r="B67">
        <v>856</v>
      </c>
      <c r="C67">
        <v>102</v>
      </c>
      <c r="D67">
        <v>103</v>
      </c>
      <c r="E67">
        <v>95</v>
      </c>
      <c r="F67">
        <v>97</v>
      </c>
      <c r="G67">
        <v>76</v>
      </c>
      <c r="H67">
        <v>66</v>
      </c>
      <c r="I67">
        <v>58</v>
      </c>
      <c r="J67">
        <v>13594</v>
      </c>
      <c r="K67">
        <v>4.0199999999999996</v>
      </c>
      <c r="L67">
        <v>4.04</v>
      </c>
      <c r="M67">
        <v>3.73</v>
      </c>
      <c r="N67">
        <v>3.82</v>
      </c>
      <c r="O67">
        <v>2.98</v>
      </c>
      <c r="P67">
        <v>2.61</v>
      </c>
      <c r="Q67">
        <v>2.2999999999999998</v>
      </c>
      <c r="S67" s="31"/>
      <c r="T67" s="11">
        <f>(((K159*9000)/J159)+((K160*9000)/J160)+((K161*9000)/J161)+((K162*9000)/J162))/4</f>
        <v>2.4777730188911651</v>
      </c>
      <c r="U67" s="12">
        <f>(((L159*9000)/J159)+((L160*9000)/J160)+((L161*9000)/J161)+((L162*9000)/J162))/4</f>
        <v>2.5391028727148339</v>
      </c>
      <c r="V67" s="12">
        <f>(((M159*9000)/J159)+((M160*9000)/J160)+((M161*9000)/J161)+((M162*9000)/J162))/4</f>
        <v>2.3866589430630132</v>
      </c>
      <c r="W67" s="12">
        <f>(((N159*9000)/J159)+((N160*9000)/J160)+((N161*9000)/J161)+((N162*9000)/J162))/4</f>
        <v>2.4626380688882161</v>
      </c>
      <c r="X67" s="12">
        <f>(((O159*9000)/J159)+((O160*9000)/J160)+((O161*9000)/J161)+((O162*9000)/J162))/4</f>
        <v>1.9522140516275654</v>
      </c>
      <c r="Y67" s="12">
        <f>(((P159*9000)/J159)+((P160*9000)/J160)+((P161*9000)/J161)+((P162*9000)/J162))/4</f>
        <v>1.6811788666450316</v>
      </c>
      <c r="Z67" s="13">
        <f>(((Q159*9000)/J159)+((Q160*9000)/J160)+((Q161*9000)/J161)+((Q162*9000)/J162))/4</f>
        <v>1.4976120395314676</v>
      </c>
      <c r="AA67" s="25"/>
      <c r="AB67" s="26"/>
    </row>
    <row r="68" spans="1:28" ht="15.75" thickBot="1">
      <c r="B68">
        <v>1135</v>
      </c>
      <c r="C68">
        <v>133</v>
      </c>
      <c r="D68">
        <v>133</v>
      </c>
      <c r="E68">
        <v>122</v>
      </c>
      <c r="F68">
        <v>126</v>
      </c>
      <c r="G68">
        <v>96</v>
      </c>
      <c r="H68">
        <v>85</v>
      </c>
      <c r="I68">
        <v>75</v>
      </c>
      <c r="J68">
        <v>18039</v>
      </c>
      <c r="K68">
        <v>5.22</v>
      </c>
      <c r="L68">
        <v>5.24</v>
      </c>
      <c r="M68">
        <v>4.8099999999999996</v>
      </c>
      <c r="N68">
        <v>4.95</v>
      </c>
      <c r="O68">
        <v>3.79</v>
      </c>
      <c r="P68">
        <v>3.34</v>
      </c>
      <c r="Q68">
        <v>2.94</v>
      </c>
      <c r="T68" s="17"/>
      <c r="U68" s="18"/>
      <c r="V68" s="18"/>
      <c r="W68" s="18"/>
      <c r="X68" s="18"/>
      <c r="Y68" s="18"/>
      <c r="Z68" s="19"/>
      <c r="AA68" s="20"/>
      <c r="AB68" s="21"/>
    </row>
    <row r="69" spans="1:28">
      <c r="A69" t="s">
        <v>11</v>
      </c>
      <c r="B69" t="s">
        <v>54</v>
      </c>
      <c r="C69">
        <v>24</v>
      </c>
      <c r="D69" t="s">
        <v>55</v>
      </c>
      <c r="E69">
        <v>75</v>
      </c>
      <c r="F69" t="s">
        <v>13</v>
      </c>
      <c r="G69" t="s">
        <v>14</v>
      </c>
      <c r="S69" s="29" t="s">
        <v>167</v>
      </c>
      <c r="T69" s="6">
        <f>(((K165*9000)/J165)+((K166*9000)/J166)+((K167*9000)/J167)+((K168*9000)/J168))/4</f>
        <v>3.1128580183423051</v>
      </c>
      <c r="U69" s="7">
        <f>(((L165*9000)/J165)+((L166*9000)/J166)+((L167*9000)/J167)+((L168*9000)/J168))/4</f>
        <v>3.0674377707621954</v>
      </c>
      <c r="V69" s="7">
        <f>(((M165*9000)/J165)+((M166*9000)/J166)+((M167*9000)/J167)+((M168*9000)/J168))/4</f>
        <v>2.7663694780745915</v>
      </c>
      <c r="W69" s="7">
        <f>(((N165*9000)/J165)+((N166*9000)/J166)+((N167*9000)/J167)+((N168*9000)/J168))/4</f>
        <v>2.852862236065119</v>
      </c>
      <c r="X69" s="7">
        <f>(((O165*9000)/J165)+((O166*9000)/J166)+((O167*9000)/J167)+((O168*9000)/J168))/4</f>
        <v>2.1678829319518451</v>
      </c>
      <c r="Y69" s="7">
        <f>(((P165*9000)/J165)+((P166*9000)/J166)+((P167*9000)/J167)+((P168*9000)/J168))/4</f>
        <v>1.8852535121897638</v>
      </c>
      <c r="Z69" s="8">
        <f>(((Q165*9000)/J165)+((Q166*9000)/J166)+((Q167*9000)/J167)+((Q168*9000)/J168))/4</f>
        <v>1.6564002627950929</v>
      </c>
      <c r="AA69" s="22">
        <f>(U69/W69)*100</f>
        <v>107.52141242519424</v>
      </c>
      <c r="AB69" s="28">
        <f>AVERAGE(AA69:AA70)</f>
        <v>101.82877570554891</v>
      </c>
    </row>
    <row r="70" spans="1:28" ht="15.75" thickBot="1">
      <c r="B70">
        <v>478</v>
      </c>
      <c r="C70">
        <v>51</v>
      </c>
      <c r="D70">
        <v>55</v>
      </c>
      <c r="E70">
        <v>51</v>
      </c>
      <c r="F70">
        <v>54</v>
      </c>
      <c r="G70">
        <v>41</v>
      </c>
      <c r="H70">
        <v>36</v>
      </c>
      <c r="I70">
        <v>31</v>
      </c>
      <c r="J70">
        <v>7592</v>
      </c>
      <c r="K70">
        <v>2</v>
      </c>
      <c r="L70">
        <v>2.17</v>
      </c>
      <c r="M70">
        <v>2</v>
      </c>
      <c r="N70">
        <v>2.11</v>
      </c>
      <c r="O70">
        <v>1.61</v>
      </c>
      <c r="P70">
        <v>1.4</v>
      </c>
      <c r="Q70">
        <v>1.23</v>
      </c>
      <c r="S70" s="31"/>
      <c r="T70" s="11">
        <f>(((K171*9000)/J171)+((K172*9000)/J172)+((K173*9000)/J173)+((K174*9000)/J174))/4</f>
        <v>3.0039939234455653</v>
      </c>
      <c r="U70" s="12">
        <f>(((L171*9000)/J171)+((L172*9000)/J172)+((L173*9000)/J173)+((L174*9000)/J174))/4</f>
        <v>3.0589280500552456</v>
      </c>
      <c r="V70" s="12">
        <f>(((M171*9000)/J171)+((M172*9000)/J172)+((M173*9000)/J173)+((M174*9000)/J174))/4</f>
        <v>2.8030856360398713</v>
      </c>
      <c r="W70" s="12">
        <f>(((N171*9000)/J171)+((N172*9000)/J172)+((N173*9000)/J173)+((N174*9000)/J174))/4</f>
        <v>2.940735321679901</v>
      </c>
      <c r="X70" s="12">
        <f>(((O171*9000)/J171)+((O172*9000)/J172)+((O173*9000)/J173)+((O174*9000)/J174))/4</f>
        <v>2.2054086723189998</v>
      </c>
      <c r="Y70" s="12">
        <f>(((P171*9000)/J171)+((P172*9000)/J172)+((P173*9000)/J173)+((P174*9000)/J174))/4</f>
        <v>1.8459549761743332</v>
      </c>
      <c r="Z70" s="13">
        <f>(((Q171*9000)/J171)+((Q172*9000)/J172)+((Q173*9000)/J173)+((Q174*9000)/J174))/4</f>
        <v>1.5868494676040372</v>
      </c>
      <c r="AA70" s="25">
        <f>(W70/U70)*100</f>
        <v>96.136138985903571</v>
      </c>
      <c r="AB70" s="26"/>
    </row>
    <row r="71" spans="1:28" ht="15.75" thickBot="1">
      <c r="B71">
        <v>662</v>
      </c>
      <c r="C71">
        <v>78</v>
      </c>
      <c r="D71">
        <v>78</v>
      </c>
      <c r="E71">
        <v>73</v>
      </c>
      <c r="F71">
        <v>77</v>
      </c>
      <c r="G71">
        <v>57</v>
      </c>
      <c r="H71">
        <v>52</v>
      </c>
      <c r="I71">
        <v>46</v>
      </c>
      <c r="J71">
        <v>10523</v>
      </c>
      <c r="K71">
        <v>3.07</v>
      </c>
      <c r="L71">
        <v>3.06</v>
      </c>
      <c r="M71">
        <v>2.87</v>
      </c>
      <c r="N71">
        <v>3.02</v>
      </c>
      <c r="O71">
        <v>2.2599999999999998</v>
      </c>
      <c r="P71">
        <v>2.04</v>
      </c>
      <c r="Q71">
        <v>1.81</v>
      </c>
      <c r="T71" s="17"/>
      <c r="U71" s="18"/>
      <c r="V71" s="18"/>
      <c r="W71" s="18"/>
      <c r="X71" s="18"/>
      <c r="Y71" s="18"/>
      <c r="Z71" s="19"/>
      <c r="AA71" s="20"/>
      <c r="AB71" s="21"/>
    </row>
    <row r="72" spans="1:28">
      <c r="B72">
        <v>848</v>
      </c>
      <c r="C72">
        <v>104</v>
      </c>
      <c r="D72">
        <v>103</v>
      </c>
      <c r="E72">
        <v>95</v>
      </c>
      <c r="F72">
        <v>101</v>
      </c>
      <c r="G72">
        <v>77</v>
      </c>
      <c r="H72">
        <v>67</v>
      </c>
      <c r="I72">
        <v>60</v>
      </c>
      <c r="J72">
        <v>13471</v>
      </c>
      <c r="K72">
        <v>4.1100000000000003</v>
      </c>
      <c r="L72">
        <v>4.0599999999999996</v>
      </c>
      <c r="M72">
        <v>3.75</v>
      </c>
      <c r="N72">
        <v>3.96</v>
      </c>
      <c r="O72">
        <v>3.02</v>
      </c>
      <c r="P72">
        <v>2.63</v>
      </c>
      <c r="Q72">
        <v>2.34</v>
      </c>
      <c r="S72" s="29" t="s">
        <v>168</v>
      </c>
      <c r="T72" s="6">
        <f>(((K177*9000)/J177)+((K178*9000)/J178)+((K179*9000)/J179)+((K180*9000)/J180))/4</f>
        <v>3.2325011715958958</v>
      </c>
      <c r="U72" s="7">
        <f>(((L177*9000)/J177)+((L178*9000)/J178)+((L179*9000)/J179)+((L180*9000)/J180))/4</f>
        <v>3.2336556355150612</v>
      </c>
      <c r="V72" s="7">
        <f>(((M177*9000)/J177)+((M178*9000)/J178)+((M179*9000)/J179)+((M180*9000)/J180))/4</f>
        <v>3.0371193704527588</v>
      </c>
      <c r="W72" s="7">
        <f>(((N177*9000)/J177)+((N178*9000)/J178)+((N179*9000)/J179)+((N180*9000)/J180))/4</f>
        <v>3.1541494410111293</v>
      </c>
      <c r="X72" s="7">
        <f>(((O177*9000)/J177)+((O178*9000)/J178)+((O179*9000)/J179)+((O180*9000)/J180))/4</f>
        <v>2.4078348668714327</v>
      </c>
      <c r="Y72" s="7">
        <f>(((P177*9000)/J177)+((P178*9000)/J178)+((P179*9000)/J179)+((P180*9000)/J180))/4</f>
        <v>2.0601711583237821</v>
      </c>
      <c r="Z72" s="8">
        <f>(((Q177*9000)/J177)+((Q178*9000)/J178)+((Q179*9000)/J179)+((Q180*9000)/J180))/4</f>
        <v>1.7972602942668552</v>
      </c>
      <c r="AA72" s="22"/>
      <c r="AB72" s="23"/>
    </row>
    <row r="73" spans="1:28">
      <c r="B73">
        <v>1134</v>
      </c>
      <c r="C73">
        <v>136</v>
      </c>
      <c r="D73">
        <v>133</v>
      </c>
      <c r="E73">
        <v>123</v>
      </c>
      <c r="F73">
        <v>130</v>
      </c>
      <c r="G73">
        <v>97</v>
      </c>
      <c r="H73">
        <v>86</v>
      </c>
      <c r="I73">
        <v>76</v>
      </c>
      <c r="J73">
        <v>18015</v>
      </c>
      <c r="K73">
        <v>5.36</v>
      </c>
      <c r="L73">
        <v>5.24</v>
      </c>
      <c r="M73">
        <v>4.83</v>
      </c>
      <c r="N73">
        <v>5.1100000000000003</v>
      </c>
      <c r="O73">
        <v>3.83</v>
      </c>
      <c r="P73">
        <v>3.38</v>
      </c>
      <c r="Q73">
        <v>3</v>
      </c>
      <c r="S73" s="30"/>
      <c r="T73" s="9">
        <f>(((K182*9000)/J182)+((K183*9000)/J183)+((K184*9000)/J184)+((K185*9000)/J185))/4</f>
        <v>3.1576082319055594</v>
      </c>
      <c r="U73" s="5">
        <f>(((L182*9000)/J182)+((L183*9000)/J183)+((L184*9000)/J184)+((L185*9000)/J185))/4</f>
        <v>3.1114713920230352</v>
      </c>
      <c r="V73" s="5">
        <f>(((M182*9000)/J182)+((M183*9000)/J183)+((M184*9000)/J184)+((M185*9000)/J185))/4</f>
        <v>2.8248640496496953</v>
      </c>
      <c r="W73" s="5">
        <f>(((N182*9000)/J182)+((N183*9000)/J183)+((N184*9000)/J184)+((N185*9000)/J185))/4</f>
        <v>3.1063506069632232</v>
      </c>
      <c r="X73" s="5">
        <f>(((O182*9000)/J182)+((O183*9000)/J183)+((O184*9000)/J184)+((O185*9000)/J185))/4</f>
        <v>2.2188684376753098</v>
      </c>
      <c r="Y73" s="5">
        <f>(((P182*9000)/J182)+((P183*9000)/J183)+((P184*9000)/J184)+((P185*9000)/J185))/4</f>
        <v>1.9318245929912043</v>
      </c>
      <c r="Z73" s="10">
        <f>(((Q182*9000)/J182)+((Q183*9000)/J183)+((Q184*9000)/J184)+((Q185*9000)/J185))/4</f>
        <v>1.6828150138471067</v>
      </c>
      <c r="AA73" s="16">
        <f>(U73/W73)*100</f>
        <v>100.16484890817969</v>
      </c>
      <c r="AB73" s="27">
        <f>AVERAGE(AA73:AA74)</f>
        <v>101.11040521867207</v>
      </c>
    </row>
    <row r="74" spans="1:28">
      <c r="A74" t="s">
        <v>11</v>
      </c>
      <c r="B74" t="s">
        <v>56</v>
      </c>
      <c r="C74">
        <v>24</v>
      </c>
      <c r="D74" t="s">
        <v>57</v>
      </c>
      <c r="E74">
        <v>75</v>
      </c>
      <c r="F74" t="s">
        <v>13</v>
      </c>
      <c r="G74" t="s">
        <v>14</v>
      </c>
      <c r="S74" s="30"/>
      <c r="T74" s="9">
        <f>(((K187*9000)/J187)+((K188*9000)/J188)+((K189*9000)/J189)+((K190*9000)/J190))/4</f>
        <v>3.0588900650976214</v>
      </c>
      <c r="U74" s="5">
        <f>(((L187*9000)/J187)+((L188*9000)/J188)+((L189*9000)/J189)+((L190*9000)/J190))/4</f>
        <v>2.9484979170825758</v>
      </c>
      <c r="V74" s="5">
        <f>(((M187*9000)/J187)+((M188*9000)/J188)+((M189*9000)/J189)+((M190*9000)/J190))/4</f>
        <v>2.7019372859970927</v>
      </c>
      <c r="W74" s="5">
        <f>(((N187*9000)/J187)+((N188*9000)/J188)+((N189*9000)/J189)+((N190*9000)/J190))/4</f>
        <v>3.0091178999460082</v>
      </c>
      <c r="X74" s="5">
        <f>(((O187*9000)/J187)+((O188*9000)/J188)+((O189*9000)/J189)+((O190*9000)/J190))/4</f>
        <v>2.1702783695007355</v>
      </c>
      <c r="Y74" s="5">
        <f>(((P187*9000)/J187)+((P188*9000)/J188)+((P189*9000)/J189)+((P190*9000)/J190))/4</f>
        <v>1.8924622258378443</v>
      </c>
      <c r="Z74" s="10">
        <f>(((Q187*9000)/J187)+((Q188*9000)/J188)+((Q189*9000)/J189)+((Q190*9000)/J190))/4</f>
        <v>1.6791143348383901</v>
      </c>
      <c r="AA74" s="16">
        <f>(W74/U74)*100</f>
        <v>102.05596152916443</v>
      </c>
      <c r="AB74" s="24"/>
    </row>
    <row r="75" spans="1:28" ht="15.75" thickBot="1">
      <c r="B75">
        <v>507</v>
      </c>
      <c r="C75">
        <v>57</v>
      </c>
      <c r="D75">
        <v>56</v>
      </c>
      <c r="E75">
        <v>54</v>
      </c>
      <c r="F75">
        <v>54</v>
      </c>
      <c r="G75">
        <v>44</v>
      </c>
      <c r="H75">
        <v>38</v>
      </c>
      <c r="I75">
        <v>33</v>
      </c>
      <c r="J75">
        <v>8048</v>
      </c>
      <c r="K75">
        <v>2.2400000000000002</v>
      </c>
      <c r="L75">
        <v>2.2000000000000002</v>
      </c>
      <c r="M75">
        <v>2.13</v>
      </c>
      <c r="N75">
        <v>2.13</v>
      </c>
      <c r="O75">
        <v>1.71</v>
      </c>
      <c r="P75">
        <v>1.51</v>
      </c>
      <c r="Q75">
        <v>1.31</v>
      </c>
      <c r="S75" s="31"/>
      <c r="T75" s="11">
        <f>(((K192*9000)/J192)+((K193*9000)/J193)+((K194*9000)/J194)+((K195*9000)/J195))/4</f>
        <v>2.672393895292366</v>
      </c>
      <c r="U75" s="12">
        <f>(((L192*9000)/J192)+((L193*9000)/J193)+((L194*9000)/J194)+((L195*9000)/J195))/4</f>
        <v>2.7486012847944048</v>
      </c>
      <c r="V75" s="12">
        <f>(((M192*9000)/J192)+((M193*9000)/J193)+((M194*9000)/J194)+((M195*9000)/J195))/4</f>
        <v>2.6031619559620274</v>
      </c>
      <c r="W75" s="12">
        <f>(((N192*9000)/J192)+((N193*9000)/J193)+((N194*9000)/J194)+((N195*9000)/J195))/4</f>
        <v>2.6585389897162419</v>
      </c>
      <c r="X75" s="12">
        <f>(((O192*9000)/J192)+((O193*9000)/J193)+((O194*9000)/J194)+((O195*9000)/J195))/4</f>
        <v>2.1671774002526365</v>
      </c>
      <c r="Y75" s="12">
        <f>(((P192*9000)/J192)+((P193*9000)/J193)+((P194*9000)/J194)+((P195*9000)/J195))/4</f>
        <v>1.9194227012596472</v>
      </c>
      <c r="Z75" s="13">
        <f>(((Q192*9000)/J192)+((Q193*9000)/J193)+((Q194*9000)/J194)+((Q195*9000)/J195))/4</f>
        <v>1.6913650503023903</v>
      </c>
      <c r="AA75" s="25"/>
      <c r="AB75" s="26"/>
    </row>
    <row r="76" spans="1:28" ht="15.75" thickBot="1">
      <c r="B76">
        <v>682</v>
      </c>
      <c r="C76">
        <v>79</v>
      </c>
      <c r="D76">
        <v>78</v>
      </c>
      <c r="E76">
        <v>74</v>
      </c>
      <c r="F76">
        <v>77</v>
      </c>
      <c r="G76">
        <v>58</v>
      </c>
      <c r="H76">
        <v>50</v>
      </c>
      <c r="I76">
        <v>43</v>
      </c>
      <c r="J76">
        <v>10837</v>
      </c>
      <c r="K76">
        <v>3.12</v>
      </c>
      <c r="L76">
        <v>3.08</v>
      </c>
      <c r="M76">
        <v>2.92</v>
      </c>
      <c r="N76">
        <v>3.01</v>
      </c>
      <c r="O76">
        <v>2.2799999999999998</v>
      </c>
      <c r="P76">
        <v>1.98</v>
      </c>
      <c r="Q76">
        <v>1.68</v>
      </c>
      <c r="T76" s="17"/>
      <c r="U76" s="18"/>
      <c r="V76" s="18"/>
      <c r="W76" s="18"/>
      <c r="X76" s="18"/>
      <c r="Y76" s="18"/>
      <c r="Z76" s="19"/>
      <c r="AA76" s="20"/>
      <c r="AB76" s="21"/>
    </row>
    <row r="77" spans="1:28">
      <c r="B77">
        <v>856</v>
      </c>
      <c r="C77">
        <v>105</v>
      </c>
      <c r="D77">
        <v>104</v>
      </c>
      <c r="E77">
        <v>98</v>
      </c>
      <c r="F77">
        <v>99</v>
      </c>
      <c r="G77">
        <v>79</v>
      </c>
      <c r="H77">
        <v>69</v>
      </c>
      <c r="I77">
        <v>60</v>
      </c>
      <c r="J77">
        <v>13602</v>
      </c>
      <c r="K77">
        <v>4.13</v>
      </c>
      <c r="L77">
        <v>4.07</v>
      </c>
      <c r="M77">
        <v>3.85</v>
      </c>
      <c r="N77">
        <v>3.9</v>
      </c>
      <c r="O77">
        <v>3.13</v>
      </c>
      <c r="P77">
        <v>2.7</v>
      </c>
      <c r="Q77">
        <v>2.35</v>
      </c>
      <c r="S77" s="29" t="s">
        <v>169</v>
      </c>
      <c r="T77" s="6">
        <f>(((K198*9000)/J198)+((K199*9000)/J199)+((K200*9000)/J200)+((K201*9000)/J201))/4</f>
        <v>3.2072540219490522</v>
      </c>
      <c r="U77" s="7">
        <f>(((L198*9000)/J198)+((L199*9000)/J199)+((L200*9000)/J200)+((L201*9000)/J201))/4</f>
        <v>3.3074118730431019</v>
      </c>
      <c r="V77" s="7">
        <f>(((M198*9000)/J198)+((M199*9000)/J199)+((M200*9000)/J200)+((M201*9000)/J201))/4</f>
        <v>3.1357025865469432</v>
      </c>
      <c r="W77" s="7">
        <f>(((N198*9000)/J198)+((N199*9000)/J199)+((N200*9000)/J200)+((N201*9000)/J201))/4</f>
        <v>3.1781295683039419</v>
      </c>
      <c r="X77" s="7">
        <f>(((O198*9000)/J198)+((O199*9000)/J199)+((O200*9000)/J200)+((O201*9000)/J201))/4</f>
        <v>2.580821949216447</v>
      </c>
      <c r="Y77" s="7">
        <f>(((P198*9000)/J198)+((P199*9000)/J199)+((P200*9000)/J200)+((P201*9000)/J201))/4</f>
        <v>2.164580602773345</v>
      </c>
      <c r="Z77" s="8">
        <f>(((Q198*9000)/J198)+((Q199*9000)/J199)+((Q200*9000)/J200)+((Q201*9000)/J201))/4</f>
        <v>1.8989439419655203</v>
      </c>
      <c r="AA77" s="22"/>
      <c r="AB77" s="23"/>
    </row>
    <row r="78" spans="1:28">
      <c r="B78">
        <v>1141</v>
      </c>
      <c r="C78">
        <v>135</v>
      </c>
      <c r="D78">
        <v>134</v>
      </c>
      <c r="E78">
        <v>126</v>
      </c>
      <c r="F78">
        <v>128</v>
      </c>
      <c r="G78">
        <v>103</v>
      </c>
      <c r="H78">
        <v>88</v>
      </c>
      <c r="I78">
        <v>77</v>
      </c>
      <c r="J78">
        <v>18127</v>
      </c>
      <c r="K78">
        <v>5.3</v>
      </c>
      <c r="L78">
        <v>5.26</v>
      </c>
      <c r="M78">
        <v>4.97</v>
      </c>
      <c r="N78">
        <v>5.03</v>
      </c>
      <c r="O78">
        <v>4.05</v>
      </c>
      <c r="P78">
        <v>3.47</v>
      </c>
      <c r="Q78">
        <v>3.01</v>
      </c>
      <c r="S78" s="30"/>
      <c r="T78" s="9">
        <f>(((K203*9000)/J203)+((K204*9000)/J204)+((K205*9000)/J205)+((K206*9000)/J206))/4</f>
        <v>3.3775181697413901</v>
      </c>
      <c r="U78" s="5">
        <f>(((L203*9000)/J203)+((L204*9000)/J204)+((L205*9000)/J205)+((L206*9000)/J206))/4</f>
        <v>3.5011950459210199</v>
      </c>
      <c r="V78" s="5">
        <f>(((M203*9000)/J203)+((M204*9000)/J204)+((M205*9000)/J205)+((M206*9000)/J206))/4</f>
        <v>3.2407934219500887</v>
      </c>
      <c r="W78" s="5">
        <f>(((N203*9000)/J203)+((N204*9000)/J204)+((N205*9000)/J205)+((N206*9000)/J206))/4</f>
        <v>3.3695915762306905</v>
      </c>
      <c r="X78" s="5">
        <f>(((O203*9000)/J203)+((O204*9000)/J204)+((O205*9000)/J205)+((O206*9000)/J206))/4</f>
        <v>2.5261445734790122</v>
      </c>
      <c r="Y78" s="5">
        <f>(((P203*9000)/J203)+((P204*9000)/J204)+((P205*9000)/J205)+((P206*9000)/J206))/4</f>
        <v>2.1660576916720458</v>
      </c>
      <c r="Z78" s="10">
        <f>(((Q203*9000)/J203)+((Q204*9000)/J204)+((Q205*9000)/J205)+((Q206*9000)/J206))/4</f>
        <v>1.8634841611853421</v>
      </c>
      <c r="AA78" s="16">
        <f>(U78/W78)*100</f>
        <v>103.90562080635139</v>
      </c>
      <c r="AB78" s="27">
        <f>AVERAGE(AA78:AA79)</f>
        <v>101.85122720922323</v>
      </c>
    </row>
    <row r="79" spans="1:28">
      <c r="A79" t="s">
        <v>58</v>
      </c>
      <c r="S79" s="30"/>
      <c r="T79" s="9">
        <f>(((K208*9000)/J208)+((K209*9000)/J209)+((K210*9000)/J210)+((K211*9000)/J211))/4</f>
        <v>3.4913946792368833</v>
      </c>
      <c r="U79" s="5">
        <f>(((L208*9000)/J208)+((L209*9000)/J209)+((L210*9000)/J210)+((L211*9000)/J211))/4</f>
        <v>3.4682266165576854</v>
      </c>
      <c r="V79" s="5">
        <f>(((M208*9000)/J208)+((M209*9000)/J209)+((M210*9000)/J210)+((M211*9000)/J211))/4</f>
        <v>3.1902602019111077</v>
      </c>
      <c r="W79" s="5">
        <f>(((N208*9000)/J208)+((N209*9000)/J209)+((N210*9000)/J210)+((N211*9000)/J211))/4</f>
        <v>3.4611803458164667</v>
      </c>
      <c r="X79" s="5">
        <f>(((O208*9000)/J208)+((O209*9000)/J209)+((O210*9000)/J210)+((O211*9000)/J211))/4</f>
        <v>2.5069389300275775</v>
      </c>
      <c r="Y79" s="5">
        <f>(((P208*9000)/J208)+((P209*9000)/J209)+((P210*9000)/J210)+((P211*9000)/J211))/4</f>
        <v>2.1360884129680429</v>
      </c>
      <c r="Z79" s="10">
        <f>(((Q208*9000)/J208)+((Q209*9000)/J209)+((Q210*9000)/J210)+((Q211*9000)/J211))/4</f>
        <v>1.8441694230148009</v>
      </c>
      <c r="AA79" s="16">
        <f>(W79/U79)*100</f>
        <v>99.796833612095043</v>
      </c>
      <c r="AB79" s="24"/>
    </row>
    <row r="80" spans="1:28" ht="15.75" thickBot="1">
      <c r="A80" t="s">
        <v>11</v>
      </c>
      <c r="B80" t="s">
        <v>59</v>
      </c>
      <c r="C80">
        <v>25</v>
      </c>
      <c r="D80" t="s">
        <v>60</v>
      </c>
      <c r="E80">
        <v>76</v>
      </c>
      <c r="F80" t="s">
        <v>13</v>
      </c>
      <c r="G80" t="s">
        <v>14</v>
      </c>
      <c r="S80" s="31"/>
      <c r="T80" s="11">
        <f>(((K213*9000)/J213)+((K214*9000)/J214)+((K215*9000)/J215)+((K216*9000)/J216))/4</f>
        <v>3.2458636667704273</v>
      </c>
      <c r="U80" s="12">
        <f>(((L213*9000)/J213)+((L214*9000)/J214)+((L215*9000)/J215)+((L216*9000)/J216))/4</f>
        <v>3.195622899644698</v>
      </c>
      <c r="V80" s="12">
        <f>(((M213*9000)/J213)+((M214*9000)/J214)+((M215*9000)/J215)+((M216*9000)/J216))/4</f>
        <v>2.9983930802293983</v>
      </c>
      <c r="W80" s="12">
        <f>(((N213*9000)/J213)+((N214*9000)/J214)+((N215*9000)/J215)+((N216*9000)/J216))/4</f>
        <v>3.1846104511524511</v>
      </c>
      <c r="X80" s="12">
        <f>(((O213*9000)/J213)+((O214*9000)/J214)+((O215*9000)/J215)+((O216*9000)/J216))/4</f>
        <v>2.3572329671721821</v>
      </c>
      <c r="Y80" s="12">
        <f>(((P213*9000)/J213)+((P214*9000)/J214)+((P215*9000)/J215)+((P216*9000)/J216))/4</f>
        <v>2.0282053236255599</v>
      </c>
      <c r="Z80" s="13">
        <f>(((Q213*9000)/J213)+((Q214*9000)/J214)+((Q215*9000)/J215)+((Q216*9000)/J216))/4</f>
        <v>1.7322632012311994</v>
      </c>
      <c r="AA80" s="25"/>
      <c r="AB80" s="26"/>
    </row>
    <row r="81" spans="1:28" ht="15.75" thickBot="1">
      <c r="B81">
        <v>486</v>
      </c>
      <c r="C81">
        <v>56</v>
      </c>
      <c r="D81">
        <v>58</v>
      </c>
      <c r="E81">
        <v>53</v>
      </c>
      <c r="F81">
        <v>57</v>
      </c>
      <c r="G81">
        <v>41</v>
      </c>
      <c r="H81">
        <v>36</v>
      </c>
      <c r="I81">
        <v>31</v>
      </c>
      <c r="J81">
        <v>7719</v>
      </c>
      <c r="K81">
        <v>2.2000000000000002</v>
      </c>
      <c r="L81">
        <v>2.2799999999999998</v>
      </c>
      <c r="M81">
        <v>2.09</v>
      </c>
      <c r="N81">
        <v>2.2200000000000002</v>
      </c>
      <c r="O81">
        <v>1.59</v>
      </c>
      <c r="P81">
        <v>1.41</v>
      </c>
      <c r="Q81">
        <v>1.23</v>
      </c>
      <c r="T81" s="17"/>
      <c r="U81" s="18"/>
      <c r="V81" s="18"/>
      <c r="W81" s="18"/>
      <c r="X81" s="18"/>
      <c r="Y81" s="18"/>
      <c r="Z81" s="19"/>
      <c r="AA81" s="20"/>
      <c r="AB81" s="21"/>
    </row>
    <row r="82" spans="1:28">
      <c r="B82">
        <v>668</v>
      </c>
      <c r="C82">
        <v>85</v>
      </c>
      <c r="D82">
        <v>84</v>
      </c>
      <c r="E82">
        <v>76</v>
      </c>
      <c r="F82">
        <v>82</v>
      </c>
      <c r="G82">
        <v>59</v>
      </c>
      <c r="H82">
        <v>50</v>
      </c>
      <c r="I82">
        <v>44</v>
      </c>
      <c r="J82">
        <v>10619</v>
      </c>
      <c r="K82">
        <v>3.33</v>
      </c>
      <c r="L82">
        <v>3.3</v>
      </c>
      <c r="M82">
        <v>2.98</v>
      </c>
      <c r="N82">
        <v>3.22</v>
      </c>
      <c r="O82">
        <v>2.3199999999999998</v>
      </c>
      <c r="P82">
        <v>1.98</v>
      </c>
      <c r="Q82">
        <v>1.73</v>
      </c>
      <c r="S82" s="29" t="s">
        <v>170</v>
      </c>
      <c r="T82" s="6">
        <f>(((K219*9000)/J219)+((K220*9000)/J220)+((K221*9000)/J221)+((K222*9000)/J222))/4</f>
        <v>2.6576942570829853</v>
      </c>
      <c r="U82" s="7">
        <f>(((L219*9000)/J219)+((L220*9000)/J220)+((L221*9000)/J221)+((L222*9000)/J222))/4</f>
        <v>2.6909387888089822</v>
      </c>
      <c r="V82" s="7">
        <f>(((M219*9000)/J219)+((M220*9000)/J220)+((M221*9000)/J221)+((M222*9000)/J222))/4</f>
        <v>2.465322358566258</v>
      </c>
      <c r="W82" s="7">
        <f>(((N219*9000)/J219)+((N220*9000)/J220)+((N221*9000)/J221)+((N222*9000)/J222))/4</f>
        <v>2.6830522742417271</v>
      </c>
      <c r="X82" s="7">
        <f>(((O219*9000)/J219)+((O220*9000)/J220)+((O221*9000)/J221)+((O222*9000)/J222))/4</f>
        <v>1.8671490406912574</v>
      </c>
      <c r="Y82" s="7">
        <f>(((P219*9000)/J219)+((P220*9000)/J220)+((P221*9000)/J221)+((P222*9000)/J222))/4</f>
        <v>1.5904105298088598</v>
      </c>
      <c r="Z82" s="8">
        <f>(((Q219*9000)/J219)+((Q220*9000)/J220)+((Q221*9000)/J221)+((Q222*9000)/J222))/4</f>
        <v>1.3848134373438994</v>
      </c>
      <c r="AA82" s="22"/>
      <c r="AB82" s="23"/>
    </row>
    <row r="83" spans="1:28">
      <c r="B83">
        <v>843</v>
      </c>
      <c r="C83">
        <v>110</v>
      </c>
      <c r="D83">
        <v>109</v>
      </c>
      <c r="E83">
        <v>99</v>
      </c>
      <c r="F83">
        <v>107</v>
      </c>
      <c r="G83">
        <v>76</v>
      </c>
      <c r="H83">
        <v>65</v>
      </c>
      <c r="I83">
        <v>57</v>
      </c>
      <c r="J83">
        <v>13391</v>
      </c>
      <c r="K83">
        <v>4.33</v>
      </c>
      <c r="L83">
        <v>4.3</v>
      </c>
      <c r="M83">
        <v>3.89</v>
      </c>
      <c r="N83">
        <v>4.1900000000000004</v>
      </c>
      <c r="O83">
        <v>2.99</v>
      </c>
      <c r="P83">
        <v>2.57</v>
      </c>
      <c r="Q83">
        <v>2.23</v>
      </c>
      <c r="S83" s="30"/>
      <c r="T83" s="9">
        <f>(((K224*9000)/J224)+((K225*9000)/J225)+((K226*9000)/J226)+((K227*9000)/J227))/4</f>
        <v>2.7175461295233649</v>
      </c>
      <c r="U83" s="5">
        <f>(((L224*9000)/J224)+((L225*9000)/J225)+((L226*9000)/J226)+((L227*9000)/J227))/4</f>
        <v>2.751670717654461</v>
      </c>
      <c r="V83" s="5">
        <f>(((M224*9000)/J224)+((M225*9000)/J225)+((M226*9000)/J226)+((M227*9000)/J227))/4</f>
        <v>2.4664203823593343</v>
      </c>
      <c r="W83" s="5">
        <f>(((N224*9000)/J224)+((N225*9000)/J225)+((N226*9000)/J226)+((N227*9000)/J227))/4</f>
        <v>2.6512737894947156</v>
      </c>
      <c r="X83" s="5">
        <f>(((O224*9000)/J224)+((O225*9000)/J225)+((O226*9000)/J226)+((O227*9000)/J227))/4</f>
        <v>1.8787544312049433</v>
      </c>
      <c r="Y83" s="5">
        <f>(((P224*9000)/J224)+((P225*9000)/J225)+((P226*9000)/J226)+((P227*9000)/J227))/4</f>
        <v>1.5833443526112103</v>
      </c>
      <c r="Z83" s="10">
        <f>(((Q224*9000)/J224)+((Q225*9000)/J225)+((Q226*9000)/J226)+((Q227*9000)/J227))/4</f>
        <v>1.3731913644271199</v>
      </c>
      <c r="AA83" s="16">
        <f>(U83/W83)*100</f>
        <v>103.78674313296324</v>
      </c>
      <c r="AB83" s="27">
        <f>AVERAGE(AA83:AA84)</f>
        <v>102.00902862507837</v>
      </c>
    </row>
    <row r="84" spans="1:28">
      <c r="B84">
        <v>1146</v>
      </c>
      <c r="C84">
        <v>144</v>
      </c>
      <c r="D84">
        <v>144</v>
      </c>
      <c r="E84">
        <v>130</v>
      </c>
      <c r="F84">
        <v>141</v>
      </c>
      <c r="G84">
        <v>101</v>
      </c>
      <c r="H84">
        <v>85</v>
      </c>
      <c r="I84">
        <v>74</v>
      </c>
      <c r="J84">
        <v>18210</v>
      </c>
      <c r="K84">
        <v>5.69</v>
      </c>
      <c r="L84">
        <v>5.69</v>
      </c>
      <c r="M84">
        <v>5.1100000000000003</v>
      </c>
      <c r="N84">
        <v>5.55</v>
      </c>
      <c r="O84">
        <v>3.97</v>
      </c>
      <c r="P84">
        <v>3.35</v>
      </c>
      <c r="Q84">
        <v>2.91</v>
      </c>
      <c r="S84" s="30"/>
      <c r="T84" s="9">
        <f>(((K229*9000)/J229)+((K230*9000)/J230)+((K231*9000)/J231)+((K232*9000)/J232))/4</f>
        <v>2.7528997974109055</v>
      </c>
      <c r="U84" s="5">
        <f>(((L229*9000)/J229)+((L230*9000)/J230)+((L231*9000)/J231)+((L232*9000)/J232))/4</f>
        <v>2.6702445300966029</v>
      </c>
      <c r="V84" s="5">
        <f>(((M229*9000)/J229)+((M230*9000)/J230)+((M231*9000)/J231)+((M232*9000)/J232))/4</f>
        <v>2.467323571444096</v>
      </c>
      <c r="W84" s="5">
        <f>(((N229*9000)/J229)+((N230*9000)/J230)+((N231*9000)/J231)+((N232*9000)/J232))/4</f>
        <v>2.676421182658304</v>
      </c>
      <c r="X84" s="5">
        <f>(((O229*9000)/J229)+((O230*9000)/J230)+((O231*9000)/J231)+((O232*9000)/J232))/4</f>
        <v>1.8645235708881163</v>
      </c>
      <c r="Y84" s="5">
        <f>(((P229*9000)/J229)+((P230*9000)/J230)+((P231*9000)/J231)+((P232*9000)/J232))/4</f>
        <v>1.6038110675032069</v>
      </c>
      <c r="Z84" s="10">
        <f>(((Q229*9000)/J229)+((Q230*9000)/J230)+((Q231*9000)/J231)+((Q232*9000)/J232))/4</f>
        <v>1.4023755186299947</v>
      </c>
      <c r="AA84" s="16">
        <f>(W84/U84)*100</f>
        <v>100.23131411719351</v>
      </c>
      <c r="AB84" s="24"/>
    </row>
    <row r="85" spans="1:28" ht="15.75" thickBot="1">
      <c r="A85" t="s">
        <v>11</v>
      </c>
      <c r="B85" t="s">
        <v>61</v>
      </c>
      <c r="C85">
        <v>25</v>
      </c>
      <c r="D85" t="s">
        <v>62</v>
      </c>
      <c r="E85">
        <v>76</v>
      </c>
      <c r="F85" t="s">
        <v>13</v>
      </c>
      <c r="G85" t="s">
        <v>14</v>
      </c>
      <c r="S85" s="31"/>
      <c r="T85" s="11">
        <f>(((K234*9000)/J234)+((K235*9000)/J235)+((K236*9000)/J236)+((K237*9000)/J237))/4</f>
        <v>2.697444065413563</v>
      </c>
      <c r="U85" s="12">
        <f>(((L234*9000)/J234)+((L235*9000)/J235)+((L236*9000)/J236)+((L237*9000)/J237))/4</f>
        <v>2.6865052712575581</v>
      </c>
      <c r="V85" s="12">
        <f>(((M234*9000)/J234)+((M235*9000)/J235)+((M236*9000)/J236)+((M237*9000)/J237))/4</f>
        <v>2.4441810370278474</v>
      </c>
      <c r="W85" s="12">
        <f>(((N234*9000)/J234)+((N235*9000)/J235)+((N236*9000)/J236)+((N237*9000)/J237))/4</f>
        <v>2.5996853988661384</v>
      </c>
      <c r="X85" s="12">
        <f>(((O234*9000)/J234)+((O235*9000)/J235)+((O236*9000)/J236)+((O237*9000)/J237))/4</f>
        <v>1.8861569192771581</v>
      </c>
      <c r="Y85" s="12">
        <f>(((P234*9000)/J234)+((P235*9000)/J235)+((P236*9000)/J236)+((P237*9000)/J237))/4</f>
        <v>1.6169822280050234</v>
      </c>
      <c r="Z85" s="13">
        <f>(((Q234*9000)/J234)+((Q235*9000)/J235)+((Q236*9000)/J236)+((Q237*9000)/J237))/4</f>
        <v>1.4125192403249125</v>
      </c>
      <c r="AA85" s="25"/>
      <c r="AB85" s="26"/>
    </row>
    <row r="86" spans="1:28" ht="15.75" thickBot="1">
      <c r="B86">
        <v>493</v>
      </c>
      <c r="C86">
        <v>62</v>
      </c>
      <c r="D86">
        <v>59</v>
      </c>
      <c r="E86">
        <v>54</v>
      </c>
      <c r="F86">
        <v>57</v>
      </c>
      <c r="G86">
        <v>41</v>
      </c>
      <c r="H86">
        <v>36</v>
      </c>
      <c r="I86">
        <v>32</v>
      </c>
      <c r="J86">
        <v>7838</v>
      </c>
      <c r="K86">
        <v>2.4500000000000002</v>
      </c>
      <c r="L86">
        <v>2.33</v>
      </c>
      <c r="M86">
        <v>2.12</v>
      </c>
      <c r="N86">
        <v>2.25</v>
      </c>
      <c r="O86">
        <v>1.63</v>
      </c>
      <c r="P86">
        <v>1.41</v>
      </c>
      <c r="Q86">
        <v>1.25</v>
      </c>
      <c r="T86" s="17"/>
      <c r="U86" s="18"/>
      <c r="V86" s="18"/>
      <c r="W86" s="18"/>
      <c r="X86" s="18"/>
      <c r="Y86" s="18"/>
      <c r="Z86" s="19"/>
      <c r="AA86" s="20"/>
      <c r="AB86" s="21"/>
    </row>
    <row r="87" spans="1:28">
      <c r="B87">
        <v>676</v>
      </c>
      <c r="C87">
        <v>87</v>
      </c>
      <c r="D87">
        <v>85</v>
      </c>
      <c r="E87">
        <v>76</v>
      </c>
      <c r="F87">
        <v>81</v>
      </c>
      <c r="G87">
        <v>58</v>
      </c>
      <c r="H87">
        <v>50</v>
      </c>
      <c r="I87">
        <v>44</v>
      </c>
      <c r="J87">
        <v>10742</v>
      </c>
      <c r="K87">
        <v>3.42</v>
      </c>
      <c r="L87">
        <v>3.33</v>
      </c>
      <c r="M87">
        <v>2.99</v>
      </c>
      <c r="N87">
        <v>3.19</v>
      </c>
      <c r="O87">
        <v>2.2999999999999998</v>
      </c>
      <c r="P87">
        <v>1.98</v>
      </c>
      <c r="Q87">
        <v>1.75</v>
      </c>
      <c r="S87" s="29" t="s">
        <v>171</v>
      </c>
      <c r="T87" s="6">
        <f>(((K240*9000)/J240)+((K241*9000)/J241)+((K242*9000)/J242)+((K243*9000)/J243))/4</f>
        <v>2.6779206230933803</v>
      </c>
      <c r="U87" s="7">
        <f>(((L240*9000)/J240)+((L241*9000)/J241)+((L242*9000)/J242)+((L243*9000)/J243))/4</f>
        <v>2.7565054875669621</v>
      </c>
      <c r="V87" s="7">
        <f>(((M240*9000)/J240)+((M241*9000)/J241)+((M242*9000)/J242)+((M243*9000)/J243))/4</f>
        <v>2.5803464167931462</v>
      </c>
      <c r="W87" s="7">
        <f>(((N240*9000)/J240)+((N241*9000)/J241)+((N242*9000)/J242)+((N243*9000)/J243))/4</f>
        <v>2.5851085492589867</v>
      </c>
      <c r="X87" s="7">
        <f>(((O240*9000)/J240)+((O241*9000)/J241)+((O242*9000)/J242)+((O243*9000)/J243))/4</f>
        <v>1.9358451570040702</v>
      </c>
      <c r="Y87" s="7">
        <f>(((P240*9000)/J240)+((P241*9000)/J241)+((P242*9000)/J242)+((P243*9000)/J243))/4</f>
        <v>1.6308626058277165</v>
      </c>
      <c r="Z87" s="8">
        <f>(((Q240*9000)/J240)+((Q241*9000)/J241)+((Q242*9000)/J242)+((Q243*9000)/J243))/4</f>
        <v>1.400202480084175</v>
      </c>
      <c r="AA87" s="22"/>
      <c r="AB87" s="23"/>
    </row>
    <row r="88" spans="1:28">
      <c r="B88">
        <v>844</v>
      </c>
      <c r="C88">
        <v>113</v>
      </c>
      <c r="D88">
        <v>111</v>
      </c>
      <c r="E88">
        <v>99</v>
      </c>
      <c r="F88">
        <v>106</v>
      </c>
      <c r="G88">
        <v>76</v>
      </c>
      <c r="H88">
        <v>65</v>
      </c>
      <c r="I88">
        <v>57</v>
      </c>
      <c r="J88">
        <v>13403</v>
      </c>
      <c r="K88">
        <v>4.46</v>
      </c>
      <c r="L88">
        <v>4.3499999999999996</v>
      </c>
      <c r="M88">
        <v>3.89</v>
      </c>
      <c r="N88">
        <v>4.17</v>
      </c>
      <c r="O88">
        <v>3.01</v>
      </c>
      <c r="P88">
        <v>2.57</v>
      </c>
      <c r="Q88">
        <v>2.23</v>
      </c>
      <c r="S88" s="30"/>
      <c r="T88" s="9">
        <f>(((K245*9000)/J245)+((K246*9000)/J246)+((K247*9000)/J247)+((K248*9000)/J248))/4</f>
        <v>2.9223693599596756</v>
      </c>
      <c r="U88" s="5">
        <f>(((L245*9000)/J245)+((L246*9000)/J246)+((L247*9000)/J247)+((L248*9000)/J248))/4</f>
        <v>3.0049053639058001</v>
      </c>
      <c r="V88" s="5">
        <f>(((M245*9000)/J245)+((M246*9000)/J246)+((M247*9000)/J247)+((M248*9000)/J248))/4</f>
        <v>2.6149850042926248</v>
      </c>
      <c r="W88" s="5">
        <f>(((N245*9000)/J245)+((N246*9000)/J246)+((N247*9000)/J247)+((N248*9000)/J248))/4</f>
        <v>2.6830087455024456</v>
      </c>
      <c r="X88" s="5">
        <f>(((O245*9000)/J245)+((O246*9000)/J246)+((O247*9000)/J247)+((O248*9000)/J248))/4</f>
        <v>1.9106738192883204</v>
      </c>
      <c r="Y88" s="5">
        <f>(((P245*9000)/J245)+((P246*9000)/J246)+((P247*9000)/J247)+((P248*9000)/J248))/4</f>
        <v>1.6140600752952032</v>
      </c>
      <c r="Z88" s="10">
        <f>(((Q245*9000)/J245)+((Q246*9000)/J246)+((Q247*9000)/J247)+((Q248*9000)/J248))/4</f>
        <v>1.3485356642230228</v>
      </c>
      <c r="AA88" s="16">
        <f>(U88/W88)*100</f>
        <v>111.99759855210883</v>
      </c>
      <c r="AB88" s="27">
        <f>AVERAGE(AA88:AA89)</f>
        <v>106.54946257039103</v>
      </c>
    </row>
    <row r="89" spans="1:28">
      <c r="B89">
        <v>1146</v>
      </c>
      <c r="C89">
        <v>150</v>
      </c>
      <c r="D89">
        <v>145</v>
      </c>
      <c r="E89">
        <v>128</v>
      </c>
      <c r="F89">
        <v>137</v>
      </c>
      <c r="G89">
        <v>99</v>
      </c>
      <c r="H89">
        <v>85</v>
      </c>
      <c r="I89">
        <v>73</v>
      </c>
      <c r="J89">
        <v>18202</v>
      </c>
      <c r="K89">
        <v>5.89</v>
      </c>
      <c r="L89">
        <v>5.69</v>
      </c>
      <c r="M89">
        <v>5.0599999999999996</v>
      </c>
      <c r="N89">
        <v>5.41</v>
      </c>
      <c r="O89">
        <v>3.88</v>
      </c>
      <c r="P89">
        <v>3.35</v>
      </c>
      <c r="Q89">
        <v>2.89</v>
      </c>
      <c r="S89" s="30"/>
      <c r="T89" s="9">
        <f>(((K250*9000)/J250)+((K251*9000)/J251)+((K252*9000)/J252)+((K253*9000)/J253))/4</f>
        <v>3.0006629210766596</v>
      </c>
      <c r="U89" s="5">
        <f>(((L250*9000)/J250)+((L251*9000)/J251)+((L252*9000)/J252)+((L253*9000)/J253))/4</f>
        <v>2.8504440708153882</v>
      </c>
      <c r="V89" s="5">
        <f>(((M250*9000)/J250)+((M251*9000)/J251)+((M252*9000)/J252)+((M253*9000)/J253))/4</f>
        <v>2.5371731528388777</v>
      </c>
      <c r="W89" s="5">
        <f>(((N250*9000)/J250)+((N251*9000)/J251)+((N252*9000)/J252)+((N253*9000)/J253))/4</f>
        <v>2.881836769262538</v>
      </c>
      <c r="X89" s="5">
        <f>(((O250*9000)/J250)+((O251*9000)/J251)+((O252*9000)/J252)+((O253*9000)/J253))/4</f>
        <v>1.8644179477766263</v>
      </c>
      <c r="Y89" s="5">
        <f>(((P250*9000)/J250)+((P251*9000)/J251)+((P252*9000)/J252)+((P253*9000)/J253))/4</f>
        <v>1.5916295858301535</v>
      </c>
      <c r="Z89" s="10">
        <f>(((Q250*9000)/J250)+((Q251*9000)/J251)+((Q252*9000)/J252)+((Q253*9000)/J253))/4</f>
        <v>1.3636449319202442</v>
      </c>
      <c r="AA89" s="16">
        <f>(W89/U89)*100</f>
        <v>101.10132658867323</v>
      </c>
      <c r="AB89" s="24"/>
    </row>
    <row r="90" spans="1:28" ht="15.75" thickBot="1">
      <c r="A90" t="s">
        <v>11</v>
      </c>
      <c r="B90" t="s">
        <v>61</v>
      </c>
      <c r="C90">
        <v>25</v>
      </c>
      <c r="D90" t="s">
        <v>63</v>
      </c>
      <c r="E90">
        <v>76</v>
      </c>
      <c r="F90" t="s">
        <v>13</v>
      </c>
      <c r="G90" t="s">
        <v>14</v>
      </c>
      <c r="S90" s="31"/>
      <c r="T90" s="11">
        <f>(((K255*9000)/J255)+((K256*9000)/J256)+((K257*9000)/J257)+((K258*9000)/J258))/4</f>
        <v>2.56328905856379</v>
      </c>
      <c r="U90" s="12">
        <f>(((L255*9000)/J255)+((L256*9000)/J256)+((L257*9000)/J257)+((L258*9000)/J258))/4</f>
        <v>2.6415862891299522</v>
      </c>
      <c r="V90" s="12">
        <f>(((M255*9000)/J255)+((M256*9000)/J256)+((M257*9000)/J257)+((M258*9000)/J258))/4</f>
        <v>2.4529152544729702</v>
      </c>
      <c r="W90" s="12">
        <f>(((N255*9000)/J255)+((N256*9000)/J256)+((N257*9000)/J257)+((N258*9000)/J258))/4</f>
        <v>2.6838162247186128</v>
      </c>
      <c r="X90" s="12">
        <f>(((O255*9000)/J255)+((O256*9000)/J256)+((O257*9000)/J257)+((O258*9000)/J258))/4</f>
        <v>1.8518020748791415</v>
      </c>
      <c r="Y90" s="12">
        <f>(((P255*9000)/J255)+((P256*9000)/J256)+((P257*9000)/J257)+((P258*9000)/J258))/4</f>
        <v>1.5873665437051014</v>
      </c>
      <c r="Z90" s="13">
        <f>(((Q255*9000)/J255)+((Q256*9000)/J256)+((Q257*9000)/J257)+((Q258*9000)/J258))/4</f>
        <v>1.3769284932136263</v>
      </c>
      <c r="AA90" s="25"/>
      <c r="AB90" s="26"/>
    </row>
    <row r="91" spans="1:28" ht="15.75" thickBot="1">
      <c r="B91">
        <v>487</v>
      </c>
      <c r="C91">
        <v>58</v>
      </c>
      <c r="D91">
        <v>57</v>
      </c>
      <c r="E91">
        <v>53</v>
      </c>
      <c r="F91">
        <v>57</v>
      </c>
      <c r="G91">
        <v>40</v>
      </c>
      <c r="H91">
        <v>35</v>
      </c>
      <c r="I91">
        <v>31</v>
      </c>
      <c r="J91">
        <v>7735</v>
      </c>
      <c r="K91">
        <v>2.2799999999999998</v>
      </c>
      <c r="L91">
        <v>2.2200000000000002</v>
      </c>
      <c r="M91">
        <v>2.0699999999999998</v>
      </c>
      <c r="N91">
        <v>2.2200000000000002</v>
      </c>
      <c r="O91">
        <v>1.58</v>
      </c>
      <c r="P91">
        <v>1.38</v>
      </c>
      <c r="Q91">
        <v>1.22</v>
      </c>
      <c r="T91" s="17"/>
      <c r="U91" s="18"/>
      <c r="V91" s="18"/>
      <c r="W91" s="18"/>
      <c r="X91" s="18"/>
      <c r="Y91" s="18"/>
      <c r="Z91" s="19"/>
      <c r="AA91" s="20"/>
      <c r="AB91" s="21"/>
    </row>
    <row r="92" spans="1:28">
      <c r="B92">
        <v>662</v>
      </c>
      <c r="C92">
        <v>86</v>
      </c>
      <c r="D92">
        <v>81</v>
      </c>
      <c r="E92">
        <v>74</v>
      </c>
      <c r="F92">
        <v>81</v>
      </c>
      <c r="G92">
        <v>58</v>
      </c>
      <c r="H92">
        <v>50</v>
      </c>
      <c r="I92">
        <v>43</v>
      </c>
      <c r="J92">
        <v>10519</v>
      </c>
      <c r="K92">
        <v>3.39</v>
      </c>
      <c r="L92">
        <v>3.18</v>
      </c>
      <c r="M92">
        <v>2.93</v>
      </c>
      <c r="N92">
        <v>3.2</v>
      </c>
      <c r="O92">
        <v>2.2799999999999998</v>
      </c>
      <c r="P92">
        <v>1.96</v>
      </c>
      <c r="Q92">
        <v>1.7</v>
      </c>
      <c r="S92" s="29" t="s">
        <v>172</v>
      </c>
      <c r="T92" s="6">
        <f>(((K261*9000)/J261)+((K262*9000)/J262)+((K263*9000)/J263)+((K264*9000)/J264))/4</f>
        <v>2.684362475220234</v>
      </c>
      <c r="U92" s="7">
        <f>(((L261*9000)/J261)+((L262*9000)/J262)+((L263*9000)/J263)+((L264*9000)/J264))/4</f>
        <v>2.7672607742545421</v>
      </c>
      <c r="V92" s="7">
        <f>(((M261*9000)/J261)+((M262*9000)/J262)+((M263*9000)/J263)+((M264*9000)/J264))/4</f>
        <v>2.5233829718880214</v>
      </c>
      <c r="W92" s="7">
        <f>(((N261*9000)/J261)+((N262*9000)/J262)+((N263*9000)/J263)+((N264*9000)/J264))/4</f>
        <v>2.7349266270821513</v>
      </c>
      <c r="X92" s="7">
        <f>(((O261*9000)/J261)+((O262*9000)/J262)+((O263*9000)/J263)+((O264*9000)/J264))/4</f>
        <v>1.9606981222509283</v>
      </c>
      <c r="Y92" s="7">
        <f>(((P261*9000)/J261)+((P262*9000)/J262)+((P263*9000)/J263)+((P264*9000)/J264))/4</f>
        <v>1.6810073311105869</v>
      </c>
      <c r="Z92" s="8">
        <f>(((Q261*9000)/J261)+((Q262*9000)/J262)+((Q263*9000)/J263)+((Q264*9000)/J264))/4</f>
        <v>1.4664593093711704</v>
      </c>
      <c r="AA92" s="22"/>
      <c r="AB92" s="23"/>
    </row>
    <row r="93" spans="1:28">
      <c r="B93">
        <v>845</v>
      </c>
      <c r="C93">
        <v>113</v>
      </c>
      <c r="D93">
        <v>108</v>
      </c>
      <c r="E93">
        <v>98</v>
      </c>
      <c r="F93">
        <v>107</v>
      </c>
      <c r="G93">
        <v>76</v>
      </c>
      <c r="H93">
        <v>65</v>
      </c>
      <c r="I93">
        <v>56</v>
      </c>
      <c r="J93">
        <v>13427</v>
      </c>
      <c r="K93">
        <v>4.46</v>
      </c>
      <c r="L93">
        <v>4.2300000000000004</v>
      </c>
      <c r="M93">
        <v>3.86</v>
      </c>
      <c r="N93">
        <v>4.22</v>
      </c>
      <c r="O93">
        <v>2.98</v>
      </c>
      <c r="P93">
        <v>2.5499999999999998</v>
      </c>
      <c r="Q93">
        <v>2.2200000000000002</v>
      </c>
      <c r="S93" s="30"/>
      <c r="T93" s="9">
        <f>(((K266*9000)/J266)+((K267*9000)/J267)+((K268*9000)/J268)+((K269*9000)/J269))/4</f>
        <v>2.8731155034698488</v>
      </c>
      <c r="U93" s="5">
        <f>(((L266*9000)/J266)+((L267*9000)/J267)+((L268*9000)/J268)+((L269*9000)/J269))/4</f>
        <v>2.8127345094876457</v>
      </c>
      <c r="V93" s="5">
        <f>(((M266*9000)/J266)+((M267*9000)/J267)+((M268*9000)/J268)+((M269*9000)/J269))/4</f>
        <v>2.5598348114338676</v>
      </c>
      <c r="W93" s="5">
        <f>(((N266*9000)/J266)+((N267*9000)/J267)+((N268*9000)/J268)+((N269*9000)/J269))/4</f>
        <v>2.7065909749478658</v>
      </c>
      <c r="X93" s="5">
        <f>(((O266*9000)/J266)+((O267*9000)/J267)+((O268*9000)/J268)+((O269*9000)/J269))/4</f>
        <v>1.9943726518368083</v>
      </c>
      <c r="Y93" s="5">
        <f>(((P266*9000)/J266)+((P267*9000)/J267)+((P268*9000)/J268)+((P269*9000)/J269))/4</f>
        <v>1.7104389598989775</v>
      </c>
      <c r="Z93" s="10">
        <f>(((Q266*9000)/J266)+((Q267*9000)/J267)+((Q268*9000)/J268)+((Q269*9000)/J269))/4</f>
        <v>1.4696650662743687</v>
      </c>
      <c r="AA93" s="16">
        <f>(U93/W93)*100</f>
        <v>103.92166882703155</v>
      </c>
      <c r="AB93" s="27">
        <f>AVERAGE(AA93:AA94)</f>
        <v>100.58924432287866</v>
      </c>
    </row>
    <row r="94" spans="1:28">
      <c r="B94">
        <v>1145</v>
      </c>
      <c r="C94">
        <v>149</v>
      </c>
      <c r="D94">
        <v>142</v>
      </c>
      <c r="E94">
        <v>128</v>
      </c>
      <c r="F94">
        <v>137</v>
      </c>
      <c r="G94">
        <v>100</v>
      </c>
      <c r="H94">
        <v>79</v>
      </c>
      <c r="I94">
        <v>72</v>
      </c>
      <c r="J94">
        <v>18190</v>
      </c>
      <c r="K94">
        <v>5.86</v>
      </c>
      <c r="L94">
        <v>5.61</v>
      </c>
      <c r="M94">
        <v>5.04</v>
      </c>
      <c r="N94">
        <v>5.38</v>
      </c>
      <c r="O94">
        <v>3.93</v>
      </c>
      <c r="P94">
        <v>3.12</v>
      </c>
      <c r="Q94">
        <v>2.83</v>
      </c>
      <c r="S94" s="30"/>
      <c r="T94" s="9">
        <f>(((K271*9000)/J271)+((K272*9000)/J272)+((K273*9000)/J273)+((K274*9000)/J274))/4</f>
        <v>2.8998939202736094</v>
      </c>
      <c r="U94" s="5">
        <f>(((L271*9000)/J271)+((L272*9000)/J272)+((L273*9000)/J273)+((L274*9000)/J274))/4</f>
        <v>2.8233760619481809</v>
      </c>
      <c r="V94" s="5">
        <f>(((M271*9000)/J271)+((M272*9000)/J272)+((M273*9000)/J273)+((M274*9000)/J274))/4</f>
        <v>2.618961383078136</v>
      </c>
      <c r="W94" s="5">
        <f>(((N271*9000)/J271)+((N272*9000)/J272)+((N273*9000)/J273)+((N274*9000)/J274))/4</f>
        <v>2.7459257693739771</v>
      </c>
      <c r="X94" s="5">
        <f>(((O271*9000)/J271)+((O272*9000)/J272)+((O273*9000)/J273)+((O274*9000)/J274))/4</f>
        <v>1.9992437554184448</v>
      </c>
      <c r="Y94" s="5">
        <f>(((P271*9000)/J271)+((P272*9000)/J272)+((P273*9000)/J273)+((P274*9000)/J274))/4</f>
        <v>1.7067780032673783</v>
      </c>
      <c r="Z94" s="10">
        <f>(((Q271*9000)/J271)+((Q272*9000)/J272)+((Q273*9000)/J273)+((Q274*9000)/J274))/4</f>
        <v>1.4871917784706379</v>
      </c>
      <c r="AA94" s="16">
        <f>(W94/U94)*100</f>
        <v>97.256819818725759</v>
      </c>
      <c r="AB94" s="24"/>
    </row>
    <row r="95" spans="1:28" ht="15.75" thickBot="1">
      <c r="A95" t="s">
        <v>11</v>
      </c>
      <c r="B95" t="s">
        <v>64</v>
      </c>
      <c r="C95">
        <v>25</v>
      </c>
      <c r="D95" t="s">
        <v>65</v>
      </c>
      <c r="E95">
        <v>76</v>
      </c>
      <c r="F95" t="s">
        <v>13</v>
      </c>
      <c r="G95" t="s">
        <v>14</v>
      </c>
      <c r="S95" s="31"/>
      <c r="T95" s="11">
        <f>(((K276*9000)/J276)+((K277*9000)/J277)+((K278*9000)/J278)+((K279*9000)/J279))/4</f>
        <v>2.8898277822029419</v>
      </c>
      <c r="U95" s="12">
        <f>(((L276*9000)/J276)+((L277*9000)/J277)+((L278*9000)/J278)+((L279*9000)/J279))/4</f>
        <v>2.9405625670259594</v>
      </c>
      <c r="V95" s="12">
        <f>(((M276*9000)/J276)+((M277*9000)/J277)+((M278*9000)/J278)+((M279*9000)/J279))/4</f>
        <v>2.6588086226698988</v>
      </c>
      <c r="W95" s="12">
        <f>(((N276*9000)/J276)+((N277*9000)/J277)+((N278*9000)/J278)+((N279*9000)/J279))/4</f>
        <v>2.7456796705921112</v>
      </c>
      <c r="X95" s="12">
        <f>(((O276*9000)/J276)+((O277*9000)/J277)+((O278*9000)/J278)+((O279*9000)/J279))/4</f>
        <v>2.0077557202094902</v>
      </c>
      <c r="Y95" s="12">
        <f>(((P276*9000)/J276)+((P277*9000)/J277)+((P278*9000)/J278)+((P279*9000)/J279))/4</f>
        <v>1.7205438580189971</v>
      </c>
      <c r="Z95" s="13">
        <f>(((Q276*9000)/J276)+((Q277*9000)/J277)+((Q278*9000)/J278)+((Q279*9000)/J279))/4</f>
        <v>1.4995564109639075</v>
      </c>
      <c r="AA95" s="25"/>
      <c r="AB95" s="26"/>
    </row>
    <row r="96" spans="1:28" ht="15.75" thickBot="1">
      <c r="B96">
        <v>488</v>
      </c>
      <c r="C96">
        <v>54</v>
      </c>
      <c r="D96">
        <v>57</v>
      </c>
      <c r="E96">
        <v>52</v>
      </c>
      <c r="F96">
        <v>56</v>
      </c>
      <c r="G96">
        <v>41</v>
      </c>
      <c r="H96">
        <v>35</v>
      </c>
      <c r="I96">
        <v>31</v>
      </c>
      <c r="J96">
        <v>7750</v>
      </c>
      <c r="K96">
        <v>2.13</v>
      </c>
      <c r="L96">
        <v>2.2200000000000002</v>
      </c>
      <c r="M96">
        <v>2.0499999999999998</v>
      </c>
      <c r="N96">
        <v>2.19</v>
      </c>
      <c r="O96">
        <v>1.59</v>
      </c>
      <c r="P96">
        <v>1.39</v>
      </c>
      <c r="Q96">
        <v>1.22</v>
      </c>
      <c r="T96" s="17"/>
      <c r="U96" s="18"/>
      <c r="V96" s="18"/>
      <c r="W96" s="18"/>
      <c r="X96" s="18"/>
      <c r="Y96" s="18"/>
      <c r="Z96" s="19"/>
      <c r="AA96" s="20"/>
      <c r="AB96" s="21"/>
    </row>
    <row r="97" spans="1:28">
      <c r="B97">
        <v>660</v>
      </c>
      <c r="C97">
        <v>79</v>
      </c>
      <c r="D97">
        <v>80</v>
      </c>
      <c r="E97">
        <v>74</v>
      </c>
      <c r="F97">
        <v>79</v>
      </c>
      <c r="G97">
        <v>57</v>
      </c>
      <c r="H97">
        <v>50</v>
      </c>
      <c r="I97">
        <v>43</v>
      </c>
      <c r="J97">
        <v>10480</v>
      </c>
      <c r="K97">
        <v>3.11</v>
      </c>
      <c r="L97">
        <v>3.13</v>
      </c>
      <c r="M97">
        <v>2.91</v>
      </c>
      <c r="N97">
        <v>3.09</v>
      </c>
      <c r="O97">
        <v>2.2200000000000002</v>
      </c>
      <c r="P97">
        <v>1.95</v>
      </c>
      <c r="Q97">
        <v>1.69</v>
      </c>
      <c r="S97" s="29" t="s">
        <v>173</v>
      </c>
      <c r="T97" s="6">
        <f>(((K282*9000)/J282)+((K283*9000)/J283)+((K284*9000)/J284)+((K285*9000)/J285))/4</f>
        <v>2.5743443835373654</v>
      </c>
      <c r="U97" s="7">
        <f>(((L282*9000)/J282)+((L283*9000)/J283)+((L284*9000)/J284)+((L285*9000)/J285))/4</f>
        <v>2.6483132232266837</v>
      </c>
      <c r="V97" s="7">
        <f>(((M282*9000)/J282)+((M283*9000)/J283)+((M284*9000)/J284)+((M285*9000)/J285))/4</f>
        <v>2.4337716002462169</v>
      </c>
      <c r="W97" s="7">
        <f>(((N282*9000)/J282)+((N283*9000)/J283)+((N284*9000)/J284)+((N285*9000)/J285))/4</f>
        <v>2.5762995098159589</v>
      </c>
      <c r="X97" s="7">
        <f>(((O282*9000)/J282)+((O283*9000)/J283)+((O284*9000)/J284)+((O285*9000)/J285))/4</f>
        <v>1.9527541576444241</v>
      </c>
      <c r="Y97" s="7">
        <f>(((P282*9000)/J282)+((P283*9000)/J283)+((P284*9000)/J284)+((P285*9000)/J285))/4</f>
        <v>1.6528233333512059</v>
      </c>
      <c r="Z97" s="8">
        <f>(((Q282*9000)/J282)+((Q283*9000)/J283)+((Q284*9000)/J284)+((Q285*9000)/J285))/4</f>
        <v>1.4614321014094858</v>
      </c>
      <c r="AA97" s="22"/>
      <c r="AB97" s="23"/>
    </row>
    <row r="98" spans="1:28">
      <c r="B98">
        <v>840</v>
      </c>
      <c r="C98">
        <v>104</v>
      </c>
      <c r="D98">
        <v>104</v>
      </c>
      <c r="E98">
        <v>95</v>
      </c>
      <c r="F98">
        <v>103</v>
      </c>
      <c r="G98">
        <v>74</v>
      </c>
      <c r="H98">
        <v>63</v>
      </c>
      <c r="I98">
        <v>55</v>
      </c>
      <c r="J98">
        <v>13340</v>
      </c>
      <c r="K98">
        <v>4.08</v>
      </c>
      <c r="L98">
        <v>4.1100000000000003</v>
      </c>
      <c r="M98">
        <v>3.75</v>
      </c>
      <c r="N98">
        <v>4.04</v>
      </c>
      <c r="O98">
        <v>2.91</v>
      </c>
      <c r="P98">
        <v>2.48</v>
      </c>
      <c r="Q98">
        <v>2.1800000000000002</v>
      </c>
      <c r="S98" s="30"/>
      <c r="T98" s="9">
        <f>(((K287*9000)/J287)+((K288*9000)/J288)+((K289*9000)/J289)+((K290*9000)/J290))/4</f>
        <v>2.7619372689712702</v>
      </c>
      <c r="U98" s="5">
        <f>(((L287*9000)/J287)+((L288*9000)/J288)+((L289*9000)/J289)+((L290*9000)/J290))/4</f>
        <v>2.7093997581899698</v>
      </c>
      <c r="V98" s="5">
        <f>(((M287*9000)/J287)+((M288*9000)/J288)+((M289*9000)/J289)+((M290*9000)/J290))/4</f>
        <v>2.395623963589979</v>
      </c>
      <c r="W98" s="5">
        <f>(((N287*9000)/J287)+((N288*9000)/J288)+((N289*9000)/J289)+((N290*9000)/J290))/4</f>
        <v>2.5697441032094557</v>
      </c>
      <c r="X98" s="5">
        <f>(((O287*9000)/J287)+((O288*9000)/J288)+((O289*9000)/J289)+((O290*9000)/J290))/4</f>
        <v>1.8842349450011073</v>
      </c>
      <c r="Y98" s="5">
        <f>(((P287*9000)/J287)+((P288*9000)/J288)+((P289*9000)/J289)+((P290*9000)/J290))/4</f>
        <v>1.6659439421068514</v>
      </c>
      <c r="Z98" s="10">
        <f>(((Q287*9000)/J287)+((Q288*9000)/J288)+((Q289*9000)/J289)+((Q290*9000)/J290))/4</f>
        <v>1.440316921552403</v>
      </c>
      <c r="AA98" s="16">
        <f>(U98/W98)*100</f>
        <v>105.43461330667488</v>
      </c>
      <c r="AB98" s="27">
        <f>AVERAGE(AA98:AA99)</f>
        <v>102.04172961263424</v>
      </c>
    </row>
    <row r="99" spans="1:28">
      <c r="B99">
        <v>1148</v>
      </c>
      <c r="C99">
        <v>137</v>
      </c>
      <c r="D99">
        <v>137</v>
      </c>
      <c r="E99">
        <v>125</v>
      </c>
      <c r="F99">
        <v>135</v>
      </c>
      <c r="G99">
        <v>96</v>
      </c>
      <c r="H99">
        <v>82</v>
      </c>
      <c r="I99">
        <v>72</v>
      </c>
      <c r="J99">
        <v>18238</v>
      </c>
      <c r="K99">
        <v>5.37</v>
      </c>
      <c r="L99">
        <v>5.39</v>
      </c>
      <c r="M99">
        <v>4.93</v>
      </c>
      <c r="N99">
        <v>5.3</v>
      </c>
      <c r="O99">
        <v>3.8</v>
      </c>
      <c r="P99">
        <v>3.24</v>
      </c>
      <c r="Q99">
        <v>2.83</v>
      </c>
      <c r="S99" s="30"/>
      <c r="T99" s="9">
        <f>(((K292*9000)/J292)+((K293*9000)/J293)+((K294*9000)/J294)+((K295*9000)/J295))/4</f>
        <v>2.8627847556024566</v>
      </c>
      <c r="U99" s="5">
        <f>(((L292*9000)/J292)+((L293*9000)/J293)+((L294*9000)/J294)+((L295*9000)/J295))/4</f>
        <v>2.6390615684889016</v>
      </c>
      <c r="V99" s="5">
        <f>(((M292*9000)/J292)+((M293*9000)/J293)+((M294*9000)/J294)+((M295*9000)/J295))/4</f>
        <v>2.3810558363533567</v>
      </c>
      <c r="W99" s="5">
        <f>(((N292*9000)/J292)+((N293*9000)/J293)+((N294*9000)/J294)+((N295*9000)/J295))/4</f>
        <v>2.603403780395436</v>
      </c>
      <c r="X99" s="5">
        <f>(((O292*9000)/J292)+((O293*9000)/J293)+((O294*9000)/J294)+((O295*9000)/J295))/4</f>
        <v>1.9032851263725252</v>
      </c>
      <c r="Y99" s="5">
        <f>(((P292*9000)/J292)+((P293*9000)/J293)+((P294*9000)/J294)+((P295*9000)/J295))/4</f>
        <v>1.6458550762235904</v>
      </c>
      <c r="Z99" s="10">
        <f>(((Q292*9000)/J292)+((Q293*9000)/J293)+((Q294*9000)/J294)+((Q295*9000)/J295))/4</f>
        <v>1.461642075399936</v>
      </c>
      <c r="AA99" s="16">
        <f>(W99/U99)*100</f>
        <v>98.648845918593594</v>
      </c>
      <c r="AB99" s="24"/>
    </row>
    <row r="100" spans="1:28" ht="15.75" thickBot="1">
      <c r="A100" t="s">
        <v>66</v>
      </c>
      <c r="S100" s="31"/>
      <c r="T100" s="11">
        <f>(((K297*9000)/J297)+((K298*9000)/J298)+((K299*9000)/J299)+((K300*9000)/J300))/4</f>
        <v>2.4166143819918178</v>
      </c>
      <c r="U100" s="12">
        <f>(((L297*9000)/J297)+((L298*9000)/J298)+((L299*9000)/J299)+((L300*9000)/J300))/4</f>
        <v>2.5122117455813582</v>
      </c>
      <c r="V100" s="12">
        <f>(((M297*9000)/J297)+((M298*9000)/J298)+((M299*9000)/J299)+((M300*9000)/J300))/4</f>
        <v>2.3574284192837878</v>
      </c>
      <c r="W100" s="12">
        <f>(((N297*9000)/J297)+((N298*9000)/J298)+((N299*9000)/J299)+((N300*9000)/J300))/4</f>
        <v>2.4505220122579709</v>
      </c>
      <c r="X100" s="12">
        <f>(((O297*9000)/J297)+((O298*9000)/J298)+((O299*9000)/J299)+((O300*9000)/J300))/4</f>
        <v>1.9106754937046089</v>
      </c>
      <c r="Y100" s="12">
        <f>(((P297*9000)/J297)+((P298*9000)/J298)+((P299*9000)/J299)+((P300*9000)/J300))/4</f>
        <v>1.6870466530996762</v>
      </c>
      <c r="Z100" s="13">
        <f>(((Q297*9000)/J297)+((Q298*9000)/J298)+((Q299*9000)/J299)+((Q300*9000)/J300))/4</f>
        <v>1.4938659388847453</v>
      </c>
      <c r="AA100" s="25"/>
      <c r="AB100" s="26"/>
    </row>
    <row r="101" spans="1:28">
      <c r="A101" t="s">
        <v>11</v>
      </c>
      <c r="B101" t="s">
        <v>67</v>
      </c>
      <c r="C101">
        <v>25</v>
      </c>
      <c r="D101" t="s">
        <v>68</v>
      </c>
      <c r="E101">
        <v>76</v>
      </c>
      <c r="F101" t="s">
        <v>13</v>
      </c>
      <c r="G101" t="s">
        <v>14</v>
      </c>
    </row>
    <row r="102" spans="1:28">
      <c r="B102">
        <v>499</v>
      </c>
      <c r="C102">
        <v>57</v>
      </c>
      <c r="D102">
        <v>60</v>
      </c>
      <c r="E102">
        <v>59</v>
      </c>
      <c r="F102">
        <v>58</v>
      </c>
      <c r="G102">
        <v>47</v>
      </c>
      <c r="H102">
        <v>42</v>
      </c>
      <c r="I102">
        <v>36</v>
      </c>
      <c r="J102">
        <v>7933</v>
      </c>
      <c r="K102">
        <v>2.25</v>
      </c>
      <c r="L102">
        <v>2.38</v>
      </c>
      <c r="M102">
        <v>2.31</v>
      </c>
      <c r="N102">
        <v>2.27</v>
      </c>
      <c r="O102">
        <v>1.84</v>
      </c>
      <c r="P102">
        <v>1.65</v>
      </c>
      <c r="Q102">
        <v>1.43</v>
      </c>
    </row>
    <row r="103" spans="1:28">
      <c r="B103">
        <v>674</v>
      </c>
      <c r="C103">
        <v>82</v>
      </c>
      <c r="D103">
        <v>85</v>
      </c>
      <c r="E103">
        <v>82</v>
      </c>
      <c r="F103">
        <v>81</v>
      </c>
      <c r="G103">
        <v>67</v>
      </c>
      <c r="H103">
        <v>57</v>
      </c>
      <c r="I103">
        <v>50</v>
      </c>
      <c r="J103">
        <v>10706</v>
      </c>
      <c r="K103">
        <v>3.22</v>
      </c>
      <c r="L103">
        <v>3.35</v>
      </c>
      <c r="M103">
        <v>3.22</v>
      </c>
      <c r="N103">
        <v>3.19</v>
      </c>
      <c r="O103">
        <v>2.62</v>
      </c>
      <c r="P103">
        <v>2.2400000000000002</v>
      </c>
      <c r="Q103">
        <v>1.96</v>
      </c>
    </row>
    <row r="104" spans="1:28">
      <c r="B104">
        <v>852</v>
      </c>
      <c r="C104">
        <v>109</v>
      </c>
      <c r="D104">
        <v>112</v>
      </c>
      <c r="E104">
        <v>108</v>
      </c>
      <c r="F104">
        <v>106</v>
      </c>
      <c r="G104">
        <v>87</v>
      </c>
      <c r="H104">
        <v>76</v>
      </c>
      <c r="I104">
        <v>66</v>
      </c>
      <c r="J104">
        <v>13530</v>
      </c>
      <c r="K104">
        <v>4.28</v>
      </c>
      <c r="L104">
        <v>4.43</v>
      </c>
      <c r="M104">
        <v>4.24</v>
      </c>
      <c r="N104">
        <v>4.1900000000000004</v>
      </c>
      <c r="O104">
        <v>3.44</v>
      </c>
      <c r="P104">
        <v>2.98</v>
      </c>
      <c r="Q104">
        <v>2.59</v>
      </c>
    </row>
    <row r="105" spans="1:28">
      <c r="B105">
        <v>1139</v>
      </c>
      <c r="C105">
        <v>144</v>
      </c>
      <c r="D105">
        <v>146</v>
      </c>
      <c r="E105">
        <v>140</v>
      </c>
      <c r="F105">
        <v>137</v>
      </c>
      <c r="G105">
        <v>114</v>
      </c>
      <c r="H105">
        <v>99</v>
      </c>
      <c r="I105">
        <v>85</v>
      </c>
      <c r="J105">
        <v>18103</v>
      </c>
      <c r="K105">
        <v>5.65</v>
      </c>
      <c r="L105">
        <v>5.76</v>
      </c>
      <c r="M105">
        <v>5.52</v>
      </c>
      <c r="N105">
        <v>5.4</v>
      </c>
      <c r="O105">
        <v>4.49</v>
      </c>
      <c r="P105">
        <v>3.88</v>
      </c>
      <c r="Q105">
        <v>3.35</v>
      </c>
    </row>
    <row r="106" spans="1:28">
      <c r="A106" t="s">
        <v>11</v>
      </c>
      <c r="B106" t="s">
        <v>69</v>
      </c>
      <c r="C106">
        <v>25</v>
      </c>
      <c r="D106" t="s">
        <v>70</v>
      </c>
      <c r="E106">
        <v>77</v>
      </c>
      <c r="F106" t="s">
        <v>13</v>
      </c>
      <c r="G106" t="s">
        <v>14</v>
      </c>
    </row>
    <row r="107" spans="1:28">
      <c r="B107">
        <v>485</v>
      </c>
      <c r="C107">
        <v>71</v>
      </c>
      <c r="D107">
        <v>71</v>
      </c>
      <c r="E107">
        <v>64</v>
      </c>
      <c r="F107">
        <v>64</v>
      </c>
      <c r="G107">
        <v>49</v>
      </c>
      <c r="H107">
        <v>42</v>
      </c>
      <c r="I107">
        <v>36</v>
      </c>
      <c r="J107">
        <v>7707</v>
      </c>
      <c r="K107">
        <v>2.78</v>
      </c>
      <c r="L107">
        <v>2.81</v>
      </c>
      <c r="M107">
        <v>2.5099999999999998</v>
      </c>
      <c r="N107">
        <v>2.5</v>
      </c>
      <c r="O107">
        <v>1.93</v>
      </c>
      <c r="P107">
        <v>1.64</v>
      </c>
      <c r="Q107">
        <v>1.43</v>
      </c>
    </row>
    <row r="108" spans="1:28">
      <c r="B108">
        <v>660</v>
      </c>
      <c r="C108">
        <v>105</v>
      </c>
      <c r="D108">
        <v>103</v>
      </c>
      <c r="E108">
        <v>92</v>
      </c>
      <c r="F108">
        <v>92</v>
      </c>
      <c r="G108">
        <v>70</v>
      </c>
      <c r="H108">
        <v>60</v>
      </c>
      <c r="I108">
        <v>52</v>
      </c>
      <c r="J108">
        <v>10487</v>
      </c>
      <c r="K108">
        <v>4.1399999999999997</v>
      </c>
      <c r="L108">
        <v>4.05</v>
      </c>
      <c r="M108">
        <v>3.61</v>
      </c>
      <c r="N108">
        <v>3.63</v>
      </c>
      <c r="O108">
        <v>2.76</v>
      </c>
      <c r="P108">
        <v>2.38</v>
      </c>
      <c r="Q108">
        <v>2.06</v>
      </c>
    </row>
    <row r="109" spans="1:28">
      <c r="B109">
        <v>850</v>
      </c>
      <c r="C109">
        <v>141</v>
      </c>
      <c r="D109">
        <v>138</v>
      </c>
      <c r="E109">
        <v>123</v>
      </c>
      <c r="F109">
        <v>123</v>
      </c>
      <c r="G109">
        <v>93</v>
      </c>
      <c r="H109">
        <v>80</v>
      </c>
      <c r="I109">
        <v>69</v>
      </c>
      <c r="J109">
        <v>13511</v>
      </c>
      <c r="K109">
        <v>5.56</v>
      </c>
      <c r="L109">
        <v>5.45</v>
      </c>
      <c r="M109">
        <v>4.83</v>
      </c>
      <c r="N109">
        <v>4.8600000000000003</v>
      </c>
      <c r="O109">
        <v>3.67</v>
      </c>
      <c r="P109">
        <v>3.16</v>
      </c>
      <c r="Q109">
        <v>2.73</v>
      </c>
    </row>
    <row r="110" spans="1:28">
      <c r="B110">
        <v>1132</v>
      </c>
      <c r="C110">
        <v>183</v>
      </c>
      <c r="D110">
        <v>180</v>
      </c>
      <c r="E110">
        <v>159</v>
      </c>
      <c r="F110">
        <v>160</v>
      </c>
      <c r="G110">
        <v>121</v>
      </c>
      <c r="H110">
        <v>103</v>
      </c>
      <c r="I110">
        <v>90</v>
      </c>
      <c r="J110">
        <v>17980</v>
      </c>
      <c r="K110">
        <v>7.22</v>
      </c>
      <c r="L110">
        <v>7.07</v>
      </c>
      <c r="M110">
        <v>6.27</v>
      </c>
      <c r="N110">
        <v>6.29</v>
      </c>
      <c r="O110">
        <v>4.74</v>
      </c>
      <c r="P110">
        <v>4.0599999999999996</v>
      </c>
      <c r="Q110">
        <v>3.54</v>
      </c>
    </row>
    <row r="111" spans="1:28">
      <c r="A111" t="s">
        <v>11</v>
      </c>
      <c r="B111" t="s">
        <v>71</v>
      </c>
      <c r="C111">
        <v>25</v>
      </c>
      <c r="D111" t="s">
        <v>72</v>
      </c>
      <c r="E111">
        <v>77</v>
      </c>
      <c r="F111" t="s">
        <v>13</v>
      </c>
      <c r="G111" t="s">
        <v>14</v>
      </c>
    </row>
    <row r="112" spans="1:28">
      <c r="B112">
        <v>479</v>
      </c>
      <c r="C112">
        <v>75</v>
      </c>
      <c r="D112">
        <v>70</v>
      </c>
      <c r="E112">
        <v>64</v>
      </c>
      <c r="F112">
        <v>71</v>
      </c>
      <c r="G112">
        <v>50</v>
      </c>
      <c r="H112">
        <v>43</v>
      </c>
      <c r="I112">
        <v>37</v>
      </c>
      <c r="J112">
        <v>7607</v>
      </c>
      <c r="K112">
        <v>2.94</v>
      </c>
      <c r="L112">
        <v>2.75</v>
      </c>
      <c r="M112">
        <v>2.5</v>
      </c>
      <c r="N112">
        <v>2.8</v>
      </c>
      <c r="O112">
        <v>1.96</v>
      </c>
      <c r="P112">
        <v>1.68</v>
      </c>
      <c r="Q112">
        <v>1.47</v>
      </c>
    </row>
    <row r="113" spans="1:17">
      <c r="B113">
        <v>659</v>
      </c>
      <c r="C113">
        <v>108</v>
      </c>
      <c r="D113">
        <v>100</v>
      </c>
      <c r="E113">
        <v>91</v>
      </c>
      <c r="F113">
        <v>103</v>
      </c>
      <c r="G113">
        <v>71</v>
      </c>
      <c r="H113">
        <v>61</v>
      </c>
      <c r="I113">
        <v>53</v>
      </c>
      <c r="J113">
        <v>10464</v>
      </c>
      <c r="K113">
        <v>4.26</v>
      </c>
      <c r="L113">
        <v>3.95</v>
      </c>
      <c r="M113">
        <v>3.59</v>
      </c>
      <c r="N113">
        <v>4.04</v>
      </c>
      <c r="O113">
        <v>2.78</v>
      </c>
      <c r="P113">
        <v>2.41</v>
      </c>
      <c r="Q113">
        <v>2.09</v>
      </c>
    </row>
    <row r="114" spans="1:17">
      <c r="B114">
        <v>840</v>
      </c>
      <c r="C114">
        <v>143</v>
      </c>
      <c r="D114">
        <v>132</v>
      </c>
      <c r="E114">
        <v>120</v>
      </c>
      <c r="F114">
        <v>135</v>
      </c>
      <c r="G114">
        <v>93</v>
      </c>
      <c r="H114">
        <v>80</v>
      </c>
      <c r="I114">
        <v>70</v>
      </c>
      <c r="J114">
        <v>13344</v>
      </c>
      <c r="K114">
        <v>5.61</v>
      </c>
      <c r="L114">
        <v>5.21</v>
      </c>
      <c r="M114">
        <v>4.72</v>
      </c>
      <c r="N114">
        <v>5.33</v>
      </c>
      <c r="O114">
        <v>3.66</v>
      </c>
      <c r="P114">
        <v>3.16</v>
      </c>
      <c r="Q114">
        <v>2.75</v>
      </c>
    </row>
    <row r="115" spans="1:17">
      <c r="B115">
        <v>1129</v>
      </c>
      <c r="C115">
        <v>186</v>
      </c>
      <c r="D115">
        <v>172</v>
      </c>
      <c r="E115">
        <v>156</v>
      </c>
      <c r="F115">
        <v>176</v>
      </c>
      <c r="G115">
        <v>119</v>
      </c>
      <c r="H115">
        <v>104</v>
      </c>
      <c r="I115">
        <v>90</v>
      </c>
      <c r="J115">
        <v>17936</v>
      </c>
      <c r="K115">
        <v>7.32</v>
      </c>
      <c r="L115">
        <v>6.76</v>
      </c>
      <c r="M115">
        <v>6.13</v>
      </c>
      <c r="N115">
        <v>6.94</v>
      </c>
      <c r="O115">
        <v>4.7</v>
      </c>
      <c r="P115">
        <v>4.09</v>
      </c>
      <c r="Q115">
        <v>3.54</v>
      </c>
    </row>
    <row r="116" spans="1:17">
      <c r="A116" t="s">
        <v>11</v>
      </c>
      <c r="B116" t="s">
        <v>73</v>
      </c>
      <c r="C116">
        <v>25</v>
      </c>
      <c r="D116" t="s">
        <v>74</v>
      </c>
      <c r="E116">
        <v>77</v>
      </c>
      <c r="F116" t="s">
        <v>13</v>
      </c>
      <c r="G116" t="s">
        <v>14</v>
      </c>
    </row>
    <row r="117" spans="1:17">
      <c r="B117">
        <v>490</v>
      </c>
      <c r="C117">
        <v>62</v>
      </c>
      <c r="D117">
        <v>67</v>
      </c>
      <c r="E117">
        <v>64</v>
      </c>
      <c r="F117">
        <v>65</v>
      </c>
      <c r="G117">
        <v>51</v>
      </c>
      <c r="H117">
        <v>44</v>
      </c>
      <c r="I117">
        <v>38</v>
      </c>
      <c r="J117">
        <v>7782</v>
      </c>
      <c r="K117">
        <v>2.42</v>
      </c>
      <c r="L117">
        <v>2.63</v>
      </c>
      <c r="M117">
        <v>2.5099999999999998</v>
      </c>
      <c r="N117">
        <v>2.57</v>
      </c>
      <c r="O117">
        <v>2.0099999999999998</v>
      </c>
      <c r="P117">
        <v>1.75</v>
      </c>
      <c r="Q117">
        <v>1.5</v>
      </c>
    </row>
    <row r="118" spans="1:17">
      <c r="B118">
        <v>665</v>
      </c>
      <c r="C118">
        <v>92</v>
      </c>
      <c r="D118">
        <v>94</v>
      </c>
      <c r="E118">
        <v>90</v>
      </c>
      <c r="F118">
        <v>93</v>
      </c>
      <c r="G118">
        <v>71</v>
      </c>
      <c r="H118">
        <v>61</v>
      </c>
      <c r="I118">
        <v>52</v>
      </c>
      <c r="J118">
        <v>10571</v>
      </c>
      <c r="K118">
        <v>3.63</v>
      </c>
      <c r="L118">
        <v>3.69</v>
      </c>
      <c r="M118">
        <v>3.52</v>
      </c>
      <c r="N118">
        <v>3.65</v>
      </c>
      <c r="O118">
        <v>2.8</v>
      </c>
      <c r="P118">
        <v>2.4</v>
      </c>
      <c r="Q118">
        <v>2.06</v>
      </c>
    </row>
    <row r="119" spans="1:17">
      <c r="B119">
        <v>847</v>
      </c>
      <c r="C119">
        <v>121</v>
      </c>
      <c r="D119">
        <v>124</v>
      </c>
      <c r="E119">
        <v>117</v>
      </c>
      <c r="F119">
        <v>121</v>
      </c>
      <c r="G119">
        <v>94</v>
      </c>
      <c r="H119">
        <v>81</v>
      </c>
      <c r="I119">
        <v>69</v>
      </c>
      <c r="J119">
        <v>13451</v>
      </c>
      <c r="K119">
        <v>4.74</v>
      </c>
      <c r="L119">
        <v>4.87</v>
      </c>
      <c r="M119">
        <v>4.62</v>
      </c>
      <c r="N119">
        <v>4.76</v>
      </c>
      <c r="O119">
        <v>3.7</v>
      </c>
      <c r="P119">
        <v>3.19</v>
      </c>
      <c r="Q119">
        <v>2.73</v>
      </c>
    </row>
    <row r="120" spans="1:17">
      <c r="B120">
        <v>1136</v>
      </c>
      <c r="C120">
        <v>156</v>
      </c>
      <c r="D120">
        <v>161</v>
      </c>
      <c r="E120">
        <v>152</v>
      </c>
      <c r="F120">
        <v>157</v>
      </c>
      <c r="G120">
        <v>123</v>
      </c>
      <c r="H120">
        <v>105</v>
      </c>
      <c r="I120">
        <v>90</v>
      </c>
      <c r="J120">
        <v>18055</v>
      </c>
      <c r="K120">
        <v>6.15</v>
      </c>
      <c r="L120">
        <v>6.34</v>
      </c>
      <c r="M120">
        <v>6</v>
      </c>
      <c r="N120">
        <v>6.2</v>
      </c>
      <c r="O120">
        <v>4.83</v>
      </c>
      <c r="P120">
        <v>4.1399999999999997</v>
      </c>
      <c r="Q120">
        <v>3.56</v>
      </c>
    </row>
    <row r="121" spans="1:17">
      <c r="A121" t="s">
        <v>75</v>
      </c>
    </row>
    <row r="122" spans="1:17">
      <c r="A122" t="s">
        <v>11</v>
      </c>
      <c r="B122">
        <v>27</v>
      </c>
      <c r="C122" t="s">
        <v>76</v>
      </c>
      <c r="D122">
        <v>25</v>
      </c>
      <c r="E122" t="s">
        <v>77</v>
      </c>
      <c r="F122">
        <v>77</v>
      </c>
      <c r="G122" t="s">
        <v>13</v>
      </c>
      <c r="H122" t="s">
        <v>14</v>
      </c>
    </row>
    <row r="123" spans="1:17">
      <c r="B123">
        <v>480</v>
      </c>
      <c r="C123">
        <v>51</v>
      </c>
      <c r="D123">
        <v>56</v>
      </c>
      <c r="E123">
        <v>53</v>
      </c>
      <c r="F123">
        <v>54</v>
      </c>
      <c r="G123">
        <v>42</v>
      </c>
      <c r="H123">
        <v>36</v>
      </c>
      <c r="I123">
        <v>32</v>
      </c>
      <c r="J123">
        <v>7619</v>
      </c>
      <c r="K123">
        <v>2</v>
      </c>
      <c r="L123">
        <v>2.2000000000000002</v>
      </c>
      <c r="M123">
        <v>2.0699999999999998</v>
      </c>
      <c r="N123">
        <v>2.13</v>
      </c>
      <c r="O123">
        <v>1.67</v>
      </c>
      <c r="P123">
        <v>1.43</v>
      </c>
      <c r="Q123">
        <v>1.25</v>
      </c>
    </row>
    <row r="124" spans="1:17">
      <c r="B124">
        <v>661</v>
      </c>
      <c r="C124">
        <v>83</v>
      </c>
      <c r="D124">
        <v>82</v>
      </c>
      <c r="E124">
        <v>77</v>
      </c>
      <c r="F124">
        <v>80</v>
      </c>
      <c r="G124">
        <v>61</v>
      </c>
      <c r="H124">
        <v>54</v>
      </c>
      <c r="I124">
        <v>47</v>
      </c>
      <c r="J124">
        <v>10507</v>
      </c>
      <c r="K124">
        <v>3.26</v>
      </c>
      <c r="L124">
        <v>3.21</v>
      </c>
      <c r="M124">
        <v>3.03</v>
      </c>
      <c r="N124">
        <v>3.14</v>
      </c>
      <c r="O124">
        <v>2.4</v>
      </c>
      <c r="P124">
        <v>2.11</v>
      </c>
      <c r="Q124">
        <v>1.85</v>
      </c>
    </row>
    <row r="125" spans="1:17">
      <c r="B125">
        <v>833</v>
      </c>
      <c r="C125">
        <v>107</v>
      </c>
      <c r="D125">
        <v>107</v>
      </c>
      <c r="E125">
        <v>100</v>
      </c>
      <c r="F125">
        <v>104</v>
      </c>
      <c r="G125">
        <v>80</v>
      </c>
      <c r="H125">
        <v>69</v>
      </c>
      <c r="I125">
        <v>61</v>
      </c>
      <c r="J125">
        <v>13236</v>
      </c>
      <c r="K125">
        <v>4.21</v>
      </c>
      <c r="L125">
        <v>4.2</v>
      </c>
      <c r="M125">
        <v>3.94</v>
      </c>
      <c r="N125">
        <v>4.09</v>
      </c>
      <c r="O125">
        <v>3.15</v>
      </c>
      <c r="P125">
        <v>2.73</v>
      </c>
      <c r="Q125">
        <v>2.41</v>
      </c>
    </row>
    <row r="126" spans="1:17">
      <c r="B126">
        <v>1148</v>
      </c>
      <c r="C126">
        <v>142</v>
      </c>
      <c r="D126">
        <v>140</v>
      </c>
      <c r="E126">
        <v>131</v>
      </c>
      <c r="F126">
        <v>137</v>
      </c>
      <c r="G126">
        <v>104</v>
      </c>
      <c r="H126">
        <v>90</v>
      </c>
      <c r="I126">
        <v>79</v>
      </c>
      <c r="J126">
        <v>18234</v>
      </c>
      <c r="K126">
        <v>5.59</v>
      </c>
      <c r="L126">
        <v>5.52</v>
      </c>
      <c r="M126">
        <v>5.15</v>
      </c>
      <c r="N126">
        <v>5.38</v>
      </c>
      <c r="O126">
        <v>4.09</v>
      </c>
      <c r="P126">
        <v>3.54</v>
      </c>
      <c r="Q126">
        <v>3.12</v>
      </c>
    </row>
    <row r="127" spans="1:17">
      <c r="A127" t="s">
        <v>11</v>
      </c>
      <c r="B127">
        <v>227</v>
      </c>
      <c r="C127" t="s">
        <v>76</v>
      </c>
      <c r="D127">
        <v>25</v>
      </c>
      <c r="E127" t="s">
        <v>78</v>
      </c>
      <c r="F127">
        <v>77</v>
      </c>
      <c r="G127" t="s">
        <v>13</v>
      </c>
      <c r="H127" t="s">
        <v>14</v>
      </c>
    </row>
    <row r="128" spans="1:17">
      <c r="B128">
        <v>479</v>
      </c>
      <c r="C128">
        <v>56</v>
      </c>
      <c r="D128">
        <v>57</v>
      </c>
      <c r="E128">
        <v>54</v>
      </c>
      <c r="F128">
        <v>55</v>
      </c>
      <c r="G128">
        <v>42</v>
      </c>
      <c r="H128">
        <v>38</v>
      </c>
      <c r="I128">
        <v>32</v>
      </c>
      <c r="J128">
        <v>7611</v>
      </c>
      <c r="K128">
        <v>2.21</v>
      </c>
      <c r="L128">
        <v>2.25</v>
      </c>
      <c r="M128">
        <v>2.13</v>
      </c>
      <c r="N128">
        <v>2.17</v>
      </c>
      <c r="O128">
        <v>1.66</v>
      </c>
      <c r="P128">
        <v>1.48</v>
      </c>
      <c r="Q128">
        <v>1.24</v>
      </c>
    </row>
    <row r="129" spans="1:17">
      <c r="B129">
        <v>659</v>
      </c>
      <c r="C129">
        <v>83</v>
      </c>
      <c r="D129">
        <v>82</v>
      </c>
      <c r="E129">
        <v>76</v>
      </c>
      <c r="F129">
        <v>79</v>
      </c>
      <c r="G129">
        <v>60</v>
      </c>
      <c r="H129">
        <v>53</v>
      </c>
      <c r="I129">
        <v>47</v>
      </c>
      <c r="J129">
        <v>10464</v>
      </c>
      <c r="K129">
        <v>3.27</v>
      </c>
      <c r="L129">
        <v>3.22</v>
      </c>
      <c r="M129">
        <v>3</v>
      </c>
      <c r="N129">
        <v>3.11</v>
      </c>
      <c r="O129">
        <v>2.37</v>
      </c>
      <c r="P129">
        <v>2.08</v>
      </c>
      <c r="Q129">
        <v>1.83</v>
      </c>
    </row>
    <row r="130" spans="1:17">
      <c r="B130">
        <v>848</v>
      </c>
      <c r="C130">
        <v>112</v>
      </c>
      <c r="D130">
        <v>110</v>
      </c>
      <c r="E130">
        <v>101</v>
      </c>
      <c r="F130">
        <v>105</v>
      </c>
      <c r="G130">
        <v>81</v>
      </c>
      <c r="H130">
        <v>71</v>
      </c>
      <c r="I130">
        <v>62</v>
      </c>
      <c r="J130">
        <v>13467</v>
      </c>
      <c r="K130">
        <v>4.42</v>
      </c>
      <c r="L130">
        <v>4.3099999999999996</v>
      </c>
      <c r="M130">
        <v>3.98</v>
      </c>
      <c r="N130">
        <v>4.13</v>
      </c>
      <c r="O130">
        <v>3.17</v>
      </c>
      <c r="P130">
        <v>2.79</v>
      </c>
      <c r="Q130">
        <v>2.4500000000000002</v>
      </c>
    </row>
    <row r="131" spans="1:17">
      <c r="B131">
        <v>1138</v>
      </c>
      <c r="C131">
        <v>144</v>
      </c>
      <c r="D131">
        <v>142</v>
      </c>
      <c r="E131">
        <v>131</v>
      </c>
      <c r="F131">
        <v>136</v>
      </c>
      <c r="G131">
        <v>104</v>
      </c>
      <c r="H131">
        <v>91</v>
      </c>
      <c r="I131">
        <v>81</v>
      </c>
      <c r="J131">
        <v>18087</v>
      </c>
      <c r="K131">
        <v>5.68</v>
      </c>
      <c r="L131">
        <v>5.59</v>
      </c>
      <c r="M131">
        <v>5.15</v>
      </c>
      <c r="N131">
        <v>5.37</v>
      </c>
      <c r="O131">
        <v>4.1100000000000003</v>
      </c>
      <c r="P131">
        <v>3.58</v>
      </c>
      <c r="Q131">
        <v>3.19</v>
      </c>
    </row>
    <row r="132" spans="1:17">
      <c r="A132" t="s">
        <v>11</v>
      </c>
      <c r="B132" t="s">
        <v>79</v>
      </c>
      <c r="C132">
        <v>26</v>
      </c>
      <c r="D132" t="s">
        <v>80</v>
      </c>
      <c r="E132">
        <v>78</v>
      </c>
      <c r="F132" t="s">
        <v>13</v>
      </c>
      <c r="G132" t="s">
        <v>14</v>
      </c>
    </row>
    <row r="133" spans="1:17">
      <c r="B133">
        <v>501</v>
      </c>
      <c r="C133">
        <v>62</v>
      </c>
      <c r="D133">
        <v>59</v>
      </c>
      <c r="E133">
        <v>54</v>
      </c>
      <c r="F133">
        <v>58</v>
      </c>
      <c r="G133">
        <v>45</v>
      </c>
      <c r="H133">
        <v>38</v>
      </c>
      <c r="I133">
        <v>34</v>
      </c>
      <c r="J133">
        <v>7953</v>
      </c>
      <c r="K133">
        <v>2.42</v>
      </c>
      <c r="L133">
        <v>2.3199999999999998</v>
      </c>
      <c r="M133">
        <v>2.12</v>
      </c>
      <c r="N133">
        <v>2.2599999999999998</v>
      </c>
      <c r="O133">
        <v>1.77</v>
      </c>
      <c r="P133">
        <v>1.48</v>
      </c>
      <c r="Q133">
        <v>1.32</v>
      </c>
    </row>
    <row r="134" spans="1:17">
      <c r="B134">
        <v>678</v>
      </c>
      <c r="C134">
        <v>86</v>
      </c>
      <c r="D134">
        <v>83</v>
      </c>
      <c r="E134">
        <v>77</v>
      </c>
      <c r="F134">
        <v>82</v>
      </c>
      <c r="G134">
        <v>62</v>
      </c>
      <c r="H134">
        <v>55</v>
      </c>
      <c r="I134">
        <v>48</v>
      </c>
      <c r="J134">
        <v>10770</v>
      </c>
      <c r="K134">
        <v>3.39</v>
      </c>
      <c r="L134">
        <v>3.26</v>
      </c>
      <c r="M134">
        <v>3.05</v>
      </c>
      <c r="N134">
        <v>3.22</v>
      </c>
      <c r="O134">
        <v>2.4500000000000002</v>
      </c>
      <c r="P134">
        <v>2.17</v>
      </c>
      <c r="Q134">
        <v>1.91</v>
      </c>
    </row>
    <row r="135" spans="1:17">
      <c r="B135">
        <v>853</v>
      </c>
      <c r="C135">
        <v>112</v>
      </c>
      <c r="D135">
        <v>109</v>
      </c>
      <c r="E135">
        <v>101</v>
      </c>
      <c r="F135">
        <v>107</v>
      </c>
      <c r="G135">
        <v>82</v>
      </c>
      <c r="H135">
        <v>72</v>
      </c>
      <c r="I135">
        <v>63</v>
      </c>
      <c r="J135">
        <v>13558</v>
      </c>
      <c r="K135">
        <v>4.43</v>
      </c>
      <c r="L135">
        <v>4.28</v>
      </c>
      <c r="M135">
        <v>3.99</v>
      </c>
      <c r="N135">
        <v>4.2300000000000004</v>
      </c>
      <c r="O135">
        <v>3.21</v>
      </c>
      <c r="P135">
        <v>2.83</v>
      </c>
      <c r="Q135">
        <v>2.4900000000000002</v>
      </c>
    </row>
    <row r="136" spans="1:17">
      <c r="B136">
        <v>1144</v>
      </c>
      <c r="C136">
        <v>146</v>
      </c>
      <c r="D136">
        <v>140</v>
      </c>
      <c r="E136">
        <v>130</v>
      </c>
      <c r="F136">
        <v>139</v>
      </c>
      <c r="G136">
        <v>105</v>
      </c>
      <c r="H136">
        <v>92</v>
      </c>
      <c r="I136">
        <v>81</v>
      </c>
      <c r="J136">
        <v>18174</v>
      </c>
      <c r="K136">
        <v>5.74</v>
      </c>
      <c r="L136">
        <v>5.53</v>
      </c>
      <c r="M136">
        <v>5.12</v>
      </c>
      <c r="N136">
        <v>5.46</v>
      </c>
      <c r="O136">
        <v>4.1500000000000004</v>
      </c>
      <c r="P136">
        <v>3.63</v>
      </c>
      <c r="Q136">
        <v>3.2</v>
      </c>
    </row>
    <row r="137" spans="1:17">
      <c r="A137" t="s">
        <v>11</v>
      </c>
      <c r="B137" t="s">
        <v>81</v>
      </c>
      <c r="C137">
        <v>26</v>
      </c>
      <c r="D137" t="s">
        <v>82</v>
      </c>
      <c r="E137">
        <v>78</v>
      </c>
      <c r="F137" t="s">
        <v>13</v>
      </c>
      <c r="G137" t="s">
        <v>14</v>
      </c>
    </row>
    <row r="138" spans="1:17">
      <c r="B138">
        <v>497</v>
      </c>
      <c r="C138">
        <v>59</v>
      </c>
      <c r="D138">
        <v>58</v>
      </c>
      <c r="E138">
        <v>55</v>
      </c>
      <c r="F138">
        <v>56</v>
      </c>
      <c r="G138">
        <v>45</v>
      </c>
      <c r="H138">
        <v>39</v>
      </c>
      <c r="I138">
        <v>34</v>
      </c>
      <c r="J138">
        <v>7901</v>
      </c>
      <c r="K138">
        <v>2.31</v>
      </c>
      <c r="L138">
        <v>2.29</v>
      </c>
      <c r="M138">
        <v>2.17</v>
      </c>
      <c r="N138">
        <v>2.21</v>
      </c>
      <c r="O138">
        <v>1.78</v>
      </c>
      <c r="P138">
        <v>1.53</v>
      </c>
      <c r="Q138">
        <v>1.35</v>
      </c>
    </row>
    <row r="139" spans="1:17">
      <c r="B139">
        <v>672</v>
      </c>
      <c r="C139">
        <v>82</v>
      </c>
      <c r="D139">
        <v>81</v>
      </c>
      <c r="E139">
        <v>77</v>
      </c>
      <c r="F139">
        <v>79</v>
      </c>
      <c r="G139">
        <v>63</v>
      </c>
      <c r="H139">
        <v>54</v>
      </c>
      <c r="I139">
        <v>48</v>
      </c>
      <c r="J139">
        <v>10674</v>
      </c>
      <c r="K139">
        <v>3.21</v>
      </c>
      <c r="L139">
        <v>3.2</v>
      </c>
      <c r="M139">
        <v>3.03</v>
      </c>
      <c r="N139">
        <v>3.11</v>
      </c>
      <c r="O139">
        <v>2.46</v>
      </c>
      <c r="P139">
        <v>2.14</v>
      </c>
      <c r="Q139">
        <v>1.88</v>
      </c>
    </row>
    <row r="140" spans="1:17">
      <c r="B140">
        <v>849</v>
      </c>
      <c r="C140">
        <v>108</v>
      </c>
      <c r="D140">
        <v>107</v>
      </c>
      <c r="E140">
        <v>102</v>
      </c>
      <c r="F140">
        <v>104</v>
      </c>
      <c r="G140">
        <v>82</v>
      </c>
      <c r="H140">
        <v>72</v>
      </c>
      <c r="I140">
        <v>63</v>
      </c>
      <c r="J140">
        <v>13487</v>
      </c>
      <c r="K140">
        <v>4.26</v>
      </c>
      <c r="L140">
        <v>4.22</v>
      </c>
      <c r="M140">
        <v>4</v>
      </c>
      <c r="N140">
        <v>4.09</v>
      </c>
      <c r="O140">
        <v>3.23</v>
      </c>
      <c r="P140">
        <v>2.84</v>
      </c>
      <c r="Q140">
        <v>2.4900000000000002</v>
      </c>
    </row>
    <row r="141" spans="1:17">
      <c r="B141">
        <v>1139</v>
      </c>
      <c r="C141">
        <v>140</v>
      </c>
      <c r="D141">
        <v>139</v>
      </c>
      <c r="E141">
        <v>131</v>
      </c>
      <c r="F141">
        <v>135</v>
      </c>
      <c r="G141">
        <v>107</v>
      </c>
      <c r="H141">
        <v>92</v>
      </c>
      <c r="I141">
        <v>81</v>
      </c>
      <c r="J141">
        <v>18095</v>
      </c>
      <c r="K141">
        <v>5.51</v>
      </c>
      <c r="L141">
        <v>5.45</v>
      </c>
      <c r="M141">
        <v>5.14</v>
      </c>
      <c r="N141">
        <v>5.3</v>
      </c>
      <c r="O141">
        <v>4.2</v>
      </c>
      <c r="P141">
        <v>3.63</v>
      </c>
      <c r="Q141">
        <v>3.2</v>
      </c>
    </row>
    <row r="142" spans="1:17">
      <c r="A142" t="s">
        <v>83</v>
      </c>
    </row>
    <row r="143" spans="1:17">
      <c r="A143" t="s">
        <v>11</v>
      </c>
      <c r="B143" t="s">
        <v>84</v>
      </c>
      <c r="C143">
        <v>26</v>
      </c>
      <c r="D143" t="s">
        <v>85</v>
      </c>
      <c r="E143">
        <v>79</v>
      </c>
      <c r="F143" t="s">
        <v>13</v>
      </c>
      <c r="G143" t="s">
        <v>14</v>
      </c>
    </row>
    <row r="144" spans="1:17">
      <c r="B144">
        <v>492</v>
      </c>
      <c r="C144">
        <v>48</v>
      </c>
      <c r="D144">
        <v>53</v>
      </c>
      <c r="E144">
        <v>51</v>
      </c>
      <c r="F144">
        <v>51</v>
      </c>
      <c r="G144">
        <v>40</v>
      </c>
      <c r="H144">
        <v>36</v>
      </c>
      <c r="I144">
        <v>32</v>
      </c>
      <c r="J144">
        <v>7810</v>
      </c>
      <c r="K144">
        <v>1.89</v>
      </c>
      <c r="L144">
        <v>2.09</v>
      </c>
      <c r="M144">
        <v>1.99</v>
      </c>
      <c r="N144">
        <v>2.02</v>
      </c>
      <c r="O144">
        <v>1.59</v>
      </c>
      <c r="P144">
        <v>1.42</v>
      </c>
      <c r="Q144">
        <v>1.25</v>
      </c>
    </row>
    <row r="145" spans="1:17">
      <c r="B145">
        <v>673</v>
      </c>
      <c r="C145">
        <v>74</v>
      </c>
      <c r="D145">
        <v>76</v>
      </c>
      <c r="E145">
        <v>71</v>
      </c>
      <c r="F145">
        <v>72</v>
      </c>
      <c r="G145">
        <v>59</v>
      </c>
      <c r="H145">
        <v>50</v>
      </c>
      <c r="I145">
        <v>44</v>
      </c>
      <c r="J145">
        <v>10686</v>
      </c>
      <c r="K145">
        <v>2.92</v>
      </c>
      <c r="L145">
        <v>2.98</v>
      </c>
      <c r="M145">
        <v>2.78</v>
      </c>
      <c r="N145">
        <v>2.85</v>
      </c>
      <c r="O145">
        <v>2.33</v>
      </c>
      <c r="P145">
        <v>1.98</v>
      </c>
      <c r="Q145">
        <v>1.74</v>
      </c>
    </row>
    <row r="146" spans="1:17">
      <c r="B146">
        <v>835</v>
      </c>
      <c r="C146">
        <v>97</v>
      </c>
      <c r="D146">
        <v>98</v>
      </c>
      <c r="E146">
        <v>93</v>
      </c>
      <c r="F146">
        <v>95</v>
      </c>
      <c r="G146">
        <v>76</v>
      </c>
      <c r="H146">
        <v>66</v>
      </c>
      <c r="I146">
        <v>59</v>
      </c>
      <c r="J146">
        <v>13264</v>
      </c>
      <c r="K146">
        <v>3.81</v>
      </c>
      <c r="L146">
        <v>3.85</v>
      </c>
      <c r="M146">
        <v>3.65</v>
      </c>
      <c r="N146">
        <v>3.73</v>
      </c>
      <c r="O146">
        <v>3</v>
      </c>
      <c r="P146">
        <v>2.61</v>
      </c>
      <c r="Q146">
        <v>2.31</v>
      </c>
    </row>
    <row r="147" spans="1:17">
      <c r="B147">
        <v>1143</v>
      </c>
      <c r="C147">
        <v>126</v>
      </c>
      <c r="D147">
        <v>127</v>
      </c>
      <c r="E147">
        <v>120</v>
      </c>
      <c r="F147">
        <v>123</v>
      </c>
      <c r="G147">
        <v>99</v>
      </c>
      <c r="H147">
        <v>86</v>
      </c>
      <c r="I147">
        <v>76</v>
      </c>
      <c r="J147">
        <v>18154</v>
      </c>
      <c r="K147">
        <v>4.9400000000000004</v>
      </c>
      <c r="L147">
        <v>5.0199999999999996</v>
      </c>
      <c r="M147">
        <v>4.72</v>
      </c>
      <c r="N147">
        <v>4.83</v>
      </c>
      <c r="O147">
        <v>3.89</v>
      </c>
      <c r="P147">
        <v>3.38</v>
      </c>
      <c r="Q147">
        <v>2.98</v>
      </c>
    </row>
    <row r="148" spans="1:17">
      <c r="A148" t="s">
        <v>11</v>
      </c>
      <c r="B148" t="s">
        <v>86</v>
      </c>
      <c r="C148">
        <v>26</v>
      </c>
      <c r="D148" t="s">
        <v>87</v>
      </c>
      <c r="E148">
        <v>79</v>
      </c>
      <c r="F148" t="s">
        <v>13</v>
      </c>
      <c r="G148" t="s">
        <v>14</v>
      </c>
    </row>
    <row r="149" spans="1:17">
      <c r="B149">
        <v>475</v>
      </c>
      <c r="C149">
        <v>51</v>
      </c>
      <c r="D149">
        <v>55</v>
      </c>
      <c r="E149">
        <v>51</v>
      </c>
      <c r="F149">
        <v>52</v>
      </c>
      <c r="G149">
        <v>41</v>
      </c>
      <c r="H149">
        <v>35</v>
      </c>
      <c r="I149">
        <v>31</v>
      </c>
      <c r="J149">
        <v>7552</v>
      </c>
      <c r="K149">
        <v>2.02</v>
      </c>
      <c r="L149">
        <v>2.1800000000000002</v>
      </c>
      <c r="M149">
        <v>2</v>
      </c>
      <c r="N149">
        <v>2.06</v>
      </c>
      <c r="O149">
        <v>1.61</v>
      </c>
      <c r="P149">
        <v>1.37</v>
      </c>
      <c r="Q149">
        <v>1.22</v>
      </c>
    </row>
    <row r="150" spans="1:17">
      <c r="B150">
        <v>673</v>
      </c>
      <c r="C150">
        <v>78</v>
      </c>
      <c r="D150">
        <v>80</v>
      </c>
      <c r="E150">
        <v>74</v>
      </c>
      <c r="F150">
        <v>76</v>
      </c>
      <c r="G150">
        <v>59</v>
      </c>
      <c r="H150">
        <v>51</v>
      </c>
      <c r="I150">
        <v>45</v>
      </c>
      <c r="J150">
        <v>10686</v>
      </c>
      <c r="K150">
        <v>3.07</v>
      </c>
      <c r="L150">
        <v>3.15</v>
      </c>
      <c r="M150">
        <v>2.91</v>
      </c>
      <c r="N150">
        <v>2.99</v>
      </c>
      <c r="O150">
        <v>2.31</v>
      </c>
      <c r="P150">
        <v>2</v>
      </c>
      <c r="Q150">
        <v>1.76</v>
      </c>
    </row>
    <row r="151" spans="1:17">
      <c r="B151">
        <v>846</v>
      </c>
      <c r="C151">
        <v>104</v>
      </c>
      <c r="D151">
        <v>105</v>
      </c>
      <c r="E151">
        <v>97</v>
      </c>
      <c r="F151">
        <v>100</v>
      </c>
      <c r="G151">
        <v>77</v>
      </c>
      <c r="H151">
        <v>68</v>
      </c>
      <c r="I151">
        <v>59</v>
      </c>
      <c r="J151">
        <v>13443</v>
      </c>
      <c r="K151">
        <v>4.1100000000000003</v>
      </c>
      <c r="L151">
        <v>4.1399999999999997</v>
      </c>
      <c r="M151">
        <v>3.83</v>
      </c>
      <c r="N151">
        <v>3.93</v>
      </c>
      <c r="O151">
        <v>3.03</v>
      </c>
      <c r="P151">
        <v>2.66</v>
      </c>
      <c r="Q151">
        <v>2.31</v>
      </c>
    </row>
    <row r="152" spans="1:17">
      <c r="B152">
        <v>1142</v>
      </c>
      <c r="C152">
        <v>136</v>
      </c>
      <c r="D152">
        <v>136</v>
      </c>
      <c r="E152">
        <v>126</v>
      </c>
      <c r="F152">
        <v>129</v>
      </c>
      <c r="G152">
        <v>99</v>
      </c>
      <c r="H152">
        <v>86</v>
      </c>
      <c r="I152">
        <v>75</v>
      </c>
      <c r="J152">
        <v>18139</v>
      </c>
      <c r="K152">
        <v>5.34</v>
      </c>
      <c r="L152">
        <v>5.37</v>
      </c>
      <c r="M152">
        <v>4.9400000000000004</v>
      </c>
      <c r="N152">
        <v>5.09</v>
      </c>
      <c r="O152">
        <v>3.9</v>
      </c>
      <c r="P152">
        <v>3.39</v>
      </c>
      <c r="Q152">
        <v>2.95</v>
      </c>
    </row>
    <row r="153" spans="1:17">
      <c r="A153" t="s">
        <v>11</v>
      </c>
      <c r="B153" t="s">
        <v>88</v>
      </c>
      <c r="C153">
        <v>26</v>
      </c>
      <c r="D153" t="s">
        <v>89</v>
      </c>
      <c r="E153">
        <v>79</v>
      </c>
      <c r="F153" t="s">
        <v>13</v>
      </c>
      <c r="G153" t="s">
        <v>14</v>
      </c>
    </row>
    <row r="154" spans="1:17">
      <c r="B154">
        <v>493</v>
      </c>
      <c r="C154">
        <v>59</v>
      </c>
      <c r="D154">
        <v>55</v>
      </c>
      <c r="E154">
        <v>51</v>
      </c>
      <c r="F154">
        <v>55</v>
      </c>
      <c r="G154">
        <v>41</v>
      </c>
      <c r="H154">
        <v>35</v>
      </c>
      <c r="I154">
        <v>31</v>
      </c>
      <c r="J154">
        <v>7834</v>
      </c>
      <c r="K154">
        <v>2.31</v>
      </c>
      <c r="L154">
        <v>2.1800000000000002</v>
      </c>
      <c r="M154">
        <v>2.02</v>
      </c>
      <c r="N154">
        <v>2.15</v>
      </c>
      <c r="O154">
        <v>1.6</v>
      </c>
      <c r="P154">
        <v>1.39</v>
      </c>
      <c r="Q154">
        <v>1.23</v>
      </c>
    </row>
    <row r="155" spans="1:17">
      <c r="B155">
        <v>674</v>
      </c>
      <c r="C155">
        <v>83</v>
      </c>
      <c r="D155">
        <v>78</v>
      </c>
      <c r="E155">
        <v>74</v>
      </c>
      <c r="F155">
        <v>79</v>
      </c>
      <c r="G155">
        <v>57</v>
      </c>
      <c r="H155">
        <v>51</v>
      </c>
      <c r="I155">
        <v>44</v>
      </c>
      <c r="J155">
        <v>10702</v>
      </c>
      <c r="K155">
        <v>3.25</v>
      </c>
      <c r="L155">
        <v>3.09</v>
      </c>
      <c r="M155">
        <v>2.89</v>
      </c>
      <c r="N155">
        <v>3.09</v>
      </c>
      <c r="O155">
        <v>2.25</v>
      </c>
      <c r="P155">
        <v>2</v>
      </c>
      <c r="Q155">
        <v>1.75</v>
      </c>
    </row>
    <row r="156" spans="1:17">
      <c r="B156">
        <v>846</v>
      </c>
      <c r="C156">
        <v>107</v>
      </c>
      <c r="D156">
        <v>103</v>
      </c>
      <c r="E156">
        <v>96</v>
      </c>
      <c r="F156">
        <v>102</v>
      </c>
      <c r="G156">
        <v>75</v>
      </c>
      <c r="H156">
        <v>66</v>
      </c>
      <c r="I156">
        <v>58</v>
      </c>
      <c r="J156">
        <v>13443</v>
      </c>
      <c r="K156">
        <v>4.2300000000000004</v>
      </c>
      <c r="L156">
        <v>4.07</v>
      </c>
      <c r="M156">
        <v>3.78</v>
      </c>
      <c r="N156">
        <v>4.03</v>
      </c>
      <c r="O156">
        <v>2.96</v>
      </c>
      <c r="P156">
        <v>2.61</v>
      </c>
      <c r="Q156">
        <v>2.2799999999999998</v>
      </c>
    </row>
    <row r="157" spans="1:17">
      <c r="B157">
        <v>1143</v>
      </c>
      <c r="C157">
        <v>141</v>
      </c>
      <c r="D157">
        <v>136</v>
      </c>
      <c r="E157">
        <v>125</v>
      </c>
      <c r="F157">
        <v>133</v>
      </c>
      <c r="G157">
        <v>99</v>
      </c>
      <c r="H157">
        <v>86</v>
      </c>
      <c r="I157">
        <v>75</v>
      </c>
      <c r="J157">
        <v>18166</v>
      </c>
      <c r="K157">
        <v>5.55</v>
      </c>
      <c r="L157">
        <v>5.33</v>
      </c>
      <c r="M157">
        <v>4.92</v>
      </c>
      <c r="N157">
        <v>5.25</v>
      </c>
      <c r="O157">
        <v>3.9</v>
      </c>
      <c r="P157">
        <v>3.39</v>
      </c>
      <c r="Q157">
        <v>2.97</v>
      </c>
    </row>
    <row r="158" spans="1:17">
      <c r="A158" t="s">
        <v>11</v>
      </c>
      <c r="B158" t="s">
        <v>90</v>
      </c>
      <c r="C158">
        <v>26</v>
      </c>
      <c r="D158" t="s">
        <v>91</v>
      </c>
      <c r="E158">
        <v>79</v>
      </c>
      <c r="F158" t="s">
        <v>13</v>
      </c>
      <c r="G158" t="s">
        <v>14</v>
      </c>
    </row>
    <row r="159" spans="1:17">
      <c r="B159">
        <v>481</v>
      </c>
      <c r="C159">
        <v>48</v>
      </c>
      <c r="D159">
        <v>53</v>
      </c>
      <c r="E159">
        <v>50</v>
      </c>
      <c r="F159">
        <v>51</v>
      </c>
      <c r="G159">
        <v>41</v>
      </c>
      <c r="H159">
        <v>35</v>
      </c>
      <c r="I159">
        <v>31</v>
      </c>
      <c r="J159">
        <v>7647</v>
      </c>
      <c r="K159">
        <v>1.87</v>
      </c>
      <c r="L159">
        <v>2.09</v>
      </c>
      <c r="M159">
        <v>1.96</v>
      </c>
      <c r="N159">
        <v>2.0099999999999998</v>
      </c>
      <c r="O159">
        <v>1.61</v>
      </c>
      <c r="P159">
        <v>1.37</v>
      </c>
      <c r="Q159">
        <v>1.23</v>
      </c>
    </row>
    <row r="160" spans="1:17">
      <c r="B160">
        <v>665</v>
      </c>
      <c r="C160">
        <v>76</v>
      </c>
      <c r="D160">
        <v>76</v>
      </c>
      <c r="E160">
        <v>72</v>
      </c>
      <c r="F160">
        <v>74</v>
      </c>
      <c r="G160">
        <v>59</v>
      </c>
      <c r="H160">
        <v>51</v>
      </c>
      <c r="I160">
        <v>45</v>
      </c>
      <c r="J160">
        <v>10563</v>
      </c>
      <c r="K160">
        <v>3</v>
      </c>
      <c r="L160">
        <v>2.99</v>
      </c>
      <c r="M160">
        <v>2.83</v>
      </c>
      <c r="N160">
        <v>2.91</v>
      </c>
      <c r="O160">
        <v>2.3199999999999998</v>
      </c>
      <c r="P160">
        <v>2</v>
      </c>
      <c r="Q160">
        <v>1.79</v>
      </c>
    </row>
    <row r="161" spans="1:17">
      <c r="B161">
        <v>847</v>
      </c>
      <c r="C161">
        <v>100</v>
      </c>
      <c r="D161">
        <v>99</v>
      </c>
      <c r="E161">
        <v>93</v>
      </c>
      <c r="F161">
        <v>96</v>
      </c>
      <c r="G161">
        <v>76</v>
      </c>
      <c r="H161">
        <v>66</v>
      </c>
      <c r="I161">
        <v>58</v>
      </c>
      <c r="J161">
        <v>13451</v>
      </c>
      <c r="K161">
        <v>3.94</v>
      </c>
      <c r="L161">
        <v>3.91</v>
      </c>
      <c r="M161">
        <v>3.67</v>
      </c>
      <c r="N161">
        <v>3.8</v>
      </c>
      <c r="O161">
        <v>2.98</v>
      </c>
      <c r="P161">
        <v>2.6</v>
      </c>
      <c r="Q161">
        <v>2.2999999999999998</v>
      </c>
    </row>
    <row r="162" spans="1:17">
      <c r="B162">
        <v>1134</v>
      </c>
      <c r="C162">
        <v>128</v>
      </c>
      <c r="D162">
        <v>129</v>
      </c>
      <c r="E162">
        <v>121</v>
      </c>
      <c r="F162">
        <v>125</v>
      </c>
      <c r="G162">
        <v>99</v>
      </c>
      <c r="H162">
        <v>85</v>
      </c>
      <c r="I162">
        <v>75</v>
      </c>
      <c r="J162">
        <v>18015</v>
      </c>
      <c r="K162">
        <v>5.04</v>
      </c>
      <c r="L162">
        <v>5.07</v>
      </c>
      <c r="M162">
        <v>4.75</v>
      </c>
      <c r="N162">
        <v>4.93</v>
      </c>
      <c r="O162">
        <v>3.89</v>
      </c>
      <c r="P162">
        <v>3.34</v>
      </c>
      <c r="Q162">
        <v>2.96</v>
      </c>
    </row>
    <row r="163" spans="1:17">
      <c r="A163" t="s">
        <v>92</v>
      </c>
    </row>
    <row r="164" spans="1:17">
      <c r="A164" t="s">
        <v>11</v>
      </c>
      <c r="B164" t="s">
        <v>93</v>
      </c>
      <c r="C164">
        <v>27</v>
      </c>
      <c r="D164" t="s">
        <v>94</v>
      </c>
      <c r="E164">
        <v>80</v>
      </c>
      <c r="F164" t="s">
        <v>13</v>
      </c>
      <c r="G164" t="s">
        <v>14</v>
      </c>
    </row>
    <row r="165" spans="1:17">
      <c r="B165">
        <v>482</v>
      </c>
      <c r="C165">
        <v>64</v>
      </c>
      <c r="D165">
        <v>64</v>
      </c>
      <c r="E165">
        <v>58</v>
      </c>
      <c r="F165">
        <v>59</v>
      </c>
      <c r="G165">
        <v>45</v>
      </c>
      <c r="H165">
        <v>40</v>
      </c>
      <c r="I165">
        <v>35</v>
      </c>
      <c r="J165">
        <v>7659</v>
      </c>
      <c r="K165">
        <v>2.52</v>
      </c>
      <c r="L165">
        <v>2.5</v>
      </c>
      <c r="M165">
        <v>2.27</v>
      </c>
      <c r="N165">
        <v>2.33</v>
      </c>
      <c r="O165">
        <v>1.77</v>
      </c>
      <c r="P165">
        <v>1.56</v>
      </c>
      <c r="Q165">
        <v>1.37</v>
      </c>
    </row>
    <row r="166" spans="1:17">
      <c r="B166">
        <v>663</v>
      </c>
      <c r="C166">
        <v>93</v>
      </c>
      <c r="D166">
        <v>91</v>
      </c>
      <c r="E166">
        <v>82</v>
      </c>
      <c r="F166">
        <v>85</v>
      </c>
      <c r="G166">
        <v>65</v>
      </c>
      <c r="H166">
        <v>56</v>
      </c>
      <c r="I166">
        <v>49</v>
      </c>
      <c r="J166">
        <v>10527</v>
      </c>
      <c r="K166">
        <v>3.66</v>
      </c>
      <c r="L166">
        <v>3.59</v>
      </c>
      <c r="M166">
        <v>3.24</v>
      </c>
      <c r="N166">
        <v>3.34</v>
      </c>
      <c r="O166">
        <v>2.54</v>
      </c>
      <c r="P166">
        <v>2.2000000000000002</v>
      </c>
      <c r="Q166">
        <v>1.94</v>
      </c>
    </row>
    <row r="167" spans="1:17">
      <c r="B167">
        <v>846</v>
      </c>
      <c r="C167">
        <v>123</v>
      </c>
      <c r="D167">
        <v>120</v>
      </c>
      <c r="E167">
        <v>108</v>
      </c>
      <c r="F167">
        <v>112</v>
      </c>
      <c r="G167">
        <v>85</v>
      </c>
      <c r="H167">
        <v>74</v>
      </c>
      <c r="I167">
        <v>65</v>
      </c>
      <c r="J167">
        <v>13443</v>
      </c>
      <c r="K167">
        <v>4.82</v>
      </c>
      <c r="L167">
        <v>4.74</v>
      </c>
      <c r="M167">
        <v>4.26</v>
      </c>
      <c r="N167">
        <v>4.41</v>
      </c>
      <c r="O167">
        <v>3.34</v>
      </c>
      <c r="P167">
        <v>2.9</v>
      </c>
      <c r="Q167">
        <v>2.54</v>
      </c>
    </row>
    <row r="168" spans="1:17">
      <c r="B168">
        <v>1139</v>
      </c>
      <c r="C168">
        <v>160</v>
      </c>
      <c r="D168">
        <v>158</v>
      </c>
      <c r="E168">
        <v>142</v>
      </c>
      <c r="F168">
        <v>146</v>
      </c>
      <c r="G168">
        <v>112</v>
      </c>
      <c r="H168">
        <v>96</v>
      </c>
      <c r="I168">
        <v>85</v>
      </c>
      <c r="J168">
        <v>18091</v>
      </c>
      <c r="K168">
        <v>6.3</v>
      </c>
      <c r="L168">
        <v>6.21</v>
      </c>
      <c r="M168">
        <v>5.58</v>
      </c>
      <c r="N168">
        <v>5.76</v>
      </c>
      <c r="O168">
        <v>4.3899999999999997</v>
      </c>
      <c r="P168">
        <v>3.79</v>
      </c>
      <c r="Q168">
        <v>3.33</v>
      </c>
    </row>
    <row r="169" spans="1:17">
      <c r="A169" t="s">
        <v>95</v>
      </c>
    </row>
    <row r="170" spans="1:17">
      <c r="A170" t="s">
        <v>11</v>
      </c>
      <c r="B170" t="s">
        <v>96</v>
      </c>
      <c r="C170">
        <v>26</v>
      </c>
      <c r="D170" t="s">
        <v>97</v>
      </c>
      <c r="E170">
        <v>79</v>
      </c>
      <c r="F170" t="s">
        <v>13</v>
      </c>
      <c r="G170" t="s">
        <v>14</v>
      </c>
    </row>
    <row r="171" spans="1:17">
      <c r="B171">
        <v>502</v>
      </c>
      <c r="C171">
        <v>64</v>
      </c>
      <c r="D171">
        <v>66</v>
      </c>
      <c r="E171">
        <v>60</v>
      </c>
      <c r="F171">
        <v>63</v>
      </c>
      <c r="G171">
        <v>49</v>
      </c>
      <c r="H171">
        <v>40</v>
      </c>
      <c r="I171">
        <v>34</v>
      </c>
      <c r="J171">
        <v>7977</v>
      </c>
      <c r="K171">
        <v>2.5299999999999998</v>
      </c>
      <c r="L171">
        <v>2.59</v>
      </c>
      <c r="M171">
        <v>2.34</v>
      </c>
      <c r="N171">
        <v>2.5</v>
      </c>
      <c r="O171">
        <v>1.91</v>
      </c>
      <c r="P171">
        <v>1.56</v>
      </c>
      <c r="Q171">
        <v>1.35</v>
      </c>
    </row>
    <row r="172" spans="1:17">
      <c r="B172">
        <v>672</v>
      </c>
      <c r="C172">
        <v>88</v>
      </c>
      <c r="D172">
        <v>93</v>
      </c>
      <c r="E172">
        <v>85</v>
      </c>
      <c r="F172">
        <v>88</v>
      </c>
      <c r="G172">
        <v>65</v>
      </c>
      <c r="H172">
        <v>55</v>
      </c>
      <c r="I172">
        <v>46</v>
      </c>
      <c r="J172">
        <v>10670</v>
      </c>
      <c r="K172">
        <v>3.46</v>
      </c>
      <c r="L172">
        <v>3.65</v>
      </c>
      <c r="M172">
        <v>3.33</v>
      </c>
      <c r="N172">
        <v>3.45</v>
      </c>
      <c r="O172">
        <v>2.57</v>
      </c>
      <c r="P172">
        <v>2.15</v>
      </c>
      <c r="Q172">
        <v>1.82</v>
      </c>
    </row>
    <row r="173" spans="1:17">
      <c r="B173">
        <v>850</v>
      </c>
      <c r="C173">
        <v>121</v>
      </c>
      <c r="D173">
        <v>121</v>
      </c>
      <c r="E173">
        <v>112</v>
      </c>
      <c r="F173">
        <v>117</v>
      </c>
      <c r="G173">
        <v>87</v>
      </c>
      <c r="H173">
        <v>74</v>
      </c>
      <c r="I173">
        <v>64</v>
      </c>
      <c r="J173">
        <v>13511</v>
      </c>
      <c r="K173">
        <v>4.7699999999999996</v>
      </c>
      <c r="L173">
        <v>4.78</v>
      </c>
      <c r="M173">
        <v>4.4000000000000004</v>
      </c>
      <c r="N173">
        <v>4.6100000000000003</v>
      </c>
      <c r="O173">
        <v>3.44</v>
      </c>
      <c r="P173">
        <v>2.92</v>
      </c>
      <c r="Q173">
        <v>2.5099999999999998</v>
      </c>
    </row>
    <row r="174" spans="1:17">
      <c r="B174">
        <v>1142</v>
      </c>
      <c r="C174">
        <v>157</v>
      </c>
      <c r="D174">
        <v>156</v>
      </c>
      <c r="E174">
        <v>145</v>
      </c>
      <c r="F174">
        <v>152</v>
      </c>
      <c r="G174">
        <v>113</v>
      </c>
      <c r="H174">
        <v>96</v>
      </c>
      <c r="I174">
        <v>83</v>
      </c>
      <c r="J174">
        <v>18143</v>
      </c>
      <c r="K174">
        <v>6.18</v>
      </c>
      <c r="L174">
        <v>6.15</v>
      </c>
      <c r="M174">
        <v>5.71</v>
      </c>
      <c r="N174">
        <v>5.97</v>
      </c>
      <c r="O174">
        <v>4.45</v>
      </c>
      <c r="P174">
        <v>3.76</v>
      </c>
      <c r="Q174">
        <v>3.26</v>
      </c>
    </row>
    <row r="175" spans="1:17">
      <c r="A175" t="s">
        <v>98</v>
      </c>
    </row>
    <row r="176" spans="1:17">
      <c r="A176" t="s">
        <v>11</v>
      </c>
      <c r="B176" t="s">
        <v>99</v>
      </c>
      <c r="C176">
        <v>27</v>
      </c>
      <c r="D176" t="s">
        <v>100</v>
      </c>
      <c r="E176">
        <v>80</v>
      </c>
      <c r="F176" t="s">
        <v>13</v>
      </c>
      <c r="G176" t="s">
        <v>14</v>
      </c>
    </row>
    <row r="177" spans="1:17">
      <c r="B177">
        <v>493</v>
      </c>
      <c r="C177">
        <v>66</v>
      </c>
      <c r="D177">
        <v>68</v>
      </c>
      <c r="E177">
        <v>63</v>
      </c>
      <c r="F177">
        <v>65</v>
      </c>
      <c r="G177">
        <v>51</v>
      </c>
      <c r="H177">
        <v>42</v>
      </c>
      <c r="I177">
        <v>37</v>
      </c>
      <c r="J177">
        <v>7838</v>
      </c>
      <c r="K177">
        <v>2.61</v>
      </c>
      <c r="L177">
        <v>2.66</v>
      </c>
      <c r="M177">
        <v>2.4700000000000002</v>
      </c>
      <c r="N177">
        <v>2.57</v>
      </c>
      <c r="O177">
        <v>1.99</v>
      </c>
      <c r="P177">
        <v>1.67</v>
      </c>
      <c r="Q177">
        <v>1.47</v>
      </c>
    </row>
    <row r="178" spans="1:17">
      <c r="B178">
        <v>657</v>
      </c>
      <c r="C178">
        <v>96</v>
      </c>
      <c r="D178">
        <v>95</v>
      </c>
      <c r="E178">
        <v>90</v>
      </c>
      <c r="F178">
        <v>93</v>
      </c>
      <c r="G178">
        <v>70</v>
      </c>
      <c r="H178">
        <v>60</v>
      </c>
      <c r="I178">
        <v>52</v>
      </c>
      <c r="J178">
        <v>10444</v>
      </c>
      <c r="K178">
        <v>3.76</v>
      </c>
      <c r="L178">
        <v>3.72</v>
      </c>
      <c r="M178">
        <v>3.52</v>
      </c>
      <c r="N178">
        <v>3.65</v>
      </c>
      <c r="O178">
        <v>2.75</v>
      </c>
      <c r="P178">
        <v>2.37</v>
      </c>
      <c r="Q178">
        <v>2.06</v>
      </c>
    </row>
    <row r="179" spans="1:17">
      <c r="B179">
        <v>842</v>
      </c>
      <c r="C179">
        <v>128</v>
      </c>
      <c r="D179">
        <v>129</v>
      </c>
      <c r="E179">
        <v>121</v>
      </c>
      <c r="F179">
        <v>125</v>
      </c>
      <c r="G179">
        <v>98</v>
      </c>
      <c r="H179">
        <v>85</v>
      </c>
      <c r="I179">
        <v>75</v>
      </c>
      <c r="J179">
        <v>13372</v>
      </c>
      <c r="K179">
        <v>5.0599999999999996</v>
      </c>
      <c r="L179">
        <v>5.07</v>
      </c>
      <c r="M179">
        <v>4.78</v>
      </c>
      <c r="N179">
        <v>4.93</v>
      </c>
      <c r="O179">
        <v>3.85</v>
      </c>
      <c r="P179">
        <v>3.33</v>
      </c>
      <c r="Q179">
        <v>2.93</v>
      </c>
    </row>
    <row r="180" spans="1:17">
      <c r="B180">
        <v>1130</v>
      </c>
      <c r="C180">
        <v>167</v>
      </c>
      <c r="D180">
        <v>165</v>
      </c>
      <c r="E180">
        <v>155</v>
      </c>
      <c r="F180">
        <v>162</v>
      </c>
      <c r="G180">
        <v>121</v>
      </c>
      <c r="H180">
        <v>103</v>
      </c>
      <c r="I180">
        <v>89</v>
      </c>
      <c r="J180">
        <v>17960</v>
      </c>
      <c r="K180">
        <v>6.56</v>
      </c>
      <c r="L180">
        <v>6.51</v>
      </c>
      <c r="M180">
        <v>6.11</v>
      </c>
      <c r="N180">
        <v>6.39</v>
      </c>
      <c r="O180">
        <v>4.76</v>
      </c>
      <c r="P180">
        <v>4.07</v>
      </c>
      <c r="Q180">
        <v>3.5</v>
      </c>
    </row>
    <row r="181" spans="1:17">
      <c r="A181" t="s">
        <v>11</v>
      </c>
      <c r="B181" t="s">
        <v>101</v>
      </c>
      <c r="C181">
        <v>27</v>
      </c>
      <c r="D181" t="s">
        <v>102</v>
      </c>
      <c r="E181">
        <v>80</v>
      </c>
      <c r="F181" t="s">
        <v>13</v>
      </c>
      <c r="G181" t="s">
        <v>14</v>
      </c>
    </row>
    <row r="182" spans="1:17">
      <c r="B182">
        <v>492</v>
      </c>
      <c r="C182">
        <v>62</v>
      </c>
      <c r="D182">
        <v>64</v>
      </c>
      <c r="E182">
        <v>59</v>
      </c>
      <c r="F182">
        <v>65</v>
      </c>
      <c r="G182">
        <v>47</v>
      </c>
      <c r="H182">
        <v>42</v>
      </c>
      <c r="I182">
        <v>36</v>
      </c>
      <c r="J182">
        <v>7814</v>
      </c>
      <c r="K182">
        <v>2.4300000000000002</v>
      </c>
      <c r="L182">
        <v>2.5299999999999998</v>
      </c>
      <c r="M182">
        <v>2.3199999999999998</v>
      </c>
      <c r="N182">
        <v>2.56</v>
      </c>
      <c r="O182">
        <v>1.84</v>
      </c>
      <c r="P182">
        <v>1.66</v>
      </c>
      <c r="Q182">
        <v>1.41</v>
      </c>
    </row>
    <row r="183" spans="1:17">
      <c r="B183">
        <v>659</v>
      </c>
      <c r="C183">
        <v>96</v>
      </c>
      <c r="D183">
        <v>93</v>
      </c>
      <c r="E183">
        <v>85</v>
      </c>
      <c r="F183">
        <v>93</v>
      </c>
      <c r="G183">
        <v>67</v>
      </c>
      <c r="H183">
        <v>58</v>
      </c>
      <c r="I183">
        <v>50</v>
      </c>
      <c r="J183">
        <v>10472</v>
      </c>
      <c r="K183">
        <v>3.78</v>
      </c>
      <c r="L183">
        <v>3.65</v>
      </c>
      <c r="M183">
        <v>3.33</v>
      </c>
      <c r="N183">
        <v>3.65</v>
      </c>
      <c r="O183">
        <v>2.62</v>
      </c>
      <c r="P183">
        <v>2.27</v>
      </c>
      <c r="Q183">
        <v>1.98</v>
      </c>
    </row>
    <row r="184" spans="1:17">
      <c r="B184">
        <v>833</v>
      </c>
      <c r="C184">
        <v>126</v>
      </c>
      <c r="D184">
        <v>122</v>
      </c>
      <c r="E184">
        <v>110</v>
      </c>
      <c r="F184">
        <v>121</v>
      </c>
      <c r="G184">
        <v>86</v>
      </c>
      <c r="H184">
        <v>74</v>
      </c>
      <c r="I184">
        <v>65</v>
      </c>
      <c r="J184">
        <v>13229</v>
      </c>
      <c r="K184">
        <v>4.95</v>
      </c>
      <c r="L184">
        <v>4.79</v>
      </c>
      <c r="M184">
        <v>4.33</v>
      </c>
      <c r="N184">
        <v>4.76</v>
      </c>
      <c r="O184">
        <v>3.4</v>
      </c>
      <c r="P184">
        <v>2.91</v>
      </c>
      <c r="Q184">
        <v>2.57</v>
      </c>
    </row>
    <row r="185" spans="1:17">
      <c r="B185">
        <v>1145</v>
      </c>
      <c r="C185">
        <v>165</v>
      </c>
      <c r="D185">
        <v>161</v>
      </c>
      <c r="E185">
        <v>145</v>
      </c>
      <c r="F185">
        <v>159</v>
      </c>
      <c r="G185">
        <v>113</v>
      </c>
      <c r="H185">
        <v>97</v>
      </c>
      <c r="I185">
        <v>85</v>
      </c>
      <c r="J185">
        <v>18194</v>
      </c>
      <c r="K185">
        <v>6.5</v>
      </c>
      <c r="L185">
        <v>6.34</v>
      </c>
      <c r="M185">
        <v>5.7</v>
      </c>
      <c r="N185">
        <v>6.27</v>
      </c>
      <c r="O185">
        <v>4.43</v>
      </c>
      <c r="P185">
        <v>3.81</v>
      </c>
      <c r="Q185">
        <v>3.35</v>
      </c>
    </row>
    <row r="186" spans="1:17">
      <c r="A186" t="s">
        <v>11</v>
      </c>
      <c r="B186" t="s">
        <v>103</v>
      </c>
      <c r="C186">
        <v>27</v>
      </c>
      <c r="D186" t="s">
        <v>104</v>
      </c>
      <c r="E186">
        <v>81</v>
      </c>
      <c r="F186" t="s">
        <v>13</v>
      </c>
      <c r="G186" t="s">
        <v>14</v>
      </c>
    </row>
    <row r="187" spans="1:17">
      <c r="B187">
        <v>500</v>
      </c>
      <c r="C187">
        <v>66</v>
      </c>
      <c r="D187">
        <v>63</v>
      </c>
      <c r="E187">
        <v>58</v>
      </c>
      <c r="F187">
        <v>64</v>
      </c>
      <c r="G187">
        <v>47</v>
      </c>
      <c r="H187">
        <v>41</v>
      </c>
      <c r="I187">
        <v>36</v>
      </c>
      <c r="J187">
        <v>7941</v>
      </c>
      <c r="K187">
        <v>2.59</v>
      </c>
      <c r="L187">
        <v>2.4700000000000002</v>
      </c>
      <c r="M187">
        <v>2.27</v>
      </c>
      <c r="N187">
        <v>2.52</v>
      </c>
      <c r="O187">
        <v>1.84</v>
      </c>
      <c r="P187">
        <v>1.6</v>
      </c>
      <c r="Q187">
        <v>1.42</v>
      </c>
    </row>
    <row r="188" spans="1:17">
      <c r="B188">
        <v>661</v>
      </c>
      <c r="C188">
        <v>92</v>
      </c>
      <c r="D188">
        <v>88</v>
      </c>
      <c r="E188">
        <v>81</v>
      </c>
      <c r="F188">
        <v>90</v>
      </c>
      <c r="G188">
        <v>65</v>
      </c>
      <c r="H188">
        <v>57</v>
      </c>
      <c r="I188">
        <v>50</v>
      </c>
      <c r="J188">
        <v>10507</v>
      </c>
      <c r="K188">
        <v>3.61</v>
      </c>
      <c r="L188">
        <v>3.45</v>
      </c>
      <c r="M188">
        <v>3.19</v>
      </c>
      <c r="N188">
        <v>3.54</v>
      </c>
      <c r="O188">
        <v>2.54</v>
      </c>
      <c r="P188">
        <v>2.2400000000000002</v>
      </c>
      <c r="Q188">
        <v>1.98</v>
      </c>
    </row>
    <row r="189" spans="1:17">
      <c r="B189">
        <v>840</v>
      </c>
      <c r="C189">
        <v>122</v>
      </c>
      <c r="D189">
        <v>116</v>
      </c>
      <c r="E189">
        <v>106</v>
      </c>
      <c r="F189">
        <v>118</v>
      </c>
      <c r="G189">
        <v>85</v>
      </c>
      <c r="H189">
        <v>74</v>
      </c>
      <c r="I189">
        <v>65</v>
      </c>
      <c r="J189">
        <v>13352</v>
      </c>
      <c r="K189">
        <v>4.82</v>
      </c>
      <c r="L189">
        <v>4.57</v>
      </c>
      <c r="M189">
        <v>4.18</v>
      </c>
      <c r="N189">
        <v>4.6500000000000004</v>
      </c>
      <c r="O189">
        <v>3.35</v>
      </c>
      <c r="P189">
        <v>2.9</v>
      </c>
      <c r="Q189">
        <v>2.57</v>
      </c>
    </row>
    <row r="190" spans="1:17">
      <c r="B190">
        <v>1137</v>
      </c>
      <c r="C190">
        <v>151</v>
      </c>
      <c r="D190">
        <v>151</v>
      </c>
      <c r="E190">
        <v>137</v>
      </c>
      <c r="F190">
        <v>154</v>
      </c>
      <c r="G190">
        <v>110</v>
      </c>
      <c r="H190">
        <v>96</v>
      </c>
      <c r="I190">
        <v>86</v>
      </c>
      <c r="J190">
        <v>18067</v>
      </c>
      <c r="K190">
        <v>5.94</v>
      </c>
      <c r="L190">
        <v>5.94</v>
      </c>
      <c r="M190">
        <v>5.39</v>
      </c>
      <c r="N190">
        <v>6.05</v>
      </c>
      <c r="O190">
        <v>4.34</v>
      </c>
      <c r="P190">
        <v>3.78</v>
      </c>
      <c r="Q190">
        <v>3.37</v>
      </c>
    </row>
    <row r="191" spans="1:17">
      <c r="A191" t="s">
        <v>11</v>
      </c>
      <c r="B191" t="s">
        <v>105</v>
      </c>
      <c r="C191">
        <v>27</v>
      </c>
      <c r="D191" t="s">
        <v>106</v>
      </c>
      <c r="E191">
        <v>81</v>
      </c>
      <c r="F191" t="s">
        <v>13</v>
      </c>
      <c r="G191" t="s">
        <v>14</v>
      </c>
    </row>
    <row r="192" spans="1:17">
      <c r="B192">
        <v>481</v>
      </c>
      <c r="C192">
        <v>53</v>
      </c>
      <c r="D192">
        <v>58</v>
      </c>
      <c r="E192">
        <v>55</v>
      </c>
      <c r="F192">
        <v>56</v>
      </c>
      <c r="G192">
        <v>45</v>
      </c>
      <c r="H192">
        <v>40</v>
      </c>
      <c r="I192">
        <v>35</v>
      </c>
      <c r="J192">
        <v>7635</v>
      </c>
      <c r="K192">
        <v>2.09</v>
      </c>
      <c r="L192">
        <v>2.27</v>
      </c>
      <c r="M192">
        <v>2.15</v>
      </c>
      <c r="N192">
        <v>2.2000000000000002</v>
      </c>
      <c r="O192">
        <v>1.78</v>
      </c>
      <c r="P192">
        <v>1.57</v>
      </c>
      <c r="Q192">
        <v>1.39</v>
      </c>
    </row>
    <row r="193" spans="1:17">
      <c r="B193">
        <v>666</v>
      </c>
      <c r="C193">
        <v>81</v>
      </c>
      <c r="D193">
        <v>82</v>
      </c>
      <c r="E193">
        <v>78</v>
      </c>
      <c r="F193">
        <v>80</v>
      </c>
      <c r="G193">
        <v>65</v>
      </c>
      <c r="H193">
        <v>58</v>
      </c>
      <c r="I193">
        <v>51</v>
      </c>
      <c r="J193">
        <v>10579</v>
      </c>
      <c r="K193">
        <v>3.18</v>
      </c>
      <c r="L193">
        <v>3.24</v>
      </c>
      <c r="M193">
        <v>3.07</v>
      </c>
      <c r="N193">
        <v>3.14</v>
      </c>
      <c r="O193">
        <v>2.56</v>
      </c>
      <c r="P193">
        <v>2.27</v>
      </c>
      <c r="Q193">
        <v>1.99</v>
      </c>
    </row>
    <row r="194" spans="1:17">
      <c r="B194">
        <v>847</v>
      </c>
      <c r="C194">
        <v>106</v>
      </c>
      <c r="D194">
        <v>108</v>
      </c>
      <c r="E194">
        <v>102</v>
      </c>
      <c r="F194">
        <v>104</v>
      </c>
      <c r="G194">
        <v>85</v>
      </c>
      <c r="H194">
        <v>75</v>
      </c>
      <c r="I194">
        <v>66</v>
      </c>
      <c r="J194">
        <v>13459</v>
      </c>
      <c r="K194">
        <v>4.1900000000000004</v>
      </c>
      <c r="L194">
        <v>4.2300000000000004</v>
      </c>
      <c r="M194">
        <v>4.01</v>
      </c>
      <c r="N194">
        <v>4.09</v>
      </c>
      <c r="O194">
        <v>3.34</v>
      </c>
      <c r="P194">
        <v>2.96</v>
      </c>
      <c r="Q194">
        <v>2.61</v>
      </c>
    </row>
    <row r="195" spans="1:17">
      <c r="B195">
        <v>1144</v>
      </c>
      <c r="C195">
        <v>140</v>
      </c>
      <c r="D195">
        <v>140</v>
      </c>
      <c r="E195">
        <v>133</v>
      </c>
      <c r="F195">
        <v>135</v>
      </c>
      <c r="G195">
        <v>111</v>
      </c>
      <c r="H195">
        <v>98</v>
      </c>
      <c r="I195">
        <v>87</v>
      </c>
      <c r="J195">
        <v>18174</v>
      </c>
      <c r="K195">
        <v>5.49</v>
      </c>
      <c r="L195">
        <v>5.52</v>
      </c>
      <c r="M195">
        <v>5.22</v>
      </c>
      <c r="N195">
        <v>5.32</v>
      </c>
      <c r="O195">
        <v>4.3600000000000003</v>
      </c>
      <c r="P195">
        <v>3.87</v>
      </c>
      <c r="Q195">
        <v>3.41</v>
      </c>
    </row>
    <row r="196" spans="1:17">
      <c r="A196" t="s">
        <v>107</v>
      </c>
    </row>
    <row r="197" spans="1:17">
      <c r="A197" t="s">
        <v>11</v>
      </c>
      <c r="B197" t="s">
        <v>108</v>
      </c>
      <c r="C197">
        <v>28</v>
      </c>
      <c r="D197" t="s">
        <v>109</v>
      </c>
      <c r="E197">
        <v>81</v>
      </c>
      <c r="F197" t="s">
        <v>13</v>
      </c>
      <c r="G197" t="s">
        <v>14</v>
      </c>
    </row>
    <row r="198" spans="1:17">
      <c r="B198">
        <v>484</v>
      </c>
      <c r="C198">
        <v>63</v>
      </c>
      <c r="D198">
        <v>68</v>
      </c>
      <c r="E198">
        <v>64</v>
      </c>
      <c r="F198">
        <v>65</v>
      </c>
      <c r="G198">
        <v>54</v>
      </c>
      <c r="H198">
        <v>43</v>
      </c>
      <c r="I198">
        <v>39</v>
      </c>
      <c r="J198">
        <v>7683</v>
      </c>
      <c r="K198">
        <v>2.4700000000000002</v>
      </c>
      <c r="L198">
        <v>2.67</v>
      </c>
      <c r="M198">
        <v>2.5</v>
      </c>
      <c r="N198">
        <v>2.57</v>
      </c>
      <c r="O198">
        <v>2.13</v>
      </c>
      <c r="P198">
        <v>1.7</v>
      </c>
      <c r="Q198">
        <v>1.52</v>
      </c>
    </row>
    <row r="199" spans="1:17">
      <c r="B199">
        <v>659</v>
      </c>
      <c r="C199">
        <v>96</v>
      </c>
      <c r="D199">
        <v>98</v>
      </c>
      <c r="E199">
        <v>94</v>
      </c>
      <c r="F199">
        <v>95</v>
      </c>
      <c r="G199">
        <v>77</v>
      </c>
      <c r="H199">
        <v>66</v>
      </c>
      <c r="I199">
        <v>57</v>
      </c>
      <c r="J199">
        <v>10472</v>
      </c>
      <c r="K199">
        <v>3.77</v>
      </c>
      <c r="L199">
        <v>3.87</v>
      </c>
      <c r="M199">
        <v>3.7</v>
      </c>
      <c r="N199">
        <v>3.73</v>
      </c>
      <c r="O199">
        <v>3.01</v>
      </c>
      <c r="P199">
        <v>2.59</v>
      </c>
      <c r="Q199">
        <v>2.2599999999999998</v>
      </c>
    </row>
    <row r="200" spans="1:17">
      <c r="B200">
        <v>840</v>
      </c>
      <c r="C200">
        <v>128</v>
      </c>
      <c r="D200">
        <v>129</v>
      </c>
      <c r="E200">
        <v>123</v>
      </c>
      <c r="F200">
        <v>124</v>
      </c>
      <c r="G200">
        <v>99</v>
      </c>
      <c r="H200">
        <v>85</v>
      </c>
      <c r="I200">
        <v>74</v>
      </c>
      <c r="J200">
        <v>13348</v>
      </c>
      <c r="K200">
        <v>5.0199999999999996</v>
      </c>
      <c r="L200">
        <v>5.08</v>
      </c>
      <c r="M200">
        <v>4.84</v>
      </c>
      <c r="N200">
        <v>4.88</v>
      </c>
      <c r="O200">
        <v>3.9</v>
      </c>
      <c r="P200">
        <v>3.35</v>
      </c>
      <c r="Q200">
        <v>2.9</v>
      </c>
    </row>
    <row r="201" spans="1:17">
      <c r="B201">
        <v>1134</v>
      </c>
      <c r="C201">
        <v>168</v>
      </c>
      <c r="D201">
        <v>171</v>
      </c>
      <c r="E201">
        <v>161</v>
      </c>
      <c r="F201">
        <v>163</v>
      </c>
      <c r="G201">
        <v>133</v>
      </c>
      <c r="H201">
        <v>111</v>
      </c>
      <c r="I201">
        <v>98</v>
      </c>
      <c r="J201">
        <v>18023</v>
      </c>
      <c r="K201">
        <v>6.63</v>
      </c>
      <c r="L201">
        <v>6.71</v>
      </c>
      <c r="M201">
        <v>6.35</v>
      </c>
      <c r="N201">
        <v>6.42</v>
      </c>
      <c r="O201">
        <v>5.23</v>
      </c>
      <c r="P201">
        <v>4.37</v>
      </c>
      <c r="Q201">
        <v>3.84</v>
      </c>
    </row>
    <row r="202" spans="1:17">
      <c r="A202" t="s">
        <v>11</v>
      </c>
      <c r="B202" t="s">
        <v>110</v>
      </c>
      <c r="C202">
        <v>28</v>
      </c>
      <c r="D202" t="s">
        <v>111</v>
      </c>
      <c r="E202">
        <v>81</v>
      </c>
      <c r="F202" t="s">
        <v>13</v>
      </c>
      <c r="G202" t="s">
        <v>14</v>
      </c>
    </row>
    <row r="203" spans="1:17">
      <c r="B203">
        <v>497</v>
      </c>
      <c r="C203">
        <v>68</v>
      </c>
      <c r="D203">
        <v>75</v>
      </c>
      <c r="E203">
        <v>69</v>
      </c>
      <c r="F203">
        <v>72</v>
      </c>
      <c r="G203">
        <v>54</v>
      </c>
      <c r="H203">
        <v>46</v>
      </c>
      <c r="I203">
        <v>40</v>
      </c>
      <c r="J203">
        <v>7897</v>
      </c>
      <c r="K203">
        <v>2.69</v>
      </c>
      <c r="L203">
        <v>2.94</v>
      </c>
      <c r="M203">
        <v>2.72</v>
      </c>
      <c r="N203">
        <v>2.82</v>
      </c>
      <c r="O203">
        <v>2.14</v>
      </c>
      <c r="P203">
        <v>1.81</v>
      </c>
      <c r="Q203">
        <v>1.57</v>
      </c>
    </row>
    <row r="204" spans="1:17">
      <c r="B204">
        <v>665</v>
      </c>
      <c r="C204">
        <v>101</v>
      </c>
      <c r="D204">
        <v>104</v>
      </c>
      <c r="E204">
        <v>97</v>
      </c>
      <c r="F204">
        <v>101</v>
      </c>
      <c r="G204">
        <v>75</v>
      </c>
      <c r="H204">
        <v>65</v>
      </c>
      <c r="I204">
        <v>56</v>
      </c>
      <c r="J204">
        <v>10567</v>
      </c>
      <c r="K204">
        <v>3.98</v>
      </c>
      <c r="L204">
        <v>4.0999999999999996</v>
      </c>
      <c r="M204">
        <v>3.83</v>
      </c>
      <c r="N204">
        <v>3.96</v>
      </c>
      <c r="O204">
        <v>2.94</v>
      </c>
      <c r="P204">
        <v>2.57</v>
      </c>
      <c r="Q204">
        <v>2.19</v>
      </c>
    </row>
    <row r="205" spans="1:17">
      <c r="B205">
        <v>840</v>
      </c>
      <c r="C205">
        <v>134</v>
      </c>
      <c r="D205">
        <v>137</v>
      </c>
      <c r="E205">
        <v>126</v>
      </c>
      <c r="F205">
        <v>132</v>
      </c>
      <c r="G205">
        <v>99</v>
      </c>
      <c r="H205">
        <v>84</v>
      </c>
      <c r="I205">
        <v>73</v>
      </c>
      <c r="J205">
        <v>13352</v>
      </c>
      <c r="K205">
        <v>5.28</v>
      </c>
      <c r="L205">
        <v>5.38</v>
      </c>
      <c r="M205">
        <v>4.9800000000000004</v>
      </c>
      <c r="N205">
        <v>5.18</v>
      </c>
      <c r="O205">
        <v>3.88</v>
      </c>
      <c r="P205">
        <v>3.32</v>
      </c>
      <c r="Q205">
        <v>2.85</v>
      </c>
    </row>
    <row r="206" spans="1:17">
      <c r="B206">
        <v>1128</v>
      </c>
      <c r="C206">
        <v>177</v>
      </c>
      <c r="D206">
        <v>179</v>
      </c>
      <c r="E206">
        <v>164</v>
      </c>
      <c r="F206">
        <v>172</v>
      </c>
      <c r="G206">
        <v>129</v>
      </c>
      <c r="H206">
        <v>110</v>
      </c>
      <c r="I206">
        <v>95</v>
      </c>
      <c r="J206">
        <v>17920</v>
      </c>
      <c r="K206">
        <v>6.96</v>
      </c>
      <c r="L206">
        <v>7.04</v>
      </c>
      <c r="M206">
        <v>6.46</v>
      </c>
      <c r="N206">
        <v>6.77</v>
      </c>
      <c r="O206">
        <v>5.07</v>
      </c>
      <c r="P206">
        <v>4.33</v>
      </c>
      <c r="Q206">
        <v>3.74</v>
      </c>
    </row>
    <row r="207" spans="1:17">
      <c r="A207" t="s">
        <v>11</v>
      </c>
      <c r="B207" t="s">
        <v>112</v>
      </c>
      <c r="C207">
        <v>28</v>
      </c>
      <c r="D207" t="s">
        <v>113</v>
      </c>
      <c r="E207">
        <v>82</v>
      </c>
      <c r="F207" t="s">
        <v>13</v>
      </c>
      <c r="G207" t="s">
        <v>14</v>
      </c>
    </row>
    <row r="208" spans="1:17">
      <c r="B208">
        <v>488</v>
      </c>
      <c r="C208">
        <v>72</v>
      </c>
      <c r="D208">
        <v>74</v>
      </c>
      <c r="E208">
        <v>68</v>
      </c>
      <c r="F208">
        <v>74</v>
      </c>
      <c r="G208">
        <v>54</v>
      </c>
      <c r="H208">
        <v>46</v>
      </c>
      <c r="I208">
        <v>40</v>
      </c>
      <c r="J208">
        <v>7758</v>
      </c>
      <c r="K208">
        <v>2.83</v>
      </c>
      <c r="L208">
        <v>2.91</v>
      </c>
      <c r="M208">
        <v>2.69</v>
      </c>
      <c r="N208">
        <v>2.89</v>
      </c>
      <c r="O208">
        <v>2.12</v>
      </c>
      <c r="P208">
        <v>1.8</v>
      </c>
      <c r="Q208">
        <v>1.57</v>
      </c>
    </row>
    <row r="209" spans="1:17">
      <c r="B209">
        <v>668</v>
      </c>
      <c r="C209">
        <v>105</v>
      </c>
      <c r="D209">
        <v>103</v>
      </c>
      <c r="E209">
        <v>96</v>
      </c>
      <c r="F209">
        <v>104</v>
      </c>
      <c r="G209">
        <v>75</v>
      </c>
      <c r="H209">
        <v>64</v>
      </c>
      <c r="I209">
        <v>55</v>
      </c>
      <c r="J209">
        <v>10611</v>
      </c>
      <c r="K209">
        <v>4.13</v>
      </c>
      <c r="L209">
        <v>4.07</v>
      </c>
      <c r="M209">
        <v>3.77</v>
      </c>
      <c r="N209">
        <v>4.08</v>
      </c>
      <c r="O209">
        <v>2.94</v>
      </c>
      <c r="P209">
        <v>2.52</v>
      </c>
      <c r="Q209">
        <v>2.1800000000000002</v>
      </c>
    </row>
    <row r="210" spans="1:17">
      <c r="B210">
        <v>841</v>
      </c>
      <c r="C210">
        <v>139</v>
      </c>
      <c r="D210">
        <v>138</v>
      </c>
      <c r="E210">
        <v>126</v>
      </c>
      <c r="F210">
        <v>137</v>
      </c>
      <c r="G210">
        <v>99</v>
      </c>
      <c r="H210">
        <v>84</v>
      </c>
      <c r="I210">
        <v>71</v>
      </c>
      <c r="J210">
        <v>13368</v>
      </c>
      <c r="K210">
        <v>5.48</v>
      </c>
      <c r="L210">
        <v>5.42</v>
      </c>
      <c r="M210">
        <v>4.96</v>
      </c>
      <c r="N210">
        <v>5.4</v>
      </c>
      <c r="O210">
        <v>3.9</v>
      </c>
      <c r="P210">
        <v>3.3</v>
      </c>
      <c r="Q210">
        <v>2.81</v>
      </c>
    </row>
    <row r="211" spans="1:17">
      <c r="B211">
        <v>1143</v>
      </c>
      <c r="C211">
        <v>179</v>
      </c>
      <c r="D211">
        <v>174</v>
      </c>
      <c r="E211">
        <v>159</v>
      </c>
      <c r="F211">
        <v>174</v>
      </c>
      <c r="G211">
        <v>125</v>
      </c>
      <c r="H211">
        <v>108</v>
      </c>
      <c r="I211">
        <v>93</v>
      </c>
      <c r="J211">
        <v>18154</v>
      </c>
      <c r="K211">
        <v>7.04</v>
      </c>
      <c r="L211">
        <v>6.85</v>
      </c>
      <c r="M211">
        <v>6.26</v>
      </c>
      <c r="N211">
        <v>6.85</v>
      </c>
      <c r="O211">
        <v>4.9400000000000004</v>
      </c>
      <c r="P211">
        <v>4.2300000000000004</v>
      </c>
      <c r="Q211">
        <v>3.66</v>
      </c>
    </row>
    <row r="212" spans="1:17">
      <c r="A212" t="s">
        <v>11</v>
      </c>
      <c r="B212" t="s">
        <v>114</v>
      </c>
      <c r="C212">
        <v>28</v>
      </c>
      <c r="D212" t="s">
        <v>115</v>
      </c>
      <c r="E212">
        <v>82</v>
      </c>
      <c r="F212" t="s">
        <v>13</v>
      </c>
      <c r="G212" t="s">
        <v>14</v>
      </c>
    </row>
    <row r="213" spans="1:17">
      <c r="B213">
        <v>484</v>
      </c>
      <c r="C213">
        <v>67</v>
      </c>
      <c r="D213">
        <v>67</v>
      </c>
      <c r="E213">
        <v>63</v>
      </c>
      <c r="F213">
        <v>67</v>
      </c>
      <c r="G213">
        <v>49</v>
      </c>
      <c r="H213">
        <v>43</v>
      </c>
      <c r="I213">
        <v>36</v>
      </c>
      <c r="J213">
        <v>7683</v>
      </c>
      <c r="K213">
        <v>2.64</v>
      </c>
      <c r="L213">
        <v>2.63</v>
      </c>
      <c r="M213">
        <v>2.5</v>
      </c>
      <c r="N213">
        <v>2.64</v>
      </c>
      <c r="O213">
        <v>1.92</v>
      </c>
      <c r="P213">
        <v>1.69</v>
      </c>
      <c r="Q213">
        <v>1.43</v>
      </c>
    </row>
    <row r="214" spans="1:17">
      <c r="B214">
        <v>657</v>
      </c>
      <c r="C214">
        <v>97</v>
      </c>
      <c r="D214">
        <v>96</v>
      </c>
      <c r="E214">
        <v>89</v>
      </c>
      <c r="F214">
        <v>95</v>
      </c>
      <c r="G214">
        <v>71</v>
      </c>
      <c r="H214">
        <v>60</v>
      </c>
      <c r="I214">
        <v>52</v>
      </c>
      <c r="J214">
        <v>10436</v>
      </c>
      <c r="K214">
        <v>3.81</v>
      </c>
      <c r="L214">
        <v>3.76</v>
      </c>
      <c r="M214">
        <v>3.51</v>
      </c>
      <c r="N214">
        <v>3.74</v>
      </c>
      <c r="O214">
        <v>2.79</v>
      </c>
      <c r="P214">
        <v>2.37</v>
      </c>
      <c r="Q214">
        <v>2.0299999999999998</v>
      </c>
    </row>
    <row r="215" spans="1:17">
      <c r="B215">
        <v>838</v>
      </c>
      <c r="C215">
        <v>127</v>
      </c>
      <c r="D215">
        <v>124</v>
      </c>
      <c r="E215">
        <v>117</v>
      </c>
      <c r="F215">
        <v>123</v>
      </c>
      <c r="G215">
        <v>91</v>
      </c>
      <c r="H215">
        <v>79</v>
      </c>
      <c r="I215">
        <v>68</v>
      </c>
      <c r="J215">
        <v>13308</v>
      </c>
      <c r="K215">
        <v>5</v>
      </c>
      <c r="L215">
        <v>4.88</v>
      </c>
      <c r="M215">
        <v>4.59</v>
      </c>
      <c r="N215">
        <v>4.8600000000000003</v>
      </c>
      <c r="O215">
        <v>3.6</v>
      </c>
      <c r="P215">
        <v>3.12</v>
      </c>
      <c r="Q215">
        <v>2.66</v>
      </c>
    </row>
    <row r="216" spans="1:17">
      <c r="B216">
        <v>1133</v>
      </c>
      <c r="C216">
        <v>164</v>
      </c>
      <c r="D216">
        <v>161</v>
      </c>
      <c r="E216">
        <v>149</v>
      </c>
      <c r="F216">
        <v>159</v>
      </c>
      <c r="G216">
        <v>119</v>
      </c>
      <c r="H216">
        <v>101</v>
      </c>
      <c r="I216">
        <v>87</v>
      </c>
      <c r="J216">
        <v>18007</v>
      </c>
      <c r="K216">
        <v>6.45</v>
      </c>
      <c r="L216">
        <v>6.32</v>
      </c>
      <c r="M216">
        <v>5.87</v>
      </c>
      <c r="N216">
        <v>6.27</v>
      </c>
      <c r="O216">
        <v>4.68</v>
      </c>
      <c r="P216">
        <v>3.96</v>
      </c>
      <c r="Q216">
        <v>3.41</v>
      </c>
    </row>
    <row r="217" spans="1:17">
      <c r="A217" t="s">
        <v>116</v>
      </c>
    </row>
    <row r="218" spans="1:17">
      <c r="A218" t="s">
        <v>11</v>
      </c>
      <c r="B218" t="s">
        <v>117</v>
      </c>
      <c r="C218">
        <v>29</v>
      </c>
      <c r="D218" t="s">
        <v>118</v>
      </c>
      <c r="E218">
        <v>84</v>
      </c>
      <c r="F218" t="s">
        <v>13</v>
      </c>
      <c r="G218" t="s">
        <v>14</v>
      </c>
    </row>
    <row r="219" spans="1:17">
      <c r="B219">
        <v>496</v>
      </c>
      <c r="C219">
        <v>53</v>
      </c>
      <c r="D219">
        <v>57</v>
      </c>
      <c r="E219">
        <v>53</v>
      </c>
      <c r="F219">
        <v>57</v>
      </c>
      <c r="G219">
        <v>40</v>
      </c>
      <c r="H219">
        <v>34</v>
      </c>
      <c r="I219">
        <v>30</v>
      </c>
      <c r="J219">
        <v>7885</v>
      </c>
      <c r="K219">
        <v>2.1</v>
      </c>
      <c r="L219">
        <v>2.2400000000000002</v>
      </c>
      <c r="M219">
        <v>2.0699999999999998</v>
      </c>
      <c r="N219">
        <v>2.23</v>
      </c>
      <c r="O219">
        <v>1.56</v>
      </c>
      <c r="P219">
        <v>1.34</v>
      </c>
      <c r="Q219">
        <v>1.18</v>
      </c>
    </row>
    <row r="220" spans="1:17">
      <c r="B220">
        <v>670</v>
      </c>
      <c r="C220">
        <v>81</v>
      </c>
      <c r="D220">
        <v>81</v>
      </c>
      <c r="E220">
        <v>74</v>
      </c>
      <c r="F220">
        <v>80</v>
      </c>
      <c r="G220">
        <v>56</v>
      </c>
      <c r="H220">
        <v>48</v>
      </c>
      <c r="I220">
        <v>41</v>
      </c>
      <c r="J220">
        <v>10638</v>
      </c>
      <c r="K220">
        <v>3.18</v>
      </c>
      <c r="L220">
        <v>3.17</v>
      </c>
      <c r="M220">
        <v>2.9</v>
      </c>
      <c r="N220">
        <v>3.16</v>
      </c>
      <c r="O220">
        <v>2.2000000000000002</v>
      </c>
      <c r="P220">
        <v>1.87</v>
      </c>
      <c r="Q220">
        <v>1.63</v>
      </c>
    </row>
    <row r="221" spans="1:17">
      <c r="B221">
        <v>847</v>
      </c>
      <c r="C221">
        <v>107</v>
      </c>
      <c r="D221">
        <v>106</v>
      </c>
      <c r="E221">
        <v>97</v>
      </c>
      <c r="F221">
        <v>106</v>
      </c>
      <c r="G221">
        <v>73</v>
      </c>
      <c r="H221">
        <v>62</v>
      </c>
      <c r="I221">
        <v>54</v>
      </c>
      <c r="J221">
        <v>13459</v>
      </c>
      <c r="K221">
        <v>4.1900000000000004</v>
      </c>
      <c r="L221">
        <v>4.17</v>
      </c>
      <c r="M221">
        <v>3.81</v>
      </c>
      <c r="N221">
        <v>4.16</v>
      </c>
      <c r="O221">
        <v>2.89</v>
      </c>
      <c r="P221">
        <v>2.46</v>
      </c>
      <c r="Q221">
        <v>2.12</v>
      </c>
    </row>
    <row r="222" spans="1:17">
      <c r="B222">
        <v>1136</v>
      </c>
      <c r="C222">
        <v>140</v>
      </c>
      <c r="D222">
        <v>139</v>
      </c>
      <c r="E222">
        <v>127</v>
      </c>
      <c r="F222">
        <v>139</v>
      </c>
      <c r="G222">
        <v>97</v>
      </c>
      <c r="H222">
        <v>82</v>
      </c>
      <c r="I222">
        <v>71</v>
      </c>
      <c r="J222">
        <v>18055</v>
      </c>
      <c r="K222">
        <v>5.5</v>
      </c>
      <c r="L222">
        <v>5.49</v>
      </c>
      <c r="M222">
        <v>5.01</v>
      </c>
      <c r="N222">
        <v>5.48</v>
      </c>
      <c r="O222">
        <v>3.8</v>
      </c>
      <c r="P222">
        <v>3.22</v>
      </c>
      <c r="Q222">
        <v>2.8</v>
      </c>
    </row>
    <row r="223" spans="1:17">
      <c r="A223" t="s">
        <v>11</v>
      </c>
      <c r="B223" t="s">
        <v>119</v>
      </c>
      <c r="C223">
        <v>29</v>
      </c>
      <c r="D223" t="s">
        <v>120</v>
      </c>
      <c r="E223">
        <v>84</v>
      </c>
      <c r="F223" t="s">
        <v>13</v>
      </c>
      <c r="G223" t="s">
        <v>14</v>
      </c>
    </row>
    <row r="224" spans="1:17">
      <c r="B224">
        <v>483</v>
      </c>
      <c r="C224">
        <v>54</v>
      </c>
      <c r="D224">
        <v>58</v>
      </c>
      <c r="E224">
        <v>52</v>
      </c>
      <c r="F224">
        <v>55</v>
      </c>
      <c r="G224">
        <v>39</v>
      </c>
      <c r="H224">
        <v>33</v>
      </c>
      <c r="I224">
        <v>29</v>
      </c>
      <c r="J224">
        <v>7667</v>
      </c>
      <c r="K224">
        <v>2.14</v>
      </c>
      <c r="L224">
        <v>2.2599999999999998</v>
      </c>
      <c r="M224">
        <v>2.04</v>
      </c>
      <c r="N224">
        <v>2.1800000000000002</v>
      </c>
      <c r="O224">
        <v>1.54</v>
      </c>
      <c r="P224">
        <v>1.31</v>
      </c>
      <c r="Q224">
        <v>1.1299999999999999</v>
      </c>
    </row>
    <row r="225" spans="1:17">
      <c r="B225">
        <v>657</v>
      </c>
      <c r="C225">
        <v>80</v>
      </c>
      <c r="D225">
        <v>81</v>
      </c>
      <c r="E225">
        <v>72</v>
      </c>
      <c r="F225">
        <v>78</v>
      </c>
      <c r="G225">
        <v>55</v>
      </c>
      <c r="H225">
        <v>46</v>
      </c>
      <c r="I225">
        <v>40</v>
      </c>
      <c r="J225">
        <v>10436</v>
      </c>
      <c r="K225">
        <v>3.15</v>
      </c>
      <c r="L225">
        <v>3.18</v>
      </c>
      <c r="M225">
        <v>2.83</v>
      </c>
      <c r="N225">
        <v>3.06</v>
      </c>
      <c r="O225">
        <v>2.17</v>
      </c>
      <c r="P225">
        <v>1.81</v>
      </c>
      <c r="Q225">
        <v>1.56</v>
      </c>
    </row>
    <row r="226" spans="1:17">
      <c r="B226">
        <v>838</v>
      </c>
      <c r="C226">
        <v>108</v>
      </c>
      <c r="D226">
        <v>107</v>
      </c>
      <c r="E226">
        <v>97</v>
      </c>
      <c r="F226">
        <v>104</v>
      </c>
      <c r="G226">
        <v>73</v>
      </c>
      <c r="H226">
        <v>62</v>
      </c>
      <c r="I226">
        <v>54</v>
      </c>
      <c r="J226">
        <v>13316</v>
      </c>
      <c r="K226">
        <v>4.25</v>
      </c>
      <c r="L226">
        <v>4.22</v>
      </c>
      <c r="M226">
        <v>3.81</v>
      </c>
      <c r="N226">
        <v>4.08</v>
      </c>
      <c r="O226">
        <v>2.89</v>
      </c>
      <c r="P226">
        <v>2.4500000000000002</v>
      </c>
      <c r="Q226">
        <v>2.14</v>
      </c>
    </row>
    <row r="227" spans="1:17">
      <c r="B227">
        <v>1137</v>
      </c>
      <c r="C227">
        <v>141</v>
      </c>
      <c r="D227">
        <v>141</v>
      </c>
      <c r="E227">
        <v>125</v>
      </c>
      <c r="F227">
        <v>135</v>
      </c>
      <c r="G227">
        <v>96</v>
      </c>
      <c r="H227">
        <v>81</v>
      </c>
      <c r="I227">
        <v>70</v>
      </c>
      <c r="J227">
        <v>18071</v>
      </c>
      <c r="K227">
        <v>5.56</v>
      </c>
      <c r="L227">
        <v>5.54</v>
      </c>
      <c r="M227">
        <v>4.93</v>
      </c>
      <c r="N227">
        <v>5.32</v>
      </c>
      <c r="O227">
        <v>3.78</v>
      </c>
      <c r="P227">
        <v>3.17</v>
      </c>
      <c r="Q227">
        <v>2.76</v>
      </c>
    </row>
    <row r="228" spans="1:17">
      <c r="A228" t="s">
        <v>11</v>
      </c>
      <c r="B228" t="s">
        <v>121</v>
      </c>
      <c r="C228">
        <v>29</v>
      </c>
      <c r="D228" t="s">
        <v>122</v>
      </c>
      <c r="E228">
        <v>84</v>
      </c>
      <c r="F228" t="s">
        <v>13</v>
      </c>
      <c r="G228" t="s">
        <v>14</v>
      </c>
    </row>
    <row r="229" spans="1:17">
      <c r="B229">
        <v>499</v>
      </c>
      <c r="C229">
        <v>57</v>
      </c>
      <c r="D229">
        <v>57</v>
      </c>
      <c r="E229">
        <v>53</v>
      </c>
      <c r="F229">
        <v>57</v>
      </c>
      <c r="G229">
        <v>40</v>
      </c>
      <c r="H229">
        <v>34</v>
      </c>
      <c r="I229">
        <v>30</v>
      </c>
      <c r="J229">
        <v>7933</v>
      </c>
      <c r="K229">
        <v>2.2599999999999998</v>
      </c>
      <c r="L229">
        <v>2.2400000000000002</v>
      </c>
      <c r="M229">
        <v>2.0699999999999998</v>
      </c>
      <c r="N229">
        <v>2.2400000000000002</v>
      </c>
      <c r="O229">
        <v>1.57</v>
      </c>
      <c r="P229">
        <v>1.35</v>
      </c>
      <c r="Q229">
        <v>1.19</v>
      </c>
    </row>
    <row r="230" spans="1:17">
      <c r="B230">
        <v>664</v>
      </c>
      <c r="C230">
        <v>82</v>
      </c>
      <c r="D230">
        <v>80</v>
      </c>
      <c r="E230">
        <v>74</v>
      </c>
      <c r="F230">
        <v>80</v>
      </c>
      <c r="G230">
        <v>56</v>
      </c>
      <c r="H230">
        <v>48</v>
      </c>
      <c r="I230">
        <v>42</v>
      </c>
      <c r="J230">
        <v>10551</v>
      </c>
      <c r="K230">
        <v>3.24</v>
      </c>
      <c r="L230">
        <v>3.15</v>
      </c>
      <c r="M230">
        <v>2.92</v>
      </c>
      <c r="N230">
        <v>3.14</v>
      </c>
      <c r="O230">
        <v>2.19</v>
      </c>
      <c r="P230">
        <v>1.9</v>
      </c>
      <c r="Q230">
        <v>1.65</v>
      </c>
    </row>
    <row r="231" spans="1:17">
      <c r="B231">
        <v>846</v>
      </c>
      <c r="C231">
        <v>110</v>
      </c>
      <c r="D231">
        <v>106</v>
      </c>
      <c r="E231">
        <v>97</v>
      </c>
      <c r="F231">
        <v>106</v>
      </c>
      <c r="G231">
        <v>74</v>
      </c>
      <c r="H231">
        <v>63</v>
      </c>
      <c r="I231">
        <v>55</v>
      </c>
      <c r="J231">
        <v>13443</v>
      </c>
      <c r="K231">
        <v>4.3099999999999996</v>
      </c>
      <c r="L231">
        <v>4.1500000000000004</v>
      </c>
      <c r="M231">
        <v>3.83</v>
      </c>
      <c r="N231">
        <v>4.17</v>
      </c>
      <c r="O231">
        <v>2.91</v>
      </c>
      <c r="P231">
        <v>2.48</v>
      </c>
      <c r="Q231">
        <v>2.17</v>
      </c>
    </row>
    <row r="232" spans="1:17">
      <c r="B232">
        <v>1142</v>
      </c>
      <c r="C232">
        <v>143</v>
      </c>
      <c r="D232">
        <v>137</v>
      </c>
      <c r="E232">
        <v>126</v>
      </c>
      <c r="F232">
        <v>138</v>
      </c>
      <c r="G232">
        <v>95</v>
      </c>
      <c r="H232">
        <v>82</v>
      </c>
      <c r="I232">
        <v>72</v>
      </c>
      <c r="J232">
        <v>18139</v>
      </c>
      <c r="K232">
        <v>5.64</v>
      </c>
      <c r="L232">
        <v>5.39</v>
      </c>
      <c r="M232">
        <v>4.97</v>
      </c>
      <c r="N232">
        <v>5.43</v>
      </c>
      <c r="O232">
        <v>3.75</v>
      </c>
      <c r="P232">
        <v>3.23</v>
      </c>
      <c r="Q232">
        <v>2.82</v>
      </c>
    </row>
    <row r="233" spans="1:17">
      <c r="A233" t="s">
        <v>11</v>
      </c>
      <c r="B233" t="s">
        <v>117</v>
      </c>
      <c r="C233">
        <v>29</v>
      </c>
      <c r="D233" t="s">
        <v>123</v>
      </c>
      <c r="E233">
        <v>84</v>
      </c>
      <c r="F233" t="s">
        <v>13</v>
      </c>
      <c r="G233" t="s">
        <v>14</v>
      </c>
    </row>
    <row r="234" spans="1:17">
      <c r="B234">
        <v>496</v>
      </c>
      <c r="C234">
        <v>57</v>
      </c>
      <c r="D234">
        <v>57</v>
      </c>
      <c r="E234">
        <v>52</v>
      </c>
      <c r="F234">
        <v>56</v>
      </c>
      <c r="G234">
        <v>40</v>
      </c>
      <c r="H234">
        <v>34</v>
      </c>
      <c r="I234">
        <v>30</v>
      </c>
      <c r="J234">
        <v>7878</v>
      </c>
      <c r="K234">
        <v>2.2599999999999998</v>
      </c>
      <c r="L234">
        <v>2.2599999999999998</v>
      </c>
      <c r="M234">
        <v>2.0499999999999998</v>
      </c>
      <c r="N234">
        <v>2.19</v>
      </c>
      <c r="O234">
        <v>1.57</v>
      </c>
      <c r="P234">
        <v>1.35</v>
      </c>
      <c r="Q234">
        <v>1.19</v>
      </c>
    </row>
    <row r="235" spans="1:17">
      <c r="B235">
        <v>674</v>
      </c>
      <c r="C235">
        <v>81</v>
      </c>
      <c r="D235">
        <v>81</v>
      </c>
      <c r="E235">
        <v>74</v>
      </c>
      <c r="F235">
        <v>78</v>
      </c>
      <c r="G235">
        <v>57</v>
      </c>
      <c r="H235">
        <v>49</v>
      </c>
      <c r="I235">
        <v>42</v>
      </c>
      <c r="J235">
        <v>10706</v>
      </c>
      <c r="K235">
        <v>3.18</v>
      </c>
      <c r="L235">
        <v>3.17</v>
      </c>
      <c r="M235">
        <v>2.9</v>
      </c>
      <c r="N235">
        <v>3.08</v>
      </c>
      <c r="O235">
        <v>2.2400000000000002</v>
      </c>
      <c r="P235">
        <v>1.92</v>
      </c>
      <c r="Q235">
        <v>1.67</v>
      </c>
    </row>
    <row r="236" spans="1:17">
      <c r="B236">
        <v>831</v>
      </c>
      <c r="C236">
        <v>106</v>
      </c>
      <c r="D236">
        <v>105</v>
      </c>
      <c r="E236">
        <v>96</v>
      </c>
      <c r="F236">
        <v>101</v>
      </c>
      <c r="G236">
        <v>74</v>
      </c>
      <c r="H236">
        <v>63</v>
      </c>
      <c r="I236">
        <v>55</v>
      </c>
      <c r="J236">
        <v>13209</v>
      </c>
      <c r="K236">
        <v>4.17</v>
      </c>
      <c r="L236">
        <v>4.1399999999999997</v>
      </c>
      <c r="M236">
        <v>3.76</v>
      </c>
      <c r="N236">
        <v>3.99</v>
      </c>
      <c r="O236">
        <v>2.92</v>
      </c>
      <c r="P236">
        <v>2.4900000000000002</v>
      </c>
      <c r="Q236">
        <v>2.1800000000000002</v>
      </c>
    </row>
    <row r="237" spans="1:17">
      <c r="B237">
        <v>1140</v>
      </c>
      <c r="C237">
        <v>138</v>
      </c>
      <c r="D237">
        <v>137</v>
      </c>
      <c r="E237">
        <v>124</v>
      </c>
      <c r="F237">
        <v>132</v>
      </c>
      <c r="G237">
        <v>96</v>
      </c>
      <c r="H237">
        <v>83</v>
      </c>
      <c r="I237">
        <v>72</v>
      </c>
      <c r="J237">
        <v>18111</v>
      </c>
      <c r="K237">
        <v>5.42</v>
      </c>
      <c r="L237">
        <v>5.39</v>
      </c>
      <c r="M237">
        <v>4.9000000000000004</v>
      </c>
      <c r="N237">
        <v>5.21</v>
      </c>
      <c r="O237">
        <v>3.78</v>
      </c>
      <c r="P237">
        <v>3.25</v>
      </c>
      <c r="Q237">
        <v>2.82</v>
      </c>
    </row>
    <row r="238" spans="1:17">
      <c r="A238" t="s">
        <v>124</v>
      </c>
    </row>
    <row r="239" spans="1:17">
      <c r="A239" t="s">
        <v>11</v>
      </c>
      <c r="B239" t="s">
        <v>125</v>
      </c>
      <c r="C239">
        <v>29</v>
      </c>
      <c r="D239" t="s">
        <v>126</v>
      </c>
      <c r="E239">
        <v>84</v>
      </c>
      <c r="F239" t="s">
        <v>13</v>
      </c>
      <c r="G239" t="s">
        <v>14</v>
      </c>
    </row>
    <row r="240" spans="1:17">
      <c r="B240">
        <v>481</v>
      </c>
      <c r="C240">
        <v>55</v>
      </c>
      <c r="D240">
        <v>58</v>
      </c>
      <c r="E240">
        <v>54</v>
      </c>
      <c r="F240">
        <v>54</v>
      </c>
      <c r="G240">
        <v>40</v>
      </c>
      <c r="H240">
        <v>34</v>
      </c>
      <c r="I240">
        <v>29</v>
      </c>
      <c r="J240">
        <v>7635</v>
      </c>
      <c r="K240">
        <v>2.15</v>
      </c>
      <c r="L240">
        <v>2.2599999999999998</v>
      </c>
      <c r="M240">
        <v>2.11</v>
      </c>
      <c r="N240">
        <v>2.11</v>
      </c>
      <c r="O240">
        <v>1.57</v>
      </c>
      <c r="P240">
        <v>1.33</v>
      </c>
      <c r="Q240">
        <v>1.1499999999999999</v>
      </c>
    </row>
    <row r="241" spans="1:17">
      <c r="B241">
        <v>659</v>
      </c>
      <c r="C241">
        <v>79</v>
      </c>
      <c r="D241">
        <v>82</v>
      </c>
      <c r="E241">
        <v>76</v>
      </c>
      <c r="F241">
        <v>77</v>
      </c>
      <c r="G241">
        <v>58</v>
      </c>
      <c r="H241">
        <v>48</v>
      </c>
      <c r="I241">
        <v>42</v>
      </c>
      <c r="J241">
        <v>10472</v>
      </c>
      <c r="K241">
        <v>3.09</v>
      </c>
      <c r="L241">
        <v>3.22</v>
      </c>
      <c r="M241">
        <v>2.99</v>
      </c>
      <c r="N241">
        <v>3.02</v>
      </c>
      <c r="O241">
        <v>2.2799999999999998</v>
      </c>
      <c r="P241">
        <v>1.89</v>
      </c>
      <c r="Q241">
        <v>1.64</v>
      </c>
    </row>
    <row r="242" spans="1:17">
      <c r="B242">
        <v>841</v>
      </c>
      <c r="C242">
        <v>107</v>
      </c>
      <c r="D242">
        <v>107</v>
      </c>
      <c r="E242">
        <v>101</v>
      </c>
      <c r="F242">
        <v>101</v>
      </c>
      <c r="G242">
        <v>75</v>
      </c>
      <c r="H242">
        <v>64</v>
      </c>
      <c r="I242">
        <v>55</v>
      </c>
      <c r="J242">
        <v>13364</v>
      </c>
      <c r="K242">
        <v>4.21</v>
      </c>
      <c r="L242">
        <v>4.2300000000000004</v>
      </c>
      <c r="M242">
        <v>3.99</v>
      </c>
      <c r="N242">
        <v>3.98</v>
      </c>
      <c r="O242">
        <v>2.97</v>
      </c>
      <c r="P242">
        <v>2.54</v>
      </c>
      <c r="Q242">
        <v>2.15</v>
      </c>
    </row>
    <row r="243" spans="1:17">
      <c r="B243">
        <v>1143</v>
      </c>
      <c r="C243">
        <v>138</v>
      </c>
      <c r="D243">
        <v>141</v>
      </c>
      <c r="E243">
        <v>132</v>
      </c>
      <c r="F243">
        <v>132</v>
      </c>
      <c r="G243">
        <v>99</v>
      </c>
      <c r="H243">
        <v>83</v>
      </c>
      <c r="I243">
        <v>71</v>
      </c>
      <c r="J243">
        <v>18158</v>
      </c>
      <c r="K243">
        <v>5.42</v>
      </c>
      <c r="L243">
        <v>5.54</v>
      </c>
      <c r="M243">
        <v>5.2</v>
      </c>
      <c r="N243">
        <v>5.2</v>
      </c>
      <c r="O243">
        <v>3.9</v>
      </c>
      <c r="P243">
        <v>3.27</v>
      </c>
      <c r="Q243">
        <v>2.8</v>
      </c>
    </row>
    <row r="244" spans="1:17">
      <c r="A244" t="s">
        <v>11</v>
      </c>
      <c r="B244" t="s">
        <v>127</v>
      </c>
      <c r="C244">
        <v>29</v>
      </c>
      <c r="D244" t="s">
        <v>128</v>
      </c>
      <c r="E244">
        <v>84</v>
      </c>
      <c r="F244" t="s">
        <v>13</v>
      </c>
      <c r="G244" t="s">
        <v>14</v>
      </c>
    </row>
    <row r="245" spans="1:17">
      <c r="B245">
        <v>489</v>
      </c>
      <c r="C245">
        <v>59</v>
      </c>
      <c r="D245">
        <v>62</v>
      </c>
      <c r="E245">
        <v>55</v>
      </c>
      <c r="F245">
        <v>56</v>
      </c>
      <c r="G245">
        <v>39</v>
      </c>
      <c r="H245">
        <v>35</v>
      </c>
      <c r="I245">
        <v>29</v>
      </c>
      <c r="J245">
        <v>7766</v>
      </c>
      <c r="K245">
        <v>2.2999999999999998</v>
      </c>
      <c r="L245">
        <v>2.44</v>
      </c>
      <c r="M245">
        <v>2.15</v>
      </c>
      <c r="N245">
        <v>2.2000000000000002</v>
      </c>
      <c r="O245">
        <v>1.52</v>
      </c>
      <c r="P245">
        <v>1.39</v>
      </c>
      <c r="Q245">
        <v>1.1299999999999999</v>
      </c>
    </row>
    <row r="246" spans="1:17">
      <c r="B246">
        <v>656</v>
      </c>
      <c r="C246">
        <v>89</v>
      </c>
      <c r="D246">
        <v>88</v>
      </c>
      <c r="E246">
        <v>77</v>
      </c>
      <c r="F246">
        <v>80</v>
      </c>
      <c r="G246">
        <v>58</v>
      </c>
      <c r="H246">
        <v>48</v>
      </c>
      <c r="I246">
        <v>40</v>
      </c>
      <c r="J246">
        <v>10420</v>
      </c>
      <c r="K246">
        <v>3.5</v>
      </c>
      <c r="L246">
        <v>3.48</v>
      </c>
      <c r="M246">
        <v>3.04</v>
      </c>
      <c r="N246">
        <v>3.14</v>
      </c>
      <c r="O246">
        <v>2.2599999999999998</v>
      </c>
      <c r="P246">
        <v>1.89</v>
      </c>
      <c r="Q246">
        <v>1.59</v>
      </c>
    </row>
    <row r="247" spans="1:17">
      <c r="B247">
        <v>837</v>
      </c>
      <c r="C247">
        <v>115</v>
      </c>
      <c r="D247">
        <v>118</v>
      </c>
      <c r="E247">
        <v>102</v>
      </c>
      <c r="F247">
        <v>106</v>
      </c>
      <c r="G247">
        <v>76</v>
      </c>
      <c r="H247">
        <v>63</v>
      </c>
      <c r="I247">
        <v>52</v>
      </c>
      <c r="J247">
        <v>13292</v>
      </c>
      <c r="K247">
        <v>4.54</v>
      </c>
      <c r="L247">
        <v>4.63</v>
      </c>
      <c r="M247">
        <v>4.03</v>
      </c>
      <c r="N247">
        <v>4.16</v>
      </c>
      <c r="O247">
        <v>2.97</v>
      </c>
      <c r="P247">
        <v>2.4700000000000002</v>
      </c>
      <c r="Q247">
        <v>2.0299999999999998</v>
      </c>
    </row>
    <row r="248" spans="1:17">
      <c r="B248">
        <v>1140</v>
      </c>
      <c r="C248">
        <v>150</v>
      </c>
      <c r="D248">
        <v>156</v>
      </c>
      <c r="E248">
        <v>134</v>
      </c>
      <c r="F248">
        <v>136</v>
      </c>
      <c r="G248">
        <v>98</v>
      </c>
      <c r="H248">
        <v>79</v>
      </c>
      <c r="I248">
        <v>68</v>
      </c>
      <c r="J248">
        <v>18111</v>
      </c>
      <c r="K248">
        <v>5.89</v>
      </c>
      <c r="L248">
        <v>6.14</v>
      </c>
      <c r="M248">
        <v>5.26</v>
      </c>
      <c r="N248">
        <v>5.34</v>
      </c>
      <c r="O248">
        <v>3.86</v>
      </c>
      <c r="P248">
        <v>3.1</v>
      </c>
      <c r="Q248">
        <v>2.69</v>
      </c>
    </row>
    <row r="249" spans="1:17">
      <c r="A249" t="s">
        <v>11</v>
      </c>
      <c r="B249" t="s">
        <v>129</v>
      </c>
      <c r="C249">
        <v>29</v>
      </c>
      <c r="D249" t="s">
        <v>130</v>
      </c>
      <c r="E249">
        <v>84</v>
      </c>
      <c r="F249" t="s">
        <v>13</v>
      </c>
      <c r="G249" t="s">
        <v>14</v>
      </c>
    </row>
    <row r="250" spans="1:17">
      <c r="B250">
        <v>485</v>
      </c>
      <c r="C250">
        <v>58</v>
      </c>
      <c r="D250">
        <v>60</v>
      </c>
      <c r="E250">
        <v>54</v>
      </c>
      <c r="F250">
        <v>61</v>
      </c>
      <c r="G250">
        <v>38</v>
      </c>
      <c r="H250">
        <v>34</v>
      </c>
      <c r="I250">
        <v>29</v>
      </c>
      <c r="J250">
        <v>7699</v>
      </c>
      <c r="K250">
        <v>2.29</v>
      </c>
      <c r="L250">
        <v>2.35</v>
      </c>
      <c r="M250">
        <v>2.11</v>
      </c>
      <c r="N250">
        <v>2.39</v>
      </c>
      <c r="O250">
        <v>1.48</v>
      </c>
      <c r="P250">
        <v>1.33</v>
      </c>
      <c r="Q250">
        <v>1.1299999999999999</v>
      </c>
    </row>
    <row r="251" spans="1:17">
      <c r="B251">
        <v>664</v>
      </c>
      <c r="C251">
        <v>91</v>
      </c>
      <c r="D251">
        <v>85</v>
      </c>
      <c r="E251">
        <v>76</v>
      </c>
      <c r="F251">
        <v>86</v>
      </c>
      <c r="G251">
        <v>57</v>
      </c>
      <c r="H251">
        <v>47</v>
      </c>
      <c r="I251">
        <v>41</v>
      </c>
      <c r="J251">
        <v>10543</v>
      </c>
      <c r="K251">
        <v>3.59</v>
      </c>
      <c r="L251">
        <v>3.35</v>
      </c>
      <c r="M251">
        <v>2.97</v>
      </c>
      <c r="N251">
        <v>3.37</v>
      </c>
      <c r="O251">
        <v>2.2400000000000002</v>
      </c>
      <c r="P251">
        <v>1.85</v>
      </c>
      <c r="Q251">
        <v>1.59</v>
      </c>
    </row>
    <row r="252" spans="1:17">
      <c r="B252">
        <v>841</v>
      </c>
      <c r="C252">
        <v>121</v>
      </c>
      <c r="D252">
        <v>111</v>
      </c>
      <c r="E252">
        <v>99</v>
      </c>
      <c r="F252">
        <v>112</v>
      </c>
      <c r="G252">
        <v>74</v>
      </c>
      <c r="H252">
        <v>63</v>
      </c>
      <c r="I252">
        <v>53</v>
      </c>
      <c r="J252">
        <v>13368</v>
      </c>
      <c r="K252">
        <v>4.75</v>
      </c>
      <c r="L252">
        <v>4.3899999999999997</v>
      </c>
      <c r="M252">
        <v>3.9</v>
      </c>
      <c r="N252">
        <v>4.43</v>
      </c>
      <c r="O252">
        <v>2.89</v>
      </c>
      <c r="P252">
        <v>2.46</v>
      </c>
      <c r="Q252">
        <v>2.1</v>
      </c>
    </row>
    <row r="253" spans="1:17">
      <c r="B253">
        <v>1139</v>
      </c>
      <c r="C253">
        <v>157</v>
      </c>
      <c r="D253">
        <v>145</v>
      </c>
      <c r="E253">
        <v>129</v>
      </c>
      <c r="F253">
        <v>147</v>
      </c>
      <c r="G253">
        <v>96</v>
      </c>
      <c r="H253">
        <v>81</v>
      </c>
      <c r="I253">
        <v>70</v>
      </c>
      <c r="J253">
        <v>18099</v>
      </c>
      <c r="K253">
        <v>6.16</v>
      </c>
      <c r="L253">
        <v>5.71</v>
      </c>
      <c r="M253">
        <v>5.07</v>
      </c>
      <c r="N253">
        <v>5.78</v>
      </c>
      <c r="O253">
        <v>3.76</v>
      </c>
      <c r="P253">
        <v>3.17</v>
      </c>
      <c r="Q253">
        <v>2.74</v>
      </c>
    </row>
    <row r="254" spans="1:17">
      <c r="A254" t="s">
        <v>11</v>
      </c>
      <c r="B254" t="s">
        <v>131</v>
      </c>
      <c r="C254">
        <v>29</v>
      </c>
      <c r="D254" t="s">
        <v>132</v>
      </c>
      <c r="E254">
        <v>84</v>
      </c>
      <c r="F254" t="s">
        <v>13</v>
      </c>
      <c r="G254" t="s">
        <v>14</v>
      </c>
    </row>
    <row r="255" spans="1:17">
      <c r="B255">
        <v>481</v>
      </c>
      <c r="C255">
        <v>47</v>
      </c>
      <c r="D255">
        <v>55</v>
      </c>
      <c r="E255">
        <v>51</v>
      </c>
      <c r="F255">
        <v>56</v>
      </c>
      <c r="G255">
        <v>38</v>
      </c>
      <c r="H255">
        <v>33</v>
      </c>
      <c r="I255">
        <v>29</v>
      </c>
      <c r="J255">
        <v>7639</v>
      </c>
      <c r="K255">
        <v>1.87</v>
      </c>
      <c r="L255">
        <v>2.15</v>
      </c>
      <c r="M255">
        <v>2</v>
      </c>
      <c r="N255">
        <v>2.19</v>
      </c>
      <c r="O255">
        <v>1.51</v>
      </c>
      <c r="P255">
        <v>1.3</v>
      </c>
      <c r="Q255">
        <v>1.1399999999999999</v>
      </c>
    </row>
    <row r="256" spans="1:17">
      <c r="B256">
        <v>661</v>
      </c>
      <c r="C256">
        <v>78</v>
      </c>
      <c r="D256">
        <v>78</v>
      </c>
      <c r="E256">
        <v>73</v>
      </c>
      <c r="F256">
        <v>80</v>
      </c>
      <c r="G256">
        <v>55</v>
      </c>
      <c r="H256">
        <v>48</v>
      </c>
      <c r="I256">
        <v>41</v>
      </c>
      <c r="J256">
        <v>10507</v>
      </c>
      <c r="K256">
        <v>3.08</v>
      </c>
      <c r="L256">
        <v>3.09</v>
      </c>
      <c r="M256">
        <v>2.89</v>
      </c>
      <c r="N256">
        <v>3.15</v>
      </c>
      <c r="O256">
        <v>2.17</v>
      </c>
      <c r="P256">
        <v>1.89</v>
      </c>
      <c r="Q256">
        <v>1.62</v>
      </c>
    </row>
    <row r="257" spans="1:17">
      <c r="B257">
        <v>837</v>
      </c>
      <c r="C257">
        <v>104</v>
      </c>
      <c r="D257">
        <v>103</v>
      </c>
      <c r="E257">
        <v>96</v>
      </c>
      <c r="F257">
        <v>105</v>
      </c>
      <c r="G257">
        <v>72</v>
      </c>
      <c r="H257">
        <v>62</v>
      </c>
      <c r="I257">
        <v>53</v>
      </c>
      <c r="J257">
        <v>13304</v>
      </c>
      <c r="K257">
        <v>4.0999999999999996</v>
      </c>
      <c r="L257">
        <v>4.07</v>
      </c>
      <c r="M257">
        <v>3.77</v>
      </c>
      <c r="N257">
        <v>4.13</v>
      </c>
      <c r="O257">
        <v>2.84</v>
      </c>
      <c r="P257">
        <v>2.4300000000000002</v>
      </c>
      <c r="Q257">
        <v>2.1</v>
      </c>
    </row>
    <row r="258" spans="1:17">
      <c r="B258">
        <v>1140</v>
      </c>
      <c r="C258">
        <v>135</v>
      </c>
      <c r="D258">
        <v>135</v>
      </c>
      <c r="E258">
        <v>124</v>
      </c>
      <c r="F258">
        <v>136</v>
      </c>
      <c r="G258">
        <v>94</v>
      </c>
      <c r="H258">
        <v>80</v>
      </c>
      <c r="I258">
        <v>69</v>
      </c>
      <c r="J258">
        <v>18115</v>
      </c>
      <c r="K258">
        <v>5.31</v>
      </c>
      <c r="L258">
        <v>5.3</v>
      </c>
      <c r="M258">
        <v>4.8899999999999997</v>
      </c>
      <c r="N258">
        <v>5.36</v>
      </c>
      <c r="O258">
        <v>3.72</v>
      </c>
      <c r="P258">
        <v>3.13</v>
      </c>
      <c r="Q258">
        <v>2.73</v>
      </c>
    </row>
    <row r="259" spans="1:17">
      <c r="A259" t="s">
        <v>133</v>
      </c>
    </row>
    <row r="260" spans="1:17">
      <c r="A260" t="s">
        <v>11</v>
      </c>
      <c r="B260" t="s">
        <v>134</v>
      </c>
      <c r="C260">
        <v>29</v>
      </c>
      <c r="D260" t="s">
        <v>135</v>
      </c>
      <c r="E260">
        <v>84</v>
      </c>
      <c r="F260" t="s">
        <v>13</v>
      </c>
      <c r="G260" t="s">
        <v>14</v>
      </c>
    </row>
    <row r="261" spans="1:17">
      <c r="B261">
        <v>484</v>
      </c>
      <c r="C261">
        <v>52</v>
      </c>
      <c r="D261">
        <v>58</v>
      </c>
      <c r="E261">
        <v>52</v>
      </c>
      <c r="F261">
        <v>57</v>
      </c>
      <c r="G261">
        <v>41</v>
      </c>
      <c r="H261">
        <v>35</v>
      </c>
      <c r="I261">
        <v>31</v>
      </c>
      <c r="J261">
        <v>7695</v>
      </c>
      <c r="K261">
        <v>2.04</v>
      </c>
      <c r="L261">
        <v>2.27</v>
      </c>
      <c r="M261">
        <v>2.06</v>
      </c>
      <c r="N261">
        <v>2.23</v>
      </c>
      <c r="O261">
        <v>1.62</v>
      </c>
      <c r="P261">
        <v>1.37</v>
      </c>
      <c r="Q261">
        <v>1.22</v>
      </c>
    </row>
    <row r="262" spans="1:17">
      <c r="B262">
        <v>659</v>
      </c>
      <c r="C262">
        <v>81</v>
      </c>
      <c r="D262">
        <v>82</v>
      </c>
      <c r="E262">
        <v>75</v>
      </c>
      <c r="F262">
        <v>81</v>
      </c>
      <c r="G262">
        <v>58</v>
      </c>
      <c r="H262">
        <v>50</v>
      </c>
      <c r="I262">
        <v>43</v>
      </c>
      <c r="J262">
        <v>10468</v>
      </c>
      <c r="K262">
        <v>3.19</v>
      </c>
      <c r="L262">
        <v>3.22</v>
      </c>
      <c r="M262">
        <v>2.94</v>
      </c>
      <c r="N262">
        <v>3.19</v>
      </c>
      <c r="O262">
        <v>2.29</v>
      </c>
      <c r="P262">
        <v>1.96</v>
      </c>
      <c r="Q262">
        <v>1.7</v>
      </c>
    </row>
    <row r="263" spans="1:17">
      <c r="B263">
        <v>845</v>
      </c>
      <c r="C263">
        <v>107</v>
      </c>
      <c r="D263">
        <v>108</v>
      </c>
      <c r="E263">
        <v>99</v>
      </c>
      <c r="F263">
        <v>107</v>
      </c>
      <c r="G263">
        <v>76</v>
      </c>
      <c r="H263">
        <v>66</v>
      </c>
      <c r="I263">
        <v>57</v>
      </c>
      <c r="J263">
        <v>13427</v>
      </c>
      <c r="K263">
        <v>4.22</v>
      </c>
      <c r="L263">
        <v>4.26</v>
      </c>
      <c r="M263">
        <v>3.91</v>
      </c>
      <c r="N263">
        <v>4.22</v>
      </c>
      <c r="O263">
        <v>3.01</v>
      </c>
      <c r="P263">
        <v>2.61</v>
      </c>
      <c r="Q263">
        <v>2.2599999999999998</v>
      </c>
    </row>
    <row r="264" spans="1:17">
      <c r="B264">
        <v>1135</v>
      </c>
      <c r="C264">
        <v>142</v>
      </c>
      <c r="D264">
        <v>142</v>
      </c>
      <c r="E264">
        <v>129</v>
      </c>
      <c r="F264">
        <v>141</v>
      </c>
      <c r="G264">
        <v>100</v>
      </c>
      <c r="H264">
        <v>86</v>
      </c>
      <c r="I264">
        <v>75</v>
      </c>
      <c r="J264">
        <v>18031</v>
      </c>
      <c r="K264">
        <v>5.57</v>
      </c>
      <c r="L264">
        <v>5.59</v>
      </c>
      <c r="M264">
        <v>5.08</v>
      </c>
      <c r="N264">
        <v>5.53</v>
      </c>
      <c r="O264">
        <v>3.93</v>
      </c>
      <c r="P264">
        <v>3.38</v>
      </c>
      <c r="Q264">
        <v>2.93</v>
      </c>
    </row>
    <row r="265" spans="1:17">
      <c r="A265" t="s">
        <v>11</v>
      </c>
      <c r="B265" t="s">
        <v>134</v>
      </c>
      <c r="C265">
        <v>30</v>
      </c>
      <c r="D265" t="s">
        <v>136</v>
      </c>
      <c r="E265">
        <v>85</v>
      </c>
      <c r="F265" t="s">
        <v>13</v>
      </c>
      <c r="G265" t="s">
        <v>14</v>
      </c>
    </row>
    <row r="266" spans="1:17">
      <c r="B266">
        <v>479</v>
      </c>
      <c r="C266">
        <v>58</v>
      </c>
      <c r="D266">
        <v>57</v>
      </c>
      <c r="E266">
        <v>53</v>
      </c>
      <c r="F266">
        <v>56</v>
      </c>
      <c r="G266">
        <v>41</v>
      </c>
      <c r="H266">
        <v>37</v>
      </c>
      <c r="I266">
        <v>31</v>
      </c>
      <c r="J266">
        <v>7603</v>
      </c>
      <c r="K266">
        <v>2.2799999999999998</v>
      </c>
      <c r="L266">
        <v>2.2599999999999998</v>
      </c>
      <c r="M266">
        <v>2.09</v>
      </c>
      <c r="N266">
        <v>2.21</v>
      </c>
      <c r="O266">
        <v>1.61</v>
      </c>
      <c r="P266">
        <v>1.44</v>
      </c>
      <c r="Q266">
        <v>1.22</v>
      </c>
    </row>
    <row r="267" spans="1:17">
      <c r="B267">
        <v>660</v>
      </c>
      <c r="C267">
        <v>86</v>
      </c>
      <c r="D267">
        <v>84</v>
      </c>
      <c r="E267">
        <v>77</v>
      </c>
      <c r="F267">
        <v>81</v>
      </c>
      <c r="G267">
        <v>60</v>
      </c>
      <c r="H267">
        <v>51</v>
      </c>
      <c r="I267">
        <v>44</v>
      </c>
      <c r="J267">
        <v>10487</v>
      </c>
      <c r="K267">
        <v>3.37</v>
      </c>
      <c r="L267">
        <v>3.3</v>
      </c>
      <c r="M267">
        <v>3.02</v>
      </c>
      <c r="N267">
        <v>3.19</v>
      </c>
      <c r="O267">
        <v>2.35</v>
      </c>
      <c r="P267">
        <v>2.02</v>
      </c>
      <c r="Q267">
        <v>1.73</v>
      </c>
    </row>
    <row r="268" spans="1:17">
      <c r="B268">
        <v>856</v>
      </c>
      <c r="C268">
        <v>115</v>
      </c>
      <c r="D268">
        <v>111</v>
      </c>
      <c r="E268">
        <v>100</v>
      </c>
      <c r="F268">
        <v>106</v>
      </c>
      <c r="G268">
        <v>80</v>
      </c>
      <c r="H268">
        <v>66</v>
      </c>
      <c r="I268">
        <v>58</v>
      </c>
      <c r="J268">
        <v>13594</v>
      </c>
      <c r="K268">
        <v>4.5199999999999996</v>
      </c>
      <c r="L268">
        <v>4.38</v>
      </c>
      <c r="M268">
        <v>3.95</v>
      </c>
      <c r="N268">
        <v>4.1900000000000004</v>
      </c>
      <c r="O268">
        <v>3.13</v>
      </c>
      <c r="P268">
        <v>2.6</v>
      </c>
      <c r="Q268">
        <v>2.27</v>
      </c>
    </row>
    <row r="269" spans="1:17">
      <c r="B269">
        <v>1131</v>
      </c>
      <c r="C269">
        <v>148</v>
      </c>
      <c r="D269">
        <v>144</v>
      </c>
      <c r="E269">
        <v>130</v>
      </c>
      <c r="F269">
        <v>137</v>
      </c>
      <c r="G269">
        <v>101</v>
      </c>
      <c r="H269">
        <v>85</v>
      </c>
      <c r="I269">
        <v>74</v>
      </c>
      <c r="J269">
        <v>17976</v>
      </c>
      <c r="K269">
        <v>5.81</v>
      </c>
      <c r="L269">
        <v>5.68</v>
      </c>
      <c r="M269">
        <v>5.1100000000000003</v>
      </c>
      <c r="N269">
        <v>5.39</v>
      </c>
      <c r="O269">
        <v>3.96</v>
      </c>
      <c r="P269">
        <v>3.36</v>
      </c>
      <c r="Q269">
        <v>2.89</v>
      </c>
    </row>
    <row r="270" spans="1:17">
      <c r="A270" t="s">
        <v>11</v>
      </c>
      <c r="B270" t="s">
        <v>137</v>
      </c>
      <c r="C270">
        <v>30</v>
      </c>
      <c r="D270" t="s">
        <v>138</v>
      </c>
      <c r="E270">
        <v>85</v>
      </c>
      <c r="F270" t="s">
        <v>13</v>
      </c>
      <c r="G270" t="s">
        <v>14</v>
      </c>
    </row>
    <row r="271" spans="1:17">
      <c r="B271">
        <v>485</v>
      </c>
      <c r="C271">
        <v>59</v>
      </c>
      <c r="D271">
        <v>59</v>
      </c>
      <c r="E271">
        <v>56</v>
      </c>
      <c r="F271">
        <v>58</v>
      </c>
      <c r="G271">
        <v>42</v>
      </c>
      <c r="H271">
        <v>36</v>
      </c>
      <c r="I271">
        <v>32</v>
      </c>
      <c r="J271">
        <v>7711</v>
      </c>
      <c r="K271">
        <v>2.34</v>
      </c>
      <c r="L271">
        <v>2.34</v>
      </c>
      <c r="M271">
        <v>2.2000000000000002</v>
      </c>
      <c r="N271">
        <v>2.29</v>
      </c>
      <c r="O271">
        <v>1.67</v>
      </c>
      <c r="P271">
        <v>1.43</v>
      </c>
      <c r="Q271">
        <v>1.25</v>
      </c>
    </row>
    <row r="272" spans="1:17">
      <c r="B272">
        <v>663</v>
      </c>
      <c r="C272">
        <v>88</v>
      </c>
      <c r="D272">
        <v>84</v>
      </c>
      <c r="E272">
        <v>78</v>
      </c>
      <c r="F272">
        <v>82</v>
      </c>
      <c r="G272">
        <v>60</v>
      </c>
      <c r="H272">
        <v>51</v>
      </c>
      <c r="I272">
        <v>45</v>
      </c>
      <c r="J272">
        <v>10527</v>
      </c>
      <c r="K272">
        <v>3.44</v>
      </c>
      <c r="L272">
        <v>3.3</v>
      </c>
      <c r="M272">
        <v>3.07</v>
      </c>
      <c r="N272">
        <v>3.22</v>
      </c>
      <c r="O272">
        <v>2.35</v>
      </c>
      <c r="P272">
        <v>2.0099999999999998</v>
      </c>
      <c r="Q272">
        <v>1.75</v>
      </c>
    </row>
    <row r="273" spans="1:17">
      <c r="B273">
        <v>851</v>
      </c>
      <c r="C273">
        <v>115</v>
      </c>
      <c r="D273">
        <v>111</v>
      </c>
      <c r="E273">
        <v>102</v>
      </c>
      <c r="F273">
        <v>107</v>
      </c>
      <c r="G273">
        <v>79</v>
      </c>
      <c r="H273">
        <v>67</v>
      </c>
      <c r="I273">
        <v>58</v>
      </c>
      <c r="J273">
        <v>13519</v>
      </c>
      <c r="K273">
        <v>4.51</v>
      </c>
      <c r="L273">
        <v>4.3499999999999996</v>
      </c>
      <c r="M273">
        <v>4</v>
      </c>
      <c r="N273">
        <v>4.21</v>
      </c>
      <c r="O273">
        <v>3.09</v>
      </c>
      <c r="P273">
        <v>2.64</v>
      </c>
      <c r="Q273">
        <v>2.2999999999999998</v>
      </c>
    </row>
    <row r="274" spans="1:17">
      <c r="B274">
        <v>1135</v>
      </c>
      <c r="C274">
        <v>149</v>
      </c>
      <c r="D274">
        <v>145</v>
      </c>
      <c r="E274">
        <v>133</v>
      </c>
      <c r="F274">
        <v>140</v>
      </c>
      <c r="G274">
        <v>101</v>
      </c>
      <c r="H274">
        <v>86</v>
      </c>
      <c r="I274">
        <v>74</v>
      </c>
      <c r="J274">
        <v>18031</v>
      </c>
      <c r="K274">
        <v>5.86</v>
      </c>
      <c r="L274">
        <v>5.7</v>
      </c>
      <c r="M274">
        <v>5.25</v>
      </c>
      <c r="N274">
        <v>5.52</v>
      </c>
      <c r="O274">
        <v>3.97</v>
      </c>
      <c r="P274">
        <v>3.37</v>
      </c>
      <c r="Q274">
        <v>2.93</v>
      </c>
    </row>
    <row r="275" spans="1:17">
      <c r="A275" t="s">
        <v>11</v>
      </c>
      <c r="B275" t="s">
        <v>139</v>
      </c>
      <c r="C275">
        <v>30</v>
      </c>
      <c r="D275" t="s">
        <v>140</v>
      </c>
      <c r="E275">
        <v>85</v>
      </c>
      <c r="F275" t="s">
        <v>13</v>
      </c>
      <c r="G275" t="s">
        <v>14</v>
      </c>
    </row>
    <row r="276" spans="1:17">
      <c r="B276">
        <v>487</v>
      </c>
      <c r="C276">
        <v>60</v>
      </c>
      <c r="D276">
        <v>62</v>
      </c>
      <c r="E276">
        <v>57</v>
      </c>
      <c r="F276">
        <v>58</v>
      </c>
      <c r="G276">
        <v>43</v>
      </c>
      <c r="H276">
        <v>37</v>
      </c>
      <c r="I276">
        <v>34</v>
      </c>
      <c r="J276">
        <v>7742</v>
      </c>
      <c r="K276">
        <v>2.37</v>
      </c>
      <c r="L276">
        <v>2.4500000000000002</v>
      </c>
      <c r="M276">
        <v>2.2400000000000002</v>
      </c>
      <c r="N276">
        <v>2.2799999999999998</v>
      </c>
      <c r="O276">
        <v>1.7</v>
      </c>
      <c r="P276">
        <v>1.47</v>
      </c>
      <c r="Q276">
        <v>1.32</v>
      </c>
    </row>
    <row r="277" spans="1:17">
      <c r="B277">
        <v>662</v>
      </c>
      <c r="C277">
        <v>86</v>
      </c>
      <c r="D277">
        <v>88</v>
      </c>
      <c r="E277">
        <v>79</v>
      </c>
      <c r="F277">
        <v>82</v>
      </c>
      <c r="G277">
        <v>60</v>
      </c>
      <c r="H277">
        <v>51</v>
      </c>
      <c r="I277">
        <v>45</v>
      </c>
      <c r="J277">
        <v>10511</v>
      </c>
      <c r="K277">
        <v>3.38</v>
      </c>
      <c r="L277">
        <v>3.45</v>
      </c>
      <c r="M277">
        <v>3.12</v>
      </c>
      <c r="N277">
        <v>3.23</v>
      </c>
      <c r="O277">
        <v>2.36</v>
      </c>
      <c r="P277">
        <v>2.02</v>
      </c>
      <c r="Q277">
        <v>1.76</v>
      </c>
    </row>
    <row r="278" spans="1:17">
      <c r="B278">
        <v>847</v>
      </c>
      <c r="C278">
        <v>114</v>
      </c>
      <c r="D278">
        <v>115</v>
      </c>
      <c r="E278">
        <v>103</v>
      </c>
      <c r="F278">
        <v>107</v>
      </c>
      <c r="G278">
        <v>78</v>
      </c>
      <c r="H278">
        <v>67</v>
      </c>
      <c r="I278">
        <v>57</v>
      </c>
      <c r="J278">
        <v>13459</v>
      </c>
      <c r="K278">
        <v>4.4800000000000004</v>
      </c>
      <c r="L278">
        <v>4.51</v>
      </c>
      <c r="M278">
        <v>4.0599999999999996</v>
      </c>
      <c r="N278">
        <v>4.22</v>
      </c>
      <c r="O278">
        <v>3.07</v>
      </c>
      <c r="P278">
        <v>2.62</v>
      </c>
      <c r="Q278">
        <v>2.25</v>
      </c>
    </row>
    <row r="279" spans="1:17">
      <c r="B279">
        <v>1135</v>
      </c>
      <c r="C279">
        <v>148</v>
      </c>
      <c r="D279">
        <v>150</v>
      </c>
      <c r="E279">
        <v>135</v>
      </c>
      <c r="F279">
        <v>140</v>
      </c>
      <c r="G279">
        <v>101</v>
      </c>
      <c r="H279">
        <v>86</v>
      </c>
      <c r="I279">
        <v>74</v>
      </c>
      <c r="J279">
        <v>18035</v>
      </c>
      <c r="K279">
        <v>5.84</v>
      </c>
      <c r="L279">
        <v>5.9</v>
      </c>
      <c r="M279">
        <v>5.3</v>
      </c>
      <c r="N279">
        <v>5.5</v>
      </c>
      <c r="O279">
        <v>3.97</v>
      </c>
      <c r="P279">
        <v>3.39</v>
      </c>
      <c r="Q279">
        <v>2.91</v>
      </c>
    </row>
    <row r="280" spans="1:17">
      <c r="A280" t="s">
        <v>141</v>
      </c>
    </row>
    <row r="281" spans="1:17">
      <c r="A281" t="s">
        <v>11</v>
      </c>
      <c r="B281" t="s">
        <v>142</v>
      </c>
      <c r="C281">
        <v>30</v>
      </c>
      <c r="D281" t="s">
        <v>143</v>
      </c>
      <c r="E281">
        <v>85</v>
      </c>
      <c r="F281" t="s">
        <v>13</v>
      </c>
      <c r="G281" t="s">
        <v>14</v>
      </c>
    </row>
    <row r="282" spans="1:17">
      <c r="B282">
        <v>499</v>
      </c>
      <c r="C282">
        <v>53</v>
      </c>
      <c r="D282">
        <v>56</v>
      </c>
      <c r="E282">
        <v>51</v>
      </c>
      <c r="F282">
        <v>54</v>
      </c>
      <c r="G282">
        <v>41</v>
      </c>
      <c r="H282">
        <v>34</v>
      </c>
      <c r="I282">
        <v>31</v>
      </c>
      <c r="J282">
        <v>7925</v>
      </c>
      <c r="K282">
        <v>2.08</v>
      </c>
      <c r="L282">
        <v>2.2000000000000002</v>
      </c>
      <c r="M282">
        <v>2</v>
      </c>
      <c r="N282">
        <v>2.12</v>
      </c>
      <c r="O282">
        <v>1.61</v>
      </c>
      <c r="P282">
        <v>1.35</v>
      </c>
      <c r="Q282">
        <v>1.21</v>
      </c>
    </row>
    <row r="283" spans="1:17">
      <c r="B283">
        <v>659</v>
      </c>
      <c r="C283">
        <v>79</v>
      </c>
      <c r="D283">
        <v>81</v>
      </c>
      <c r="E283">
        <v>74</v>
      </c>
      <c r="F283">
        <v>78</v>
      </c>
      <c r="G283">
        <v>60</v>
      </c>
      <c r="H283">
        <v>50</v>
      </c>
      <c r="I283">
        <v>44</v>
      </c>
      <c r="J283">
        <v>10464</v>
      </c>
      <c r="K283">
        <v>3.11</v>
      </c>
      <c r="L283">
        <v>3.18</v>
      </c>
      <c r="M283">
        <v>2.91</v>
      </c>
      <c r="N283">
        <v>3.08</v>
      </c>
      <c r="O283">
        <v>2.35</v>
      </c>
      <c r="P283">
        <v>1.96</v>
      </c>
      <c r="Q283">
        <v>1.73</v>
      </c>
    </row>
    <row r="284" spans="1:17">
      <c r="B284">
        <v>829</v>
      </c>
      <c r="C284">
        <v>101</v>
      </c>
      <c r="D284">
        <v>103</v>
      </c>
      <c r="E284">
        <v>95</v>
      </c>
      <c r="F284">
        <v>100</v>
      </c>
      <c r="G284">
        <v>76</v>
      </c>
      <c r="H284">
        <v>65</v>
      </c>
      <c r="I284">
        <v>57</v>
      </c>
      <c r="J284">
        <v>13173</v>
      </c>
      <c r="K284">
        <v>3.96</v>
      </c>
      <c r="L284">
        <v>4.04</v>
      </c>
      <c r="M284">
        <v>3.74</v>
      </c>
      <c r="N284">
        <v>3.95</v>
      </c>
      <c r="O284">
        <v>2.99</v>
      </c>
      <c r="P284">
        <v>2.5499999999999998</v>
      </c>
      <c r="Q284">
        <v>2.25</v>
      </c>
    </row>
    <row r="285" spans="1:17">
      <c r="B285">
        <v>1140</v>
      </c>
      <c r="C285">
        <v>131</v>
      </c>
      <c r="D285">
        <v>133</v>
      </c>
      <c r="E285">
        <v>123</v>
      </c>
      <c r="F285">
        <v>130</v>
      </c>
      <c r="G285">
        <v>98</v>
      </c>
      <c r="H285">
        <v>84</v>
      </c>
      <c r="I285">
        <v>74</v>
      </c>
      <c r="J285">
        <v>18107</v>
      </c>
      <c r="K285">
        <v>5.14</v>
      </c>
      <c r="L285">
        <v>5.23</v>
      </c>
      <c r="M285">
        <v>4.84</v>
      </c>
      <c r="N285">
        <v>5.13</v>
      </c>
      <c r="O285">
        <v>3.86</v>
      </c>
      <c r="P285">
        <v>3.32</v>
      </c>
      <c r="Q285">
        <v>2.91</v>
      </c>
    </row>
    <row r="286" spans="1:17">
      <c r="A286" t="s">
        <v>11</v>
      </c>
      <c r="B286" t="s">
        <v>144</v>
      </c>
      <c r="C286">
        <v>30</v>
      </c>
      <c r="D286" t="s">
        <v>145</v>
      </c>
      <c r="E286">
        <v>85</v>
      </c>
      <c r="F286" t="s">
        <v>13</v>
      </c>
      <c r="G286" t="s">
        <v>14</v>
      </c>
    </row>
    <row r="287" spans="1:17">
      <c r="B287">
        <v>487</v>
      </c>
      <c r="C287">
        <v>56</v>
      </c>
      <c r="D287">
        <v>56</v>
      </c>
      <c r="E287">
        <v>50</v>
      </c>
      <c r="F287">
        <v>54</v>
      </c>
      <c r="G287">
        <v>39</v>
      </c>
      <c r="H287">
        <v>36</v>
      </c>
      <c r="I287">
        <v>30</v>
      </c>
      <c r="J287">
        <v>7731</v>
      </c>
      <c r="K287">
        <v>2.2200000000000002</v>
      </c>
      <c r="L287">
        <v>2.2200000000000002</v>
      </c>
      <c r="M287">
        <v>1.96</v>
      </c>
      <c r="N287">
        <v>2.11</v>
      </c>
      <c r="O287">
        <v>1.52</v>
      </c>
      <c r="P287">
        <v>1.4</v>
      </c>
      <c r="Q287">
        <v>1.18</v>
      </c>
    </row>
    <row r="288" spans="1:17">
      <c r="B288">
        <v>659</v>
      </c>
      <c r="C288">
        <v>84</v>
      </c>
      <c r="D288">
        <v>81</v>
      </c>
      <c r="E288">
        <v>72</v>
      </c>
      <c r="F288">
        <v>77</v>
      </c>
      <c r="G288">
        <v>57</v>
      </c>
      <c r="H288">
        <v>50</v>
      </c>
      <c r="I288">
        <v>44</v>
      </c>
      <c r="J288">
        <v>10464</v>
      </c>
      <c r="K288">
        <v>3.3</v>
      </c>
      <c r="L288">
        <v>3.19</v>
      </c>
      <c r="M288">
        <v>2.83</v>
      </c>
      <c r="N288">
        <v>3.03</v>
      </c>
      <c r="O288">
        <v>2.2599999999999998</v>
      </c>
      <c r="P288">
        <v>1.95</v>
      </c>
      <c r="Q288">
        <v>1.73</v>
      </c>
    </row>
    <row r="289" spans="1:17">
      <c r="B289">
        <v>840</v>
      </c>
      <c r="C289">
        <v>108</v>
      </c>
      <c r="D289">
        <v>106</v>
      </c>
      <c r="E289">
        <v>94</v>
      </c>
      <c r="F289">
        <v>100</v>
      </c>
      <c r="G289">
        <v>73</v>
      </c>
      <c r="H289">
        <v>65</v>
      </c>
      <c r="I289">
        <v>56</v>
      </c>
      <c r="J289">
        <v>13340</v>
      </c>
      <c r="K289">
        <v>4.26</v>
      </c>
      <c r="L289">
        <v>4.17</v>
      </c>
      <c r="M289">
        <v>3.69</v>
      </c>
      <c r="N289">
        <v>3.95</v>
      </c>
      <c r="O289">
        <v>2.89</v>
      </c>
      <c r="P289">
        <v>2.56</v>
      </c>
      <c r="Q289">
        <v>2.2000000000000002</v>
      </c>
    </row>
    <row r="290" spans="1:17">
      <c r="B290">
        <v>1137</v>
      </c>
      <c r="C290">
        <v>140</v>
      </c>
      <c r="D290">
        <v>138</v>
      </c>
      <c r="E290">
        <v>121</v>
      </c>
      <c r="F290">
        <v>130</v>
      </c>
      <c r="G290">
        <v>95</v>
      </c>
      <c r="H290">
        <v>83</v>
      </c>
      <c r="I290">
        <v>72</v>
      </c>
      <c r="J290">
        <v>18059</v>
      </c>
      <c r="K290">
        <v>5.52</v>
      </c>
      <c r="L290">
        <v>5.41</v>
      </c>
      <c r="M290">
        <v>4.7699999999999996</v>
      </c>
      <c r="N290">
        <v>5.12</v>
      </c>
      <c r="O290">
        <v>3.76</v>
      </c>
      <c r="P290">
        <v>3.27</v>
      </c>
      <c r="Q290">
        <v>2.84</v>
      </c>
    </row>
    <row r="291" spans="1:17">
      <c r="A291" t="s">
        <v>11</v>
      </c>
      <c r="B291" t="s">
        <v>146</v>
      </c>
      <c r="C291">
        <v>30</v>
      </c>
      <c r="D291" t="s">
        <v>147</v>
      </c>
      <c r="E291">
        <v>86</v>
      </c>
      <c r="F291" t="s">
        <v>13</v>
      </c>
      <c r="G291" t="s">
        <v>14</v>
      </c>
    </row>
    <row r="292" spans="1:17">
      <c r="B292">
        <v>486</v>
      </c>
      <c r="C292">
        <v>56</v>
      </c>
      <c r="D292">
        <v>55</v>
      </c>
      <c r="E292">
        <v>50</v>
      </c>
      <c r="F292">
        <v>54</v>
      </c>
      <c r="G292">
        <v>40</v>
      </c>
      <c r="H292">
        <v>34</v>
      </c>
      <c r="I292">
        <v>31</v>
      </c>
      <c r="J292">
        <v>7723</v>
      </c>
      <c r="K292">
        <v>2.21</v>
      </c>
      <c r="L292">
        <v>2.17</v>
      </c>
      <c r="M292">
        <v>1.96</v>
      </c>
      <c r="N292">
        <v>2.13</v>
      </c>
      <c r="O292">
        <v>1.59</v>
      </c>
      <c r="P292">
        <v>1.35</v>
      </c>
      <c r="Q292">
        <v>1.22</v>
      </c>
    </row>
    <row r="293" spans="1:17">
      <c r="B293">
        <v>655</v>
      </c>
      <c r="C293">
        <v>86</v>
      </c>
      <c r="D293">
        <v>78</v>
      </c>
      <c r="E293">
        <v>71</v>
      </c>
      <c r="F293">
        <v>77</v>
      </c>
      <c r="G293">
        <v>56</v>
      </c>
      <c r="H293">
        <v>49</v>
      </c>
      <c r="I293">
        <v>43</v>
      </c>
      <c r="J293">
        <v>10408</v>
      </c>
      <c r="K293">
        <v>3.39</v>
      </c>
      <c r="L293">
        <v>3.07</v>
      </c>
      <c r="M293">
        <v>2.78</v>
      </c>
      <c r="N293">
        <v>3.04</v>
      </c>
      <c r="O293">
        <v>2.19</v>
      </c>
      <c r="P293">
        <v>1.93</v>
      </c>
      <c r="Q293">
        <v>1.7</v>
      </c>
    </row>
    <row r="294" spans="1:17">
      <c r="B294">
        <v>842</v>
      </c>
      <c r="C294">
        <v>114</v>
      </c>
      <c r="D294">
        <v>104</v>
      </c>
      <c r="E294">
        <v>93</v>
      </c>
      <c r="F294">
        <v>102</v>
      </c>
      <c r="G294">
        <v>75</v>
      </c>
      <c r="H294">
        <v>64</v>
      </c>
      <c r="I294">
        <v>57</v>
      </c>
      <c r="J294">
        <v>13383</v>
      </c>
      <c r="K294">
        <v>4.5</v>
      </c>
      <c r="L294">
        <v>4.07</v>
      </c>
      <c r="M294">
        <v>3.67</v>
      </c>
      <c r="N294">
        <v>4.01</v>
      </c>
      <c r="O294">
        <v>2.95</v>
      </c>
      <c r="P294">
        <v>2.5299999999999998</v>
      </c>
      <c r="Q294">
        <v>2.25</v>
      </c>
    </row>
    <row r="295" spans="1:17">
      <c r="B295">
        <v>1143</v>
      </c>
      <c r="C295">
        <v>150</v>
      </c>
      <c r="D295">
        <v>135</v>
      </c>
      <c r="E295">
        <v>121</v>
      </c>
      <c r="F295">
        <v>134</v>
      </c>
      <c r="G295">
        <v>97</v>
      </c>
      <c r="H295">
        <v>84</v>
      </c>
      <c r="I295">
        <v>74</v>
      </c>
      <c r="J295">
        <v>18166</v>
      </c>
      <c r="K295">
        <v>5.89</v>
      </c>
      <c r="L295">
        <v>5.32</v>
      </c>
      <c r="M295">
        <v>4.78</v>
      </c>
      <c r="N295">
        <v>5.26</v>
      </c>
      <c r="O295">
        <v>3.8</v>
      </c>
      <c r="P295">
        <v>3.31</v>
      </c>
      <c r="Q295">
        <v>2.91</v>
      </c>
    </row>
    <row r="296" spans="1:17">
      <c r="A296" t="s">
        <v>11</v>
      </c>
      <c r="B296" t="s">
        <v>12</v>
      </c>
      <c r="C296">
        <v>30</v>
      </c>
      <c r="D296" t="s">
        <v>148</v>
      </c>
      <c r="E296">
        <v>86</v>
      </c>
      <c r="F296" t="s">
        <v>13</v>
      </c>
      <c r="G296" t="s">
        <v>14</v>
      </c>
    </row>
    <row r="297" spans="1:17">
      <c r="B297">
        <v>482</v>
      </c>
      <c r="C297">
        <v>47</v>
      </c>
      <c r="D297">
        <v>52</v>
      </c>
      <c r="E297">
        <v>49</v>
      </c>
      <c r="F297">
        <v>52</v>
      </c>
      <c r="G297">
        <v>39</v>
      </c>
      <c r="H297">
        <v>35</v>
      </c>
      <c r="I297">
        <v>30</v>
      </c>
      <c r="J297">
        <v>7659</v>
      </c>
      <c r="K297">
        <v>1.86</v>
      </c>
      <c r="L297">
        <v>2.06</v>
      </c>
      <c r="M297">
        <v>1.94</v>
      </c>
      <c r="N297">
        <v>2.0299999999999998</v>
      </c>
      <c r="O297">
        <v>1.54</v>
      </c>
      <c r="P297">
        <v>1.37</v>
      </c>
      <c r="Q297">
        <v>1.19</v>
      </c>
    </row>
    <row r="298" spans="1:17">
      <c r="B298">
        <v>663</v>
      </c>
      <c r="C298">
        <v>74</v>
      </c>
      <c r="D298">
        <v>75</v>
      </c>
      <c r="E298">
        <v>71</v>
      </c>
      <c r="F298">
        <v>73</v>
      </c>
      <c r="G298">
        <v>59</v>
      </c>
      <c r="H298">
        <v>53</v>
      </c>
      <c r="I298">
        <v>47</v>
      </c>
      <c r="J298">
        <v>10535</v>
      </c>
      <c r="K298">
        <v>2.9</v>
      </c>
      <c r="L298">
        <v>2.97</v>
      </c>
      <c r="M298">
        <v>2.8</v>
      </c>
      <c r="N298">
        <v>2.87</v>
      </c>
      <c r="O298">
        <v>2.33</v>
      </c>
      <c r="P298">
        <v>2.0699999999999998</v>
      </c>
      <c r="Q298">
        <v>1.85</v>
      </c>
    </row>
    <row r="299" spans="1:17">
      <c r="B299">
        <v>829</v>
      </c>
      <c r="C299">
        <v>96</v>
      </c>
      <c r="D299">
        <v>97</v>
      </c>
      <c r="E299">
        <v>91</v>
      </c>
      <c r="F299">
        <v>95</v>
      </c>
      <c r="G299">
        <v>74</v>
      </c>
      <c r="H299">
        <v>65</v>
      </c>
      <c r="I299">
        <v>58</v>
      </c>
      <c r="J299">
        <v>13173</v>
      </c>
      <c r="K299">
        <v>3.76</v>
      </c>
      <c r="L299">
        <v>3.83</v>
      </c>
      <c r="M299">
        <v>3.59</v>
      </c>
      <c r="N299">
        <v>3.74</v>
      </c>
      <c r="O299">
        <v>2.89</v>
      </c>
      <c r="P299">
        <v>2.54</v>
      </c>
      <c r="Q299">
        <v>2.27</v>
      </c>
    </row>
    <row r="300" spans="1:17">
      <c r="B300">
        <v>1140</v>
      </c>
      <c r="C300">
        <v>125</v>
      </c>
      <c r="D300">
        <v>127</v>
      </c>
      <c r="E300">
        <v>118</v>
      </c>
      <c r="F300">
        <v>123</v>
      </c>
      <c r="G300">
        <v>95</v>
      </c>
      <c r="H300">
        <v>84</v>
      </c>
      <c r="I300">
        <v>74</v>
      </c>
      <c r="J300">
        <v>18115</v>
      </c>
      <c r="K300">
        <v>4.9000000000000004</v>
      </c>
      <c r="L300">
        <v>4.9800000000000004</v>
      </c>
      <c r="M300">
        <v>4.6399999999999997</v>
      </c>
      <c r="N300">
        <v>4.8499999999999996</v>
      </c>
      <c r="O300">
        <v>3.76</v>
      </c>
      <c r="P300">
        <v>3.29</v>
      </c>
      <c r="Q300">
        <v>2.91</v>
      </c>
    </row>
    <row r="301" spans="1:17">
      <c r="A301" t="s">
        <v>149</v>
      </c>
    </row>
    <row r="302" spans="1:17">
      <c r="A302" t="s">
        <v>150</v>
      </c>
    </row>
    <row r="303" spans="1:17">
      <c r="A303" t="s">
        <v>151</v>
      </c>
    </row>
  </sheetData>
  <mergeCells count="14">
    <mergeCell ref="S72:S75"/>
    <mergeCell ref="S69:S70"/>
    <mergeCell ref="S64:S67"/>
    <mergeCell ref="S59:S62"/>
    <mergeCell ref="S97:S100"/>
    <mergeCell ref="S92:S95"/>
    <mergeCell ref="S87:S90"/>
    <mergeCell ref="S82:S85"/>
    <mergeCell ref="S77:S80"/>
    <mergeCell ref="S54:S57"/>
    <mergeCell ref="S49:S52"/>
    <mergeCell ref="S44:S47"/>
    <mergeCell ref="S39:S42"/>
    <mergeCell ref="T37:Z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4I401LTE062410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2011-09-16T22:08:33Z</dcterms:created>
  <dcterms:modified xsi:type="dcterms:W3CDTF">2012-02-21T17:02:59Z</dcterms:modified>
</cp:coreProperties>
</file>