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8060" windowHeight="8070"/>
  </bookViews>
  <sheets>
    <sheet name="US290EB3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V39" i="1"/>
  <c r="T59"/>
  <c r="S40"/>
  <c r="S41"/>
  <c r="S44"/>
  <c r="T40" s="1"/>
  <c r="S45"/>
  <c r="S46"/>
  <c r="S49"/>
  <c r="T41" s="1"/>
  <c r="S50"/>
  <c r="S51"/>
  <c r="S54"/>
  <c r="T42" s="1"/>
  <c r="S55"/>
  <c r="S56"/>
  <c r="S59"/>
  <c r="T43" s="1"/>
  <c r="S60"/>
  <c r="S61"/>
  <c r="S64"/>
  <c r="T44" s="1"/>
  <c r="S65"/>
  <c r="S66"/>
  <c r="S69"/>
  <c r="T45" s="1"/>
  <c r="S70"/>
  <c r="S71"/>
  <c r="S74"/>
  <c r="T46" s="1"/>
  <c r="S75"/>
  <c r="S76"/>
  <c r="S79"/>
  <c r="T47" s="1"/>
  <c r="S80"/>
  <c r="S81"/>
  <c r="S84"/>
  <c r="T48" s="1"/>
  <c r="S85"/>
  <c r="S86"/>
  <c r="S89"/>
  <c r="T49" s="1"/>
  <c r="S90"/>
  <c r="S91"/>
  <c r="S94"/>
  <c r="T50" s="1"/>
  <c r="S95"/>
  <c r="S96"/>
  <c r="S99"/>
  <c r="T51" s="1"/>
  <c r="S100"/>
  <c r="S101"/>
  <c r="S104"/>
  <c r="T52" s="1"/>
  <c r="S105"/>
  <c r="S106"/>
  <c r="S109"/>
  <c r="T53" s="1"/>
  <c r="S110"/>
  <c r="S111"/>
  <c r="S114"/>
  <c r="T54" s="1"/>
  <c r="S115"/>
  <c r="S116"/>
  <c r="S119"/>
  <c r="T55" s="1"/>
  <c r="S120"/>
  <c r="S121"/>
  <c r="S124"/>
  <c r="T56" s="1"/>
  <c r="S125"/>
  <c r="S126"/>
  <c r="S129"/>
  <c r="T57" s="1"/>
  <c r="S130"/>
  <c r="S131"/>
  <c r="S134"/>
  <c r="T58" s="1"/>
  <c r="S135"/>
  <c r="S136"/>
  <c r="S139"/>
  <c r="S140"/>
  <c r="S141"/>
  <c r="S39"/>
  <c r="T39" s="1"/>
</calcChain>
</file>

<file path=xl/sharedStrings.xml><?xml version="1.0" encoding="utf-8"?>
<sst xmlns="http://schemas.openxmlformats.org/spreadsheetml/2006/main" count="161" uniqueCount="87">
  <si>
    <t>R80</t>
  </si>
  <si>
    <t>100117US290EB336F20</t>
  </si>
  <si>
    <t>711013008002-159140604.202211</t>
  </si>
  <si>
    <t>C:\OSR\</t>
  </si>
  <si>
    <t>.FWD</t>
  </si>
  <si>
    <t>US290</t>
  </si>
  <si>
    <t>PxNnnnS</t>
  </si>
  <si>
    <t>S</t>
  </si>
  <si>
    <t>1009R1</t>
  </si>
  <si>
    <t>Heights</t>
  </si>
  <si>
    <t>............................</t>
  </si>
  <si>
    <t>1192R1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</si>
  <si>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</si>
  <si>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</si>
  <si>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</si>
  <si>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</si>
  <si>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</si>
  <si>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</si>
  <si>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</si>
  <si>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</si>
  <si>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</si>
  <si>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</si>
  <si>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Moon</t>
  </si>
  <si>
    <t>Won</t>
  </si>
  <si>
    <t>11120600........................</t>
  </si>
  <si>
    <t>...............</t>
  </si>
  <si>
    <t>*0000</t>
  </si>
  <si>
    <t>DtCty</t>
  </si>
  <si>
    <t>Cty</t>
  </si>
  <si>
    <t>P</t>
  </si>
  <si>
    <t>Nnnn</t>
  </si>
  <si>
    <t>................................</t>
  </si>
  <si>
    <t>0Peak...32</t>
  </si>
  <si>
    <t>......</t>
  </si>
  <si>
    <t>1234............................................................................</t>
  </si>
  <si>
    <t>B1234411222222223333333344444444444444444444444444444444444444444444444444444444</t>
  </si>
  <si>
    <t>................................................................................</t>
  </si>
  <si>
    <t>.*******************************************************************************</t>
  </si>
  <si>
    <t>0R1</t>
  </si>
  <si>
    <t>I61708</t>
  </si>
  <si>
    <t>50R1</t>
  </si>
  <si>
    <t>I61710</t>
  </si>
  <si>
    <t>'Regular</t>
  </si>
  <si>
    <t>Drop</t>
  </si>
  <si>
    <t>102R1</t>
  </si>
  <si>
    <t>I61718</t>
  </si>
  <si>
    <t>150R1</t>
  </si>
  <si>
    <t>I61723</t>
  </si>
  <si>
    <t>200R1</t>
  </si>
  <si>
    <t>I61730</t>
  </si>
  <si>
    <t>251R1</t>
  </si>
  <si>
    <t>I61732</t>
  </si>
  <si>
    <t>300R1</t>
  </si>
  <si>
    <t>I61735</t>
  </si>
  <si>
    <t>351R1</t>
  </si>
  <si>
    <t>I61741</t>
  </si>
  <si>
    <t>400R1</t>
  </si>
  <si>
    <t>I61742</t>
  </si>
  <si>
    <t>445R1</t>
  </si>
  <si>
    <t>I61745</t>
  </si>
  <si>
    <t>500R1</t>
  </si>
  <si>
    <t>I61746</t>
  </si>
  <si>
    <t>547R1</t>
  </si>
  <si>
    <t>I61749</t>
  </si>
  <si>
    <t>600R1</t>
  </si>
  <si>
    <t>I61758</t>
  </si>
  <si>
    <t>652R1</t>
  </si>
  <si>
    <t>I61801</t>
  </si>
  <si>
    <t>701R1</t>
  </si>
  <si>
    <t>I61802</t>
  </si>
  <si>
    <t>750R1</t>
  </si>
  <si>
    <t>I61803</t>
  </si>
  <si>
    <t>805R1</t>
  </si>
  <si>
    <t>I61804</t>
  </si>
  <si>
    <t>853R1</t>
  </si>
  <si>
    <t>I61805</t>
  </si>
  <si>
    <t>906R1</t>
  </si>
  <si>
    <t>I61806</t>
  </si>
  <si>
    <t>955R1</t>
  </si>
  <si>
    <t>I61807</t>
  </si>
  <si>
    <t>I61808</t>
  </si>
  <si>
    <t>EOF</t>
  </si>
  <si>
    <t>_x001A_</t>
  </si>
  <si>
    <t>9000 LBS</t>
  </si>
  <si>
    <t>Defl.</t>
  </si>
  <si>
    <t>Distance</t>
  </si>
  <si>
    <t>Avg. Def.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</si>
</sst>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7">
    <xf numFmtId="0" fontId="0" fillId="0" borderId="0" xfId="0"/>
    <xf numFmtId="16" fontId="0" fillId="0" borderId="0" xfId="0" applyNumberFormat="1"/>
    <xf numFmtId="2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64" fontId="16" fillId="0" borderId="11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4" fontId="0" fillId="33" borderId="13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44"/>
  <sheetViews>
    <sheetView tabSelected="1" zoomScaleNormal="100" workbookViewId="0">
      <selection activeCell="U30" sqref="U30"/>
    </sheetView>
  </sheetViews>
  <sheetFormatPr defaultRowHeight="15"/>
  <cols>
    <col min="19" max="19" width="8.42578125" bestFit="1" customWidth="1"/>
    <col min="20" max="20" width="11.85546875" customWidth="1"/>
  </cols>
  <sheetData>
    <row r="1" spans="1:14">
      <c r="A1" t="s">
        <v>0</v>
      </c>
      <c r="B1">
        <v>277</v>
      </c>
      <c r="C1" t="s">
        <v>1</v>
      </c>
    </row>
    <row r="2" spans="1:14">
      <c r="A2" t="s">
        <v>2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3</v>
      </c>
      <c r="B4" t="s">
        <v>4</v>
      </c>
    </row>
    <row r="5" spans="1:14">
      <c r="A5" t="s">
        <v>5</v>
      </c>
      <c r="B5" t="s">
        <v>6</v>
      </c>
    </row>
    <row r="6" spans="1:14">
      <c r="A6" t="s">
        <v>7</v>
      </c>
      <c r="B6" t="s">
        <v>8</v>
      </c>
      <c r="C6">
        <v>13</v>
      </c>
      <c r="D6">
        <v>14</v>
      </c>
      <c r="E6">
        <v>278</v>
      </c>
      <c r="F6">
        <v>55</v>
      </c>
      <c r="G6">
        <v>56</v>
      </c>
      <c r="H6" t="s">
        <v>9</v>
      </c>
      <c r="I6" t="s">
        <v>10</v>
      </c>
    </row>
    <row r="7" spans="1:14">
      <c r="A7" t="s">
        <v>7</v>
      </c>
      <c r="B7" t="s">
        <v>11</v>
      </c>
      <c r="C7">
        <v>13</v>
      </c>
      <c r="D7">
        <v>14</v>
      </c>
      <c r="E7">
        <v>278</v>
      </c>
      <c r="F7">
        <v>55</v>
      </c>
      <c r="G7">
        <v>56</v>
      </c>
      <c r="H7" t="s">
        <v>9</v>
      </c>
      <c r="I7" t="s">
        <v>10</v>
      </c>
    </row>
    <row r="8" spans="1:14">
      <c r="A8">
        <v>1.33441052749366E+16</v>
      </c>
      <c r="B8">
        <v>0.191</v>
      </c>
    </row>
    <row r="9" spans="1:14">
      <c r="A9">
        <v>18</v>
      </c>
      <c r="B9">
        <v>15</v>
      </c>
      <c r="C9">
        <v>5</v>
      </c>
      <c r="D9">
        <v>10</v>
      </c>
      <c r="E9">
        <v>5</v>
      </c>
      <c r="F9">
        <v>15</v>
      </c>
      <c r="G9">
        <v>4</v>
      </c>
      <c r="H9">
        <v>8</v>
      </c>
    </row>
    <row r="10" spans="1:14">
      <c r="A10" t="s">
        <v>12</v>
      </c>
      <c r="B10">
        <v>215</v>
      </c>
      <c r="C10">
        <v>1.0029999999999999</v>
      </c>
      <c r="D10">
        <v>89</v>
      </c>
    </row>
    <row r="11" spans="1:14">
      <c r="A11" t="s">
        <v>13</v>
      </c>
      <c r="B11">
        <v>2439</v>
      </c>
      <c r="C11">
        <v>1.0449999999999999</v>
      </c>
      <c r="D11">
        <v>0.98299999999999998</v>
      </c>
    </row>
    <row r="12" spans="1:14">
      <c r="A12" t="s">
        <v>14</v>
      </c>
      <c r="B12">
        <v>2455</v>
      </c>
      <c r="C12">
        <v>1.046</v>
      </c>
      <c r="D12">
        <v>1.0169999999999999</v>
      </c>
    </row>
    <row r="13" spans="1:14">
      <c r="A13" t="s">
        <v>15</v>
      </c>
      <c r="B13">
        <v>511</v>
      </c>
      <c r="C13">
        <v>0.98960000000000004</v>
      </c>
      <c r="D13">
        <v>0.99950000000000006</v>
      </c>
    </row>
    <row r="14" spans="1:14">
      <c r="A14" t="s">
        <v>16</v>
      </c>
      <c r="B14">
        <v>3401</v>
      </c>
      <c r="C14">
        <v>1</v>
      </c>
      <c r="D14">
        <v>1.0109999999999999</v>
      </c>
    </row>
    <row r="15" spans="1:14">
      <c r="A15" t="s">
        <v>17</v>
      </c>
      <c r="B15">
        <v>3335</v>
      </c>
      <c r="C15">
        <v>1</v>
      </c>
      <c r="D15">
        <v>0.97099999999999997</v>
      </c>
    </row>
    <row r="16" spans="1:14">
      <c r="A16" t="s">
        <v>18</v>
      </c>
      <c r="B16">
        <v>954</v>
      </c>
      <c r="C16">
        <v>1</v>
      </c>
      <c r="D16">
        <v>1.002</v>
      </c>
    </row>
    <row r="17" spans="1:5">
      <c r="A17" t="s">
        <v>19</v>
      </c>
      <c r="B17">
        <v>958</v>
      </c>
      <c r="C17">
        <v>1</v>
      </c>
      <c r="D17">
        <v>1.0860000000000001</v>
      </c>
    </row>
    <row r="18" spans="1:5">
      <c r="A18" t="s">
        <v>20</v>
      </c>
      <c r="B18">
        <v>2433</v>
      </c>
      <c r="C18">
        <v>1</v>
      </c>
      <c r="D18">
        <v>0.97399999999999998</v>
      </c>
    </row>
    <row r="19" spans="1:5">
      <c r="A19" t="s">
        <v>21</v>
      </c>
      <c r="B19">
        <v>3371</v>
      </c>
      <c r="C19">
        <v>1.0049999999999999</v>
      </c>
      <c r="D19">
        <v>1</v>
      </c>
    </row>
    <row r="20" spans="1:5">
      <c r="A20" t="s">
        <v>21</v>
      </c>
      <c r="B20">
        <v>2440</v>
      </c>
      <c r="C20">
        <v>1.03</v>
      </c>
      <c r="D20">
        <v>0.999</v>
      </c>
    </row>
    <row r="21" spans="1:5">
      <c r="A21" t="s">
        <v>22</v>
      </c>
      <c r="B21" t="s">
        <v>23</v>
      </c>
    </row>
    <row r="22" spans="1:5">
      <c r="A22" t="s">
        <v>24</v>
      </c>
    </row>
    <row r="23" spans="1:5">
      <c r="A23">
        <v>0</v>
      </c>
      <c r="B23">
        <v>0</v>
      </c>
      <c r="C23">
        <v>0</v>
      </c>
      <c r="D23">
        <v>0</v>
      </c>
      <c r="E23" t="s">
        <v>25</v>
      </c>
    </row>
    <row r="24" spans="1:5">
      <c r="A24" t="s">
        <v>26</v>
      </c>
      <c r="B24">
        <v>0</v>
      </c>
    </row>
    <row r="25" spans="1:5">
      <c r="A25" t="s">
        <v>27</v>
      </c>
      <c r="B25" t="s">
        <v>6</v>
      </c>
    </row>
    <row r="26" spans="1:5">
      <c r="B26" t="s">
        <v>28</v>
      </c>
      <c r="C26" t="s">
        <v>29</v>
      </c>
      <c r="D26" t="s">
        <v>30</v>
      </c>
    </row>
    <row r="27" spans="1:5">
      <c r="A27" t="s">
        <v>26</v>
      </c>
      <c r="B27">
        <v>0</v>
      </c>
    </row>
    <row r="28" spans="1:5">
      <c r="A28" t="s">
        <v>31</v>
      </c>
    </row>
    <row r="29" spans="1:5">
      <c r="B29">
        <v>0</v>
      </c>
      <c r="C29" t="s">
        <v>32</v>
      </c>
      <c r="D29">
        <v>0</v>
      </c>
      <c r="E29" t="s">
        <v>33</v>
      </c>
    </row>
    <row r="30" spans="1:5">
      <c r="A30" t="s">
        <v>34</v>
      </c>
    </row>
    <row r="31" spans="1:5">
      <c r="A31" t="s">
        <v>35</v>
      </c>
    </row>
    <row r="32" spans="1:5">
      <c r="A32" t="s">
        <v>36</v>
      </c>
    </row>
    <row r="33" spans="1:22">
      <c r="A33" t="s">
        <v>37</v>
      </c>
    </row>
    <row r="34" spans="1:22">
      <c r="A34" t="s">
        <v>36</v>
      </c>
    </row>
    <row r="35" spans="1:22">
      <c r="A35" t="s">
        <v>36</v>
      </c>
    </row>
    <row r="36" spans="1:22">
      <c r="A36" t="s">
        <v>5</v>
      </c>
    </row>
    <row r="37" spans="1:22" ht="15.75" thickBot="1">
      <c r="A37" t="s">
        <v>26</v>
      </c>
      <c r="B37">
        <v>0</v>
      </c>
    </row>
    <row r="38" spans="1:22" ht="15.75" thickBot="1">
      <c r="A38" t="s">
        <v>7</v>
      </c>
      <c r="B38" t="s">
        <v>38</v>
      </c>
      <c r="C38">
        <v>16</v>
      </c>
      <c r="D38">
        <v>17</v>
      </c>
      <c r="E38" t="s">
        <v>39</v>
      </c>
      <c r="F38">
        <v>61</v>
      </c>
      <c r="G38">
        <v>63</v>
      </c>
      <c r="H38" t="s">
        <v>9</v>
      </c>
      <c r="I38" t="s">
        <v>10</v>
      </c>
      <c r="S38" s="2" t="s">
        <v>83</v>
      </c>
      <c r="T38" s="2" t="s">
        <v>84</v>
      </c>
      <c r="U38" s="3" t="s">
        <v>85</v>
      </c>
      <c r="V38" s="4" t="s">
        <v>86</v>
      </c>
    </row>
    <row r="39" spans="1:22" ht="15.75" thickBot="1">
      <c r="B39">
        <v>413</v>
      </c>
      <c r="C39">
        <v>45</v>
      </c>
      <c r="D39">
        <v>41</v>
      </c>
      <c r="E39">
        <v>38</v>
      </c>
      <c r="F39">
        <v>29</v>
      </c>
      <c r="G39">
        <v>25</v>
      </c>
      <c r="H39">
        <v>20</v>
      </c>
      <c r="I39">
        <v>17</v>
      </c>
      <c r="J39">
        <v>6567</v>
      </c>
      <c r="K39">
        <v>1.77</v>
      </c>
      <c r="L39">
        <v>1.6</v>
      </c>
      <c r="M39">
        <v>1.5</v>
      </c>
      <c r="N39">
        <v>1.1399999999999999</v>
      </c>
      <c r="O39">
        <v>0.98</v>
      </c>
      <c r="P39">
        <v>0.78</v>
      </c>
      <c r="Q39">
        <v>0.67</v>
      </c>
      <c r="S39" s="5">
        <f>(K39*9000)/J39</f>
        <v>2.4257651895842849</v>
      </c>
      <c r="T39" s="11">
        <f>AVERAGE(S39:S41)</f>
        <v>2.4406169788377885</v>
      </c>
      <c r="U39" s="12">
        <v>0</v>
      </c>
      <c r="V39" s="6">
        <f>AVERAGE(T39:T59)</f>
        <v>2.9176759112448951</v>
      </c>
    </row>
    <row r="40" spans="1:22">
      <c r="B40">
        <v>662</v>
      </c>
      <c r="C40">
        <v>71</v>
      </c>
      <c r="D40">
        <v>64</v>
      </c>
      <c r="E40">
        <v>61</v>
      </c>
      <c r="F40">
        <v>46</v>
      </c>
      <c r="G40">
        <v>39</v>
      </c>
      <c r="H40">
        <v>31</v>
      </c>
      <c r="I40">
        <v>26</v>
      </c>
      <c r="J40">
        <v>10515</v>
      </c>
      <c r="K40">
        <v>2.81</v>
      </c>
      <c r="L40">
        <v>2.5299999999999998</v>
      </c>
      <c r="M40">
        <v>2.39</v>
      </c>
      <c r="N40">
        <v>1.8</v>
      </c>
      <c r="O40">
        <v>1.54</v>
      </c>
      <c r="P40">
        <v>1.21</v>
      </c>
      <c r="Q40">
        <v>1.03</v>
      </c>
      <c r="S40" s="7">
        <f t="shared" ref="S40:S101" si="0">(K40*9000)/J40</f>
        <v>2.4051355206847362</v>
      </c>
      <c r="T40" s="13">
        <f>AVERAGE(S44:S46)</f>
        <v>2.3938608554327483</v>
      </c>
      <c r="U40" s="14">
        <v>50</v>
      </c>
      <c r="V40" s="9"/>
    </row>
    <row r="41" spans="1:22">
      <c r="B41">
        <v>835</v>
      </c>
      <c r="C41">
        <v>93</v>
      </c>
      <c r="D41">
        <v>84</v>
      </c>
      <c r="E41">
        <v>79</v>
      </c>
      <c r="F41">
        <v>60</v>
      </c>
      <c r="G41">
        <v>51</v>
      </c>
      <c r="H41">
        <v>41</v>
      </c>
      <c r="I41">
        <v>35</v>
      </c>
      <c r="J41">
        <v>13260</v>
      </c>
      <c r="K41">
        <v>3.67</v>
      </c>
      <c r="L41">
        <v>3.31</v>
      </c>
      <c r="M41">
        <v>3.13</v>
      </c>
      <c r="N41">
        <v>2.37</v>
      </c>
      <c r="O41">
        <v>2</v>
      </c>
      <c r="P41">
        <v>1.61</v>
      </c>
      <c r="Q41">
        <v>1.37</v>
      </c>
      <c r="S41" s="7">
        <f t="shared" si="0"/>
        <v>2.4909502262443439</v>
      </c>
      <c r="T41" s="13">
        <f>AVERAGE(S49:S51)</f>
        <v>2.6810302796972025</v>
      </c>
      <c r="U41" s="14">
        <v>100</v>
      </c>
      <c r="V41" s="9"/>
    </row>
    <row r="42" spans="1:22">
      <c r="S42" s="7"/>
      <c r="T42" s="13">
        <f>AVERAGE(S54:S56)</f>
        <v>2.3745522813306117</v>
      </c>
      <c r="U42" s="14">
        <v>150</v>
      </c>
      <c r="V42" s="9"/>
    </row>
    <row r="43" spans="1:22">
      <c r="A43" t="s">
        <v>7</v>
      </c>
      <c r="B43" t="s">
        <v>40</v>
      </c>
      <c r="C43">
        <v>16</v>
      </c>
      <c r="D43">
        <v>17</v>
      </c>
      <c r="E43" t="s">
        <v>41</v>
      </c>
      <c r="F43">
        <v>60</v>
      </c>
      <c r="G43">
        <v>62</v>
      </c>
      <c r="H43" t="s">
        <v>9</v>
      </c>
      <c r="I43" t="s">
        <v>10</v>
      </c>
      <c r="S43" s="7"/>
      <c r="T43" s="13">
        <f>AVERAGE(S59:S61)</f>
        <v>3.749723042360761</v>
      </c>
      <c r="U43" s="14">
        <v>200</v>
      </c>
      <c r="V43" s="9"/>
    </row>
    <row r="44" spans="1:22">
      <c r="B44">
        <v>435</v>
      </c>
      <c r="C44">
        <v>46</v>
      </c>
      <c r="D44">
        <v>42</v>
      </c>
      <c r="E44">
        <v>39</v>
      </c>
      <c r="F44">
        <v>30</v>
      </c>
      <c r="G44">
        <v>26</v>
      </c>
      <c r="H44">
        <v>21</v>
      </c>
      <c r="I44">
        <v>17</v>
      </c>
      <c r="J44">
        <v>6908</v>
      </c>
      <c r="K44">
        <v>1.82</v>
      </c>
      <c r="L44">
        <v>1.64</v>
      </c>
      <c r="M44">
        <v>1.54</v>
      </c>
      <c r="N44">
        <v>1.18</v>
      </c>
      <c r="O44">
        <v>1.02</v>
      </c>
      <c r="P44">
        <v>0.81</v>
      </c>
      <c r="Q44">
        <v>0.68</v>
      </c>
      <c r="S44" s="7">
        <f t="shared" si="0"/>
        <v>2.3711638679791545</v>
      </c>
      <c r="T44" s="13">
        <f>AVERAGE(S64:S66)</f>
        <v>2.7948449620207607</v>
      </c>
      <c r="U44" s="14">
        <v>250</v>
      </c>
      <c r="V44" s="9"/>
    </row>
    <row r="45" spans="1:22">
      <c r="B45">
        <v>656</v>
      </c>
      <c r="C45">
        <v>70</v>
      </c>
      <c r="D45">
        <v>64</v>
      </c>
      <c r="E45">
        <v>61</v>
      </c>
      <c r="F45">
        <v>47</v>
      </c>
      <c r="G45">
        <v>39</v>
      </c>
      <c r="H45">
        <v>32</v>
      </c>
      <c r="I45">
        <v>27</v>
      </c>
      <c r="J45">
        <v>10424</v>
      </c>
      <c r="K45">
        <v>2.75</v>
      </c>
      <c r="L45">
        <v>2.5099999999999998</v>
      </c>
      <c r="M45">
        <v>2.41</v>
      </c>
      <c r="N45">
        <v>1.83</v>
      </c>
      <c r="O45">
        <v>1.55</v>
      </c>
      <c r="P45">
        <v>1.25</v>
      </c>
      <c r="Q45">
        <v>1.06</v>
      </c>
      <c r="S45" s="7">
        <f t="shared" si="0"/>
        <v>2.3743284727551806</v>
      </c>
      <c r="T45" s="13">
        <f>AVERAGE(S69:S71)</f>
        <v>2.815982347406417</v>
      </c>
      <c r="U45" s="14">
        <v>300</v>
      </c>
      <c r="V45" s="9"/>
    </row>
    <row r="46" spans="1:22">
      <c r="B46">
        <v>837</v>
      </c>
      <c r="C46">
        <v>91</v>
      </c>
      <c r="D46">
        <v>84</v>
      </c>
      <c r="E46">
        <v>81</v>
      </c>
      <c r="F46">
        <v>61</v>
      </c>
      <c r="G46">
        <v>51</v>
      </c>
      <c r="H46">
        <v>42</v>
      </c>
      <c r="I46">
        <v>35</v>
      </c>
      <c r="J46">
        <v>13300</v>
      </c>
      <c r="K46">
        <v>3.6</v>
      </c>
      <c r="L46">
        <v>3.29</v>
      </c>
      <c r="M46">
        <v>3.18</v>
      </c>
      <c r="N46">
        <v>2.4</v>
      </c>
      <c r="O46">
        <v>2</v>
      </c>
      <c r="P46">
        <v>1.64</v>
      </c>
      <c r="Q46">
        <v>1.38</v>
      </c>
      <c r="S46" s="7">
        <f t="shared" si="0"/>
        <v>2.4360902255639099</v>
      </c>
      <c r="T46" s="13">
        <f>AVERAGE(S74:S76)</f>
        <v>2.9147469649040878</v>
      </c>
      <c r="U46" s="14">
        <v>350</v>
      </c>
      <c r="V46" s="9"/>
    </row>
    <row r="47" spans="1:22">
      <c r="S47" s="7"/>
      <c r="T47" s="13">
        <f>AVERAGE(S79:S81)</f>
        <v>2.6927241122303438</v>
      </c>
      <c r="U47" s="14">
        <v>400</v>
      </c>
      <c r="V47" s="9"/>
    </row>
    <row r="48" spans="1:22">
      <c r="A48" t="s">
        <v>7</v>
      </c>
      <c r="B48" t="s">
        <v>44</v>
      </c>
      <c r="C48">
        <v>15</v>
      </c>
      <c r="D48">
        <v>16</v>
      </c>
      <c r="E48" t="s">
        <v>45</v>
      </c>
      <c r="F48">
        <v>59</v>
      </c>
      <c r="G48">
        <v>61</v>
      </c>
      <c r="H48" t="s">
        <v>9</v>
      </c>
      <c r="I48" t="s">
        <v>10</v>
      </c>
      <c r="S48" s="7"/>
      <c r="T48" s="13">
        <f>AVERAGE(S84:S86)</f>
        <v>3.3753622627466151</v>
      </c>
      <c r="U48" s="14">
        <v>450</v>
      </c>
      <c r="V48" s="9"/>
    </row>
    <row r="49" spans="1:22">
      <c r="B49">
        <v>434</v>
      </c>
      <c r="C49">
        <v>51</v>
      </c>
      <c r="D49">
        <v>45</v>
      </c>
      <c r="E49">
        <v>42</v>
      </c>
      <c r="F49">
        <v>30</v>
      </c>
      <c r="G49">
        <v>25</v>
      </c>
      <c r="H49">
        <v>20</v>
      </c>
      <c r="I49">
        <v>17</v>
      </c>
      <c r="J49">
        <v>6888</v>
      </c>
      <c r="K49">
        <v>1.99</v>
      </c>
      <c r="L49">
        <v>1.78</v>
      </c>
      <c r="M49">
        <v>1.65</v>
      </c>
      <c r="N49">
        <v>1.19</v>
      </c>
      <c r="O49">
        <v>0.98</v>
      </c>
      <c r="P49">
        <v>0.78</v>
      </c>
      <c r="Q49">
        <v>0.67</v>
      </c>
      <c r="S49" s="7">
        <f t="shared" si="0"/>
        <v>2.6001742160278747</v>
      </c>
      <c r="T49" s="13">
        <f>AVERAGE(S89:S91)</f>
        <v>3.043587739322696</v>
      </c>
      <c r="U49" s="14">
        <v>500</v>
      </c>
      <c r="V49" s="9"/>
    </row>
    <row r="50" spans="1:22">
      <c r="B50">
        <v>648</v>
      </c>
      <c r="C50">
        <v>78</v>
      </c>
      <c r="D50">
        <v>70</v>
      </c>
      <c r="E50">
        <v>65</v>
      </c>
      <c r="F50">
        <v>48</v>
      </c>
      <c r="G50">
        <v>40</v>
      </c>
      <c r="H50">
        <v>32</v>
      </c>
      <c r="I50">
        <v>26</v>
      </c>
      <c r="J50">
        <v>10301</v>
      </c>
      <c r="K50">
        <v>3.07</v>
      </c>
      <c r="L50">
        <v>2.76</v>
      </c>
      <c r="M50">
        <v>2.56</v>
      </c>
      <c r="N50">
        <v>1.89</v>
      </c>
      <c r="O50">
        <v>1.58</v>
      </c>
      <c r="P50">
        <v>1.24</v>
      </c>
      <c r="Q50">
        <v>1.04</v>
      </c>
      <c r="S50" s="7">
        <f t="shared" si="0"/>
        <v>2.6822638578778761</v>
      </c>
      <c r="T50" s="13">
        <f>AVERAGE(S94:S96)</f>
        <v>3.7481959656852397</v>
      </c>
      <c r="U50" s="14">
        <v>550</v>
      </c>
      <c r="V50" s="9"/>
    </row>
    <row r="51" spans="1:22">
      <c r="B51">
        <v>833</v>
      </c>
      <c r="C51">
        <v>103</v>
      </c>
      <c r="D51">
        <v>93</v>
      </c>
      <c r="E51">
        <v>86</v>
      </c>
      <c r="F51">
        <v>63</v>
      </c>
      <c r="G51">
        <v>53</v>
      </c>
      <c r="H51">
        <v>42</v>
      </c>
      <c r="I51">
        <v>35</v>
      </c>
      <c r="J51">
        <v>13236</v>
      </c>
      <c r="K51">
        <v>4.0599999999999996</v>
      </c>
      <c r="L51">
        <v>3.65</v>
      </c>
      <c r="M51">
        <v>3.39</v>
      </c>
      <c r="N51">
        <v>2.4900000000000002</v>
      </c>
      <c r="O51">
        <v>2.08</v>
      </c>
      <c r="P51">
        <v>1.65</v>
      </c>
      <c r="Q51">
        <v>1.38</v>
      </c>
      <c r="S51" s="7">
        <f t="shared" si="0"/>
        <v>2.7606527651858568</v>
      </c>
      <c r="T51" s="13">
        <f>AVERAGE(S99:S101)</f>
        <v>3.7250350743138623</v>
      </c>
      <c r="U51" s="14">
        <v>600</v>
      </c>
      <c r="V51" s="9"/>
    </row>
    <row r="52" spans="1:22">
      <c r="S52" s="7"/>
      <c r="T52" s="13">
        <f>AVERAGE(S104:S106)</f>
        <v>3.3420764901593443</v>
      </c>
      <c r="U52" s="14">
        <v>650</v>
      </c>
      <c r="V52" s="9"/>
    </row>
    <row r="53" spans="1:22">
      <c r="A53" t="s">
        <v>7</v>
      </c>
      <c r="B53" t="s">
        <v>46</v>
      </c>
      <c r="C53">
        <v>15</v>
      </c>
      <c r="D53">
        <v>16</v>
      </c>
      <c r="E53" t="s">
        <v>47</v>
      </c>
      <c r="F53">
        <v>59</v>
      </c>
      <c r="G53">
        <v>61</v>
      </c>
      <c r="H53" t="s">
        <v>9</v>
      </c>
      <c r="I53" t="s">
        <v>10</v>
      </c>
      <c r="S53" s="7"/>
      <c r="T53" s="13">
        <f>AVERAGE(S109:S111)</f>
        <v>2.8247311636647754</v>
      </c>
      <c r="U53" s="14">
        <v>700</v>
      </c>
      <c r="V53" s="9"/>
    </row>
    <row r="54" spans="1:22">
      <c r="B54">
        <v>415</v>
      </c>
      <c r="C54">
        <v>43</v>
      </c>
      <c r="D54">
        <v>39</v>
      </c>
      <c r="E54">
        <v>38</v>
      </c>
      <c r="F54">
        <v>29</v>
      </c>
      <c r="G54">
        <v>24</v>
      </c>
      <c r="H54">
        <v>19</v>
      </c>
      <c r="I54">
        <v>16</v>
      </c>
      <c r="J54">
        <v>6586</v>
      </c>
      <c r="K54">
        <v>1.69</v>
      </c>
      <c r="L54">
        <v>1.54</v>
      </c>
      <c r="M54">
        <v>1.48</v>
      </c>
      <c r="N54">
        <v>1.1299999999999999</v>
      </c>
      <c r="O54">
        <v>0.95</v>
      </c>
      <c r="P54">
        <v>0.76</v>
      </c>
      <c r="Q54">
        <v>0.64</v>
      </c>
      <c r="S54" s="7">
        <f t="shared" si="0"/>
        <v>2.3094442757364106</v>
      </c>
      <c r="T54" s="13">
        <f>AVERAGE(S114:S116)</f>
        <v>2.5797812102498283</v>
      </c>
      <c r="U54" s="14">
        <v>750</v>
      </c>
      <c r="V54" s="9"/>
    </row>
    <row r="55" spans="1:22">
      <c r="B55">
        <v>642</v>
      </c>
      <c r="C55">
        <v>68</v>
      </c>
      <c r="D55">
        <v>61</v>
      </c>
      <c r="E55">
        <v>60</v>
      </c>
      <c r="F55">
        <v>46</v>
      </c>
      <c r="G55">
        <v>39</v>
      </c>
      <c r="H55">
        <v>31</v>
      </c>
      <c r="I55">
        <v>26</v>
      </c>
      <c r="J55">
        <v>10197</v>
      </c>
      <c r="K55">
        <v>2.69</v>
      </c>
      <c r="L55">
        <v>2.41</v>
      </c>
      <c r="M55">
        <v>2.35</v>
      </c>
      <c r="N55">
        <v>1.8</v>
      </c>
      <c r="O55">
        <v>1.52</v>
      </c>
      <c r="P55">
        <v>1.22</v>
      </c>
      <c r="Q55">
        <v>1.02</v>
      </c>
      <c r="S55" s="7">
        <f t="shared" si="0"/>
        <v>2.3742277140335393</v>
      </c>
      <c r="T55" s="13">
        <f>AVERAGE(S119:S121)</f>
        <v>2.6622444567550723</v>
      </c>
      <c r="U55" s="14">
        <v>800</v>
      </c>
      <c r="V55" s="9"/>
    </row>
    <row r="56" spans="1:22">
      <c r="B56">
        <v>831</v>
      </c>
      <c r="C56">
        <v>91</v>
      </c>
      <c r="D56">
        <v>82</v>
      </c>
      <c r="E56">
        <v>80</v>
      </c>
      <c r="F56">
        <v>60</v>
      </c>
      <c r="G56">
        <v>51</v>
      </c>
      <c r="H56">
        <v>41</v>
      </c>
      <c r="I56">
        <v>35</v>
      </c>
      <c r="J56">
        <v>13205</v>
      </c>
      <c r="K56">
        <v>3.58</v>
      </c>
      <c r="L56">
        <v>3.21</v>
      </c>
      <c r="M56">
        <v>3.14</v>
      </c>
      <c r="N56">
        <v>2.38</v>
      </c>
      <c r="O56">
        <v>2.0099999999999998</v>
      </c>
      <c r="P56">
        <v>1.63</v>
      </c>
      <c r="Q56">
        <v>1.38</v>
      </c>
      <c r="S56" s="7">
        <f t="shared" si="0"/>
        <v>2.4399848542218856</v>
      </c>
      <c r="T56" s="13">
        <f>AVERAGE(S124:S126)</f>
        <v>2.3491541927058313</v>
      </c>
      <c r="U56" s="14">
        <v>850</v>
      </c>
      <c r="V56" s="9"/>
    </row>
    <row r="57" spans="1:22">
      <c r="S57" s="7"/>
      <c r="T57" s="13">
        <f>AVERAGE(S129:S131)</f>
        <v>2.6798685664623805</v>
      </c>
      <c r="U57" s="14">
        <v>900</v>
      </c>
      <c r="V57" s="9"/>
    </row>
    <row r="58" spans="1:22">
      <c r="A58" t="s">
        <v>7</v>
      </c>
      <c r="B58" t="s">
        <v>48</v>
      </c>
      <c r="C58">
        <v>16</v>
      </c>
      <c r="D58">
        <v>15</v>
      </c>
      <c r="E58" t="s">
        <v>49</v>
      </c>
      <c r="F58">
        <v>60</v>
      </c>
      <c r="G58">
        <v>59</v>
      </c>
      <c r="H58" t="s">
        <v>9</v>
      </c>
      <c r="I58" t="s">
        <v>10</v>
      </c>
      <c r="S58" s="7"/>
      <c r="T58" s="13">
        <f>AVERAGE(S134:S136)</f>
        <v>2.7800679662079943</v>
      </c>
      <c r="U58" s="14">
        <v>950</v>
      </c>
      <c r="V58" s="9"/>
    </row>
    <row r="59" spans="1:22" ht="15.75" thickBot="1">
      <c r="B59">
        <v>420</v>
      </c>
      <c r="C59">
        <v>71</v>
      </c>
      <c r="D59">
        <v>63</v>
      </c>
      <c r="E59">
        <v>61</v>
      </c>
      <c r="F59">
        <v>42</v>
      </c>
      <c r="G59">
        <v>33</v>
      </c>
      <c r="H59">
        <v>24</v>
      </c>
      <c r="I59">
        <v>20</v>
      </c>
      <c r="J59">
        <v>6678</v>
      </c>
      <c r="K59">
        <v>2.8</v>
      </c>
      <c r="L59">
        <v>2.48</v>
      </c>
      <c r="M59">
        <v>2.39</v>
      </c>
      <c r="N59">
        <v>1.65</v>
      </c>
      <c r="O59">
        <v>1.29</v>
      </c>
      <c r="P59">
        <v>0.94</v>
      </c>
      <c r="Q59">
        <v>0.79</v>
      </c>
      <c r="S59" s="7">
        <f t="shared" si="0"/>
        <v>3.7735849056603774</v>
      </c>
      <c r="T59" s="15">
        <f>AVERAGE(S139:S141)</f>
        <v>3.3030072236484371</v>
      </c>
      <c r="U59" s="16">
        <v>1000</v>
      </c>
      <c r="V59" s="9"/>
    </row>
    <row r="60" spans="1:22">
      <c r="B60">
        <v>643</v>
      </c>
      <c r="C60">
        <v>108</v>
      </c>
      <c r="D60">
        <v>96</v>
      </c>
      <c r="E60">
        <v>93</v>
      </c>
      <c r="F60">
        <v>64</v>
      </c>
      <c r="G60">
        <v>50</v>
      </c>
      <c r="H60">
        <v>37</v>
      </c>
      <c r="I60">
        <v>30</v>
      </c>
      <c r="J60">
        <v>10213</v>
      </c>
      <c r="K60">
        <v>4.25</v>
      </c>
      <c r="L60">
        <v>3.76</v>
      </c>
      <c r="M60">
        <v>3.66</v>
      </c>
      <c r="N60">
        <v>2.5</v>
      </c>
      <c r="O60">
        <v>1.96</v>
      </c>
      <c r="P60">
        <v>1.45</v>
      </c>
      <c r="Q60">
        <v>1.19</v>
      </c>
      <c r="S60" s="8">
        <f t="shared" si="0"/>
        <v>3.7452266718887692</v>
      </c>
      <c r="V60" s="9"/>
    </row>
    <row r="61" spans="1:22">
      <c r="B61">
        <v>829</v>
      </c>
      <c r="C61">
        <v>139</v>
      </c>
      <c r="D61">
        <v>122</v>
      </c>
      <c r="E61">
        <v>120</v>
      </c>
      <c r="F61">
        <v>82</v>
      </c>
      <c r="G61">
        <v>65</v>
      </c>
      <c r="H61">
        <v>49</v>
      </c>
      <c r="I61">
        <v>40</v>
      </c>
      <c r="J61">
        <v>13173</v>
      </c>
      <c r="K61">
        <v>5.46</v>
      </c>
      <c r="L61">
        <v>4.8099999999999996</v>
      </c>
      <c r="M61">
        <v>4.71</v>
      </c>
      <c r="N61">
        <v>3.22</v>
      </c>
      <c r="O61">
        <v>2.5499999999999998</v>
      </c>
      <c r="P61">
        <v>1.92</v>
      </c>
      <c r="Q61">
        <v>1.56</v>
      </c>
      <c r="S61" s="8">
        <f t="shared" si="0"/>
        <v>3.730357549533136</v>
      </c>
      <c r="V61" s="9"/>
    </row>
    <row r="62" spans="1:22">
      <c r="S62" s="8"/>
      <c r="V62" s="9"/>
    </row>
    <row r="63" spans="1:22">
      <c r="A63" t="s">
        <v>7</v>
      </c>
      <c r="B63" t="s">
        <v>50</v>
      </c>
      <c r="C63">
        <v>15</v>
      </c>
      <c r="D63">
        <v>16</v>
      </c>
      <c r="E63" t="s">
        <v>51</v>
      </c>
      <c r="F63">
        <v>58</v>
      </c>
      <c r="G63">
        <v>60</v>
      </c>
      <c r="H63" t="s">
        <v>9</v>
      </c>
      <c r="I63" t="s">
        <v>10</v>
      </c>
      <c r="S63" s="8"/>
      <c r="V63" s="9"/>
    </row>
    <row r="64" spans="1:22">
      <c r="B64">
        <v>428</v>
      </c>
      <c r="C64">
        <v>52</v>
      </c>
      <c r="D64">
        <v>50</v>
      </c>
      <c r="E64">
        <v>46</v>
      </c>
      <c r="F64">
        <v>36</v>
      </c>
      <c r="G64">
        <v>29</v>
      </c>
      <c r="H64">
        <v>24</v>
      </c>
      <c r="I64">
        <v>20</v>
      </c>
      <c r="J64">
        <v>6797</v>
      </c>
      <c r="K64">
        <v>2.06</v>
      </c>
      <c r="L64">
        <v>1.96</v>
      </c>
      <c r="M64">
        <v>1.8</v>
      </c>
      <c r="N64">
        <v>1.4</v>
      </c>
      <c r="O64">
        <v>1.1499999999999999</v>
      </c>
      <c r="P64">
        <v>0.93</v>
      </c>
      <c r="Q64">
        <v>0.77</v>
      </c>
      <c r="S64" s="8">
        <f t="shared" si="0"/>
        <v>2.7276739738119757</v>
      </c>
      <c r="V64" s="9"/>
    </row>
    <row r="65" spans="1:22">
      <c r="B65">
        <v>642</v>
      </c>
      <c r="C65">
        <v>81</v>
      </c>
      <c r="D65">
        <v>76</v>
      </c>
      <c r="E65">
        <v>69</v>
      </c>
      <c r="F65">
        <v>55</v>
      </c>
      <c r="G65">
        <v>45</v>
      </c>
      <c r="H65">
        <v>35</v>
      </c>
      <c r="I65">
        <v>30</v>
      </c>
      <c r="J65">
        <v>10205</v>
      </c>
      <c r="K65">
        <v>3.17</v>
      </c>
      <c r="L65">
        <v>2.98</v>
      </c>
      <c r="M65">
        <v>2.72</v>
      </c>
      <c r="N65">
        <v>2.16</v>
      </c>
      <c r="O65">
        <v>1.79</v>
      </c>
      <c r="P65">
        <v>1.39</v>
      </c>
      <c r="Q65">
        <v>1.17</v>
      </c>
      <c r="S65" s="8">
        <f t="shared" si="0"/>
        <v>2.7956883880450758</v>
      </c>
      <c r="V65" s="9"/>
    </row>
    <row r="66" spans="1:22">
      <c r="B66">
        <v>826</v>
      </c>
      <c r="C66">
        <v>106</v>
      </c>
      <c r="D66">
        <v>100</v>
      </c>
      <c r="E66">
        <v>91</v>
      </c>
      <c r="F66">
        <v>72</v>
      </c>
      <c r="G66">
        <v>60</v>
      </c>
      <c r="H66">
        <v>47</v>
      </c>
      <c r="I66">
        <v>39</v>
      </c>
      <c r="J66">
        <v>13117</v>
      </c>
      <c r="K66">
        <v>4.17</v>
      </c>
      <c r="L66">
        <v>3.94</v>
      </c>
      <c r="M66">
        <v>3.57</v>
      </c>
      <c r="N66">
        <v>2.83</v>
      </c>
      <c r="O66">
        <v>2.34</v>
      </c>
      <c r="P66">
        <v>1.85</v>
      </c>
      <c r="Q66">
        <v>1.53</v>
      </c>
      <c r="S66" s="8">
        <f t="shared" si="0"/>
        <v>2.8611725242052297</v>
      </c>
      <c r="V66" s="9"/>
    </row>
    <row r="67" spans="1:22">
      <c r="S67" s="8"/>
      <c r="V67" s="9"/>
    </row>
    <row r="68" spans="1:22">
      <c r="A68" t="s">
        <v>7</v>
      </c>
      <c r="B68" t="s">
        <v>52</v>
      </c>
      <c r="C68">
        <v>15</v>
      </c>
      <c r="D68">
        <v>16</v>
      </c>
      <c r="E68" t="s">
        <v>53</v>
      </c>
      <c r="F68">
        <v>58</v>
      </c>
      <c r="G68">
        <v>60</v>
      </c>
      <c r="H68" t="s">
        <v>9</v>
      </c>
      <c r="I68" t="s">
        <v>10</v>
      </c>
      <c r="S68" s="8"/>
      <c r="V68" s="9"/>
    </row>
    <row r="69" spans="1:22">
      <c r="B69">
        <v>406</v>
      </c>
      <c r="C69">
        <v>51</v>
      </c>
      <c r="D69">
        <v>43</v>
      </c>
      <c r="E69">
        <v>41</v>
      </c>
      <c r="F69">
        <v>30</v>
      </c>
      <c r="G69">
        <v>25</v>
      </c>
      <c r="H69">
        <v>20</v>
      </c>
      <c r="I69">
        <v>17</v>
      </c>
      <c r="J69">
        <v>6455</v>
      </c>
      <c r="K69">
        <v>2</v>
      </c>
      <c r="L69">
        <v>1.7</v>
      </c>
      <c r="M69">
        <v>1.63</v>
      </c>
      <c r="N69">
        <v>1.19</v>
      </c>
      <c r="O69">
        <v>1</v>
      </c>
      <c r="P69">
        <v>0.8</v>
      </c>
      <c r="Q69">
        <v>0.68</v>
      </c>
      <c r="S69" s="8">
        <f t="shared" si="0"/>
        <v>2.7885360185902401</v>
      </c>
      <c r="V69" s="9"/>
    </row>
    <row r="70" spans="1:22">
      <c r="B70">
        <v>657</v>
      </c>
      <c r="C70">
        <v>82</v>
      </c>
      <c r="D70">
        <v>70</v>
      </c>
      <c r="E70">
        <v>67</v>
      </c>
      <c r="F70">
        <v>49</v>
      </c>
      <c r="G70">
        <v>41</v>
      </c>
      <c r="H70">
        <v>32</v>
      </c>
      <c r="I70">
        <v>27</v>
      </c>
      <c r="J70">
        <v>10432</v>
      </c>
      <c r="K70">
        <v>3.22</v>
      </c>
      <c r="L70">
        <v>2.76</v>
      </c>
      <c r="M70">
        <v>2.65</v>
      </c>
      <c r="N70">
        <v>1.94</v>
      </c>
      <c r="O70">
        <v>1.61</v>
      </c>
      <c r="P70">
        <v>1.28</v>
      </c>
      <c r="Q70">
        <v>1.06</v>
      </c>
      <c r="S70" s="8">
        <f t="shared" si="0"/>
        <v>2.7779907975460123</v>
      </c>
      <c r="V70" s="9"/>
    </row>
    <row r="71" spans="1:22">
      <c r="B71">
        <v>830</v>
      </c>
      <c r="C71">
        <v>107</v>
      </c>
      <c r="D71">
        <v>92</v>
      </c>
      <c r="E71">
        <v>88</v>
      </c>
      <c r="F71">
        <v>65</v>
      </c>
      <c r="G71">
        <v>54</v>
      </c>
      <c r="H71">
        <v>43</v>
      </c>
      <c r="I71">
        <v>36</v>
      </c>
      <c r="J71">
        <v>13181</v>
      </c>
      <c r="K71">
        <v>4.22</v>
      </c>
      <c r="L71">
        <v>3.62</v>
      </c>
      <c r="M71">
        <v>3.47</v>
      </c>
      <c r="N71">
        <v>2.54</v>
      </c>
      <c r="O71">
        <v>2.13</v>
      </c>
      <c r="P71">
        <v>1.69</v>
      </c>
      <c r="Q71">
        <v>1.41</v>
      </c>
      <c r="S71" s="8">
        <f t="shared" si="0"/>
        <v>2.8814202260829984</v>
      </c>
      <c r="V71" s="9"/>
    </row>
    <row r="72" spans="1:22">
      <c r="D72" s="1"/>
      <c r="F72" s="1"/>
      <c r="S72" s="8"/>
      <c r="V72" s="9"/>
    </row>
    <row r="73" spans="1:22">
      <c r="A73" t="s">
        <v>7</v>
      </c>
      <c r="B73" t="s">
        <v>54</v>
      </c>
      <c r="C73">
        <v>15</v>
      </c>
      <c r="D73">
        <v>15</v>
      </c>
      <c r="E73" t="s">
        <v>55</v>
      </c>
      <c r="F73">
        <v>58</v>
      </c>
      <c r="G73">
        <v>59</v>
      </c>
      <c r="H73" t="s">
        <v>9</v>
      </c>
      <c r="I73" t="s">
        <v>10</v>
      </c>
      <c r="S73" s="8"/>
      <c r="V73" s="9"/>
    </row>
    <row r="74" spans="1:22">
      <c r="B74">
        <v>424</v>
      </c>
      <c r="C74">
        <v>54</v>
      </c>
      <c r="D74">
        <v>50</v>
      </c>
      <c r="E74">
        <v>46</v>
      </c>
      <c r="F74">
        <v>37</v>
      </c>
      <c r="G74">
        <v>31</v>
      </c>
      <c r="H74">
        <v>25</v>
      </c>
      <c r="I74">
        <v>21</v>
      </c>
      <c r="J74">
        <v>6733</v>
      </c>
      <c r="K74">
        <v>2.12</v>
      </c>
      <c r="L74">
        <v>1.97</v>
      </c>
      <c r="M74">
        <v>1.8</v>
      </c>
      <c r="N74">
        <v>1.45</v>
      </c>
      <c r="O74">
        <v>1.22</v>
      </c>
      <c r="P74">
        <v>0.97</v>
      </c>
      <c r="Q74">
        <v>0.83</v>
      </c>
      <c r="S74" s="8">
        <f t="shared" si="0"/>
        <v>2.8338036536462199</v>
      </c>
      <c r="V74" s="9"/>
    </row>
    <row r="75" spans="1:22">
      <c r="B75">
        <v>639</v>
      </c>
      <c r="C75">
        <v>84</v>
      </c>
      <c r="D75">
        <v>77</v>
      </c>
      <c r="E75">
        <v>71</v>
      </c>
      <c r="F75">
        <v>56</v>
      </c>
      <c r="G75">
        <v>47</v>
      </c>
      <c r="H75">
        <v>38</v>
      </c>
      <c r="I75">
        <v>32</v>
      </c>
      <c r="J75">
        <v>10150</v>
      </c>
      <c r="K75">
        <v>3.3</v>
      </c>
      <c r="L75">
        <v>3.03</v>
      </c>
      <c r="M75">
        <v>2.8</v>
      </c>
      <c r="N75">
        <v>2.2200000000000002</v>
      </c>
      <c r="O75">
        <v>1.87</v>
      </c>
      <c r="P75">
        <v>1.51</v>
      </c>
      <c r="Q75">
        <v>1.26</v>
      </c>
      <c r="S75" s="8">
        <f t="shared" si="0"/>
        <v>2.9261083743842367</v>
      </c>
      <c r="V75" s="9"/>
    </row>
    <row r="76" spans="1:22">
      <c r="B76">
        <v>831</v>
      </c>
      <c r="C76">
        <v>111</v>
      </c>
      <c r="D76">
        <v>103</v>
      </c>
      <c r="E76">
        <v>95</v>
      </c>
      <c r="F76">
        <v>75</v>
      </c>
      <c r="G76">
        <v>64</v>
      </c>
      <c r="H76">
        <v>51</v>
      </c>
      <c r="I76">
        <v>43</v>
      </c>
      <c r="J76">
        <v>13209</v>
      </c>
      <c r="K76">
        <v>4.38</v>
      </c>
      <c r="L76">
        <v>4.05</v>
      </c>
      <c r="M76">
        <v>3.73</v>
      </c>
      <c r="N76">
        <v>2.95</v>
      </c>
      <c r="O76">
        <v>2.5099999999999998</v>
      </c>
      <c r="P76">
        <v>2.02</v>
      </c>
      <c r="Q76">
        <v>1.69</v>
      </c>
      <c r="S76" s="8">
        <f t="shared" si="0"/>
        <v>2.9843288666818077</v>
      </c>
      <c r="V76" s="9"/>
    </row>
    <row r="77" spans="1:22">
      <c r="S77" s="8"/>
      <c r="V77" s="9"/>
    </row>
    <row r="78" spans="1:22">
      <c r="A78" t="s">
        <v>7</v>
      </c>
      <c r="B78" t="s">
        <v>56</v>
      </c>
      <c r="C78">
        <v>14</v>
      </c>
      <c r="D78">
        <v>16</v>
      </c>
      <c r="E78" t="s">
        <v>57</v>
      </c>
      <c r="F78">
        <v>57</v>
      </c>
      <c r="G78">
        <v>60</v>
      </c>
      <c r="H78" t="s">
        <v>9</v>
      </c>
      <c r="I78" t="s">
        <v>10</v>
      </c>
      <c r="S78" s="8"/>
      <c r="V78" s="9"/>
    </row>
    <row r="79" spans="1:22">
      <c r="B79">
        <v>422</v>
      </c>
      <c r="C79">
        <v>50</v>
      </c>
      <c r="D79">
        <v>46</v>
      </c>
      <c r="E79">
        <v>43</v>
      </c>
      <c r="F79">
        <v>32</v>
      </c>
      <c r="G79">
        <v>26</v>
      </c>
      <c r="H79">
        <v>21</v>
      </c>
      <c r="I79">
        <v>19</v>
      </c>
      <c r="J79">
        <v>6698</v>
      </c>
      <c r="K79">
        <v>1.96</v>
      </c>
      <c r="L79">
        <v>1.8</v>
      </c>
      <c r="M79">
        <v>1.69</v>
      </c>
      <c r="N79">
        <v>1.25</v>
      </c>
      <c r="O79">
        <v>1.02</v>
      </c>
      <c r="P79">
        <v>0.83</v>
      </c>
      <c r="Q79">
        <v>0.74</v>
      </c>
      <c r="S79" s="8">
        <f t="shared" si="0"/>
        <v>2.6336219767094655</v>
      </c>
      <c r="V79" s="9"/>
    </row>
    <row r="80" spans="1:22">
      <c r="B80">
        <v>638</v>
      </c>
      <c r="C80">
        <v>77</v>
      </c>
      <c r="D80">
        <v>70</v>
      </c>
      <c r="E80">
        <v>67</v>
      </c>
      <c r="F80">
        <v>49</v>
      </c>
      <c r="G80">
        <v>41</v>
      </c>
      <c r="H80">
        <v>33</v>
      </c>
      <c r="I80">
        <v>28</v>
      </c>
      <c r="J80">
        <v>10142</v>
      </c>
      <c r="K80">
        <v>3.03</v>
      </c>
      <c r="L80">
        <v>2.76</v>
      </c>
      <c r="M80">
        <v>2.62</v>
      </c>
      <c r="N80">
        <v>1.94</v>
      </c>
      <c r="O80">
        <v>1.6</v>
      </c>
      <c r="P80">
        <v>1.28</v>
      </c>
      <c r="Q80">
        <v>1.0900000000000001</v>
      </c>
      <c r="S80" s="8">
        <f t="shared" si="0"/>
        <v>2.6888187734174718</v>
      </c>
    </row>
    <row r="81" spans="1:19">
      <c r="B81">
        <v>826</v>
      </c>
      <c r="C81">
        <v>102</v>
      </c>
      <c r="D81">
        <v>94</v>
      </c>
      <c r="E81">
        <v>89</v>
      </c>
      <c r="F81">
        <v>66</v>
      </c>
      <c r="G81">
        <v>55</v>
      </c>
      <c r="H81">
        <v>44</v>
      </c>
      <c r="I81">
        <v>37</v>
      </c>
      <c r="J81">
        <v>13129</v>
      </c>
      <c r="K81">
        <v>4.0199999999999996</v>
      </c>
      <c r="L81">
        <v>3.69</v>
      </c>
      <c r="M81">
        <v>3.5</v>
      </c>
      <c r="N81">
        <v>2.61</v>
      </c>
      <c r="O81">
        <v>2.15</v>
      </c>
      <c r="P81">
        <v>1.72</v>
      </c>
      <c r="Q81">
        <v>1.45</v>
      </c>
      <c r="S81" s="8">
        <f t="shared" si="0"/>
        <v>2.7557315865640941</v>
      </c>
    </row>
    <row r="82" spans="1:19">
      <c r="C82" s="1"/>
      <c r="S82" s="8"/>
    </row>
    <row r="83" spans="1:19">
      <c r="A83" t="s">
        <v>7</v>
      </c>
      <c r="B83" t="s">
        <v>58</v>
      </c>
      <c r="C83">
        <v>14</v>
      </c>
      <c r="D83">
        <v>15</v>
      </c>
      <c r="E83" t="s">
        <v>59</v>
      </c>
      <c r="F83">
        <v>57</v>
      </c>
      <c r="G83">
        <v>59</v>
      </c>
      <c r="H83" t="s">
        <v>9</v>
      </c>
      <c r="I83" t="s">
        <v>10</v>
      </c>
      <c r="S83" s="8"/>
    </row>
    <row r="84" spans="1:19">
      <c r="B84">
        <v>425</v>
      </c>
      <c r="C84">
        <v>63</v>
      </c>
      <c r="D84">
        <v>57</v>
      </c>
      <c r="E84">
        <v>53</v>
      </c>
      <c r="F84">
        <v>41</v>
      </c>
      <c r="G84">
        <v>34</v>
      </c>
      <c r="H84">
        <v>28</v>
      </c>
      <c r="I84">
        <v>23</v>
      </c>
      <c r="J84">
        <v>6745</v>
      </c>
      <c r="K84">
        <v>2.48</v>
      </c>
      <c r="L84">
        <v>2.2400000000000002</v>
      </c>
      <c r="M84">
        <v>2.09</v>
      </c>
      <c r="N84">
        <v>1.6</v>
      </c>
      <c r="O84">
        <v>1.34</v>
      </c>
      <c r="P84">
        <v>1.0900000000000001</v>
      </c>
      <c r="Q84">
        <v>0.91</v>
      </c>
      <c r="S84" s="8">
        <f t="shared" si="0"/>
        <v>3.3091178650852484</v>
      </c>
    </row>
    <row r="85" spans="1:19">
      <c r="B85">
        <v>640</v>
      </c>
      <c r="C85">
        <v>97</v>
      </c>
      <c r="D85">
        <v>86</v>
      </c>
      <c r="E85">
        <v>82</v>
      </c>
      <c r="F85">
        <v>62</v>
      </c>
      <c r="G85">
        <v>52</v>
      </c>
      <c r="H85">
        <v>42</v>
      </c>
      <c r="I85">
        <v>35</v>
      </c>
      <c r="J85">
        <v>10162</v>
      </c>
      <c r="K85">
        <v>3.8</v>
      </c>
      <c r="L85">
        <v>3.39</v>
      </c>
      <c r="M85">
        <v>3.21</v>
      </c>
      <c r="N85">
        <v>2.4500000000000002</v>
      </c>
      <c r="O85">
        <v>2.04</v>
      </c>
      <c r="P85">
        <v>1.64</v>
      </c>
      <c r="Q85">
        <v>1.39</v>
      </c>
      <c r="S85" s="8">
        <f t="shared" si="0"/>
        <v>3.3654792363707933</v>
      </c>
    </row>
    <row r="86" spans="1:19">
      <c r="B86">
        <v>824</v>
      </c>
      <c r="C86">
        <v>127</v>
      </c>
      <c r="D86">
        <v>113</v>
      </c>
      <c r="E86">
        <v>108</v>
      </c>
      <c r="F86">
        <v>82</v>
      </c>
      <c r="G86">
        <v>69</v>
      </c>
      <c r="H86">
        <v>56</v>
      </c>
      <c r="I86">
        <v>46</v>
      </c>
      <c r="J86">
        <v>13090</v>
      </c>
      <c r="K86">
        <v>5.0199999999999996</v>
      </c>
      <c r="L86">
        <v>4.46</v>
      </c>
      <c r="M86">
        <v>4.2300000000000004</v>
      </c>
      <c r="N86">
        <v>3.21</v>
      </c>
      <c r="O86">
        <v>2.7</v>
      </c>
      <c r="P86">
        <v>2.19</v>
      </c>
      <c r="Q86">
        <v>1.8</v>
      </c>
      <c r="S86" s="8">
        <f t="shared" si="0"/>
        <v>3.4514896867838041</v>
      </c>
    </row>
    <row r="87" spans="1:19">
      <c r="C87" s="1"/>
      <c r="S87" s="8"/>
    </row>
    <row r="88" spans="1:19">
      <c r="A88" t="s">
        <v>7</v>
      </c>
      <c r="B88" t="s">
        <v>60</v>
      </c>
      <c r="C88">
        <v>14</v>
      </c>
      <c r="D88">
        <v>16</v>
      </c>
      <c r="E88" t="s">
        <v>61</v>
      </c>
      <c r="F88">
        <v>57</v>
      </c>
      <c r="G88">
        <v>60</v>
      </c>
      <c r="H88" t="s">
        <v>9</v>
      </c>
      <c r="I88" t="s">
        <v>10</v>
      </c>
      <c r="S88" s="8"/>
    </row>
    <row r="89" spans="1:19">
      <c r="B89">
        <v>418</v>
      </c>
      <c r="C89">
        <v>56</v>
      </c>
      <c r="D89">
        <v>53</v>
      </c>
      <c r="E89">
        <v>47</v>
      </c>
      <c r="F89">
        <v>38</v>
      </c>
      <c r="G89">
        <v>31</v>
      </c>
      <c r="H89">
        <v>25</v>
      </c>
      <c r="I89">
        <v>21</v>
      </c>
      <c r="J89">
        <v>6638</v>
      </c>
      <c r="K89">
        <v>2.2000000000000002</v>
      </c>
      <c r="L89">
        <v>2.09</v>
      </c>
      <c r="M89">
        <v>1.87</v>
      </c>
      <c r="N89">
        <v>1.5</v>
      </c>
      <c r="O89">
        <v>1.22</v>
      </c>
      <c r="P89">
        <v>0.99</v>
      </c>
      <c r="Q89">
        <v>0.84</v>
      </c>
      <c r="S89" s="8">
        <f t="shared" si="0"/>
        <v>2.982826152455559</v>
      </c>
    </row>
    <row r="90" spans="1:19">
      <c r="B90">
        <v>638</v>
      </c>
      <c r="C90">
        <v>87</v>
      </c>
      <c r="D90">
        <v>82</v>
      </c>
      <c r="E90">
        <v>73</v>
      </c>
      <c r="F90">
        <v>58</v>
      </c>
      <c r="G90">
        <v>50</v>
      </c>
      <c r="H90">
        <v>39</v>
      </c>
      <c r="I90">
        <v>32</v>
      </c>
      <c r="J90">
        <v>10142</v>
      </c>
      <c r="K90">
        <v>3.43</v>
      </c>
      <c r="L90">
        <v>3.23</v>
      </c>
      <c r="M90">
        <v>2.87</v>
      </c>
      <c r="N90">
        <v>2.2999999999999998</v>
      </c>
      <c r="O90">
        <v>1.95</v>
      </c>
      <c r="P90">
        <v>1.53</v>
      </c>
      <c r="Q90">
        <v>1.24</v>
      </c>
      <c r="S90" s="8">
        <f t="shared" si="0"/>
        <v>3.0437783474659832</v>
      </c>
    </row>
    <row r="91" spans="1:19">
      <c r="B91">
        <v>825</v>
      </c>
      <c r="C91">
        <v>115</v>
      </c>
      <c r="D91">
        <v>109</v>
      </c>
      <c r="E91">
        <v>97</v>
      </c>
      <c r="F91">
        <v>77</v>
      </c>
      <c r="G91">
        <v>64</v>
      </c>
      <c r="H91">
        <v>51</v>
      </c>
      <c r="I91">
        <v>43</v>
      </c>
      <c r="J91">
        <v>13105</v>
      </c>
      <c r="K91">
        <v>4.5199999999999996</v>
      </c>
      <c r="L91">
        <v>4.3099999999999996</v>
      </c>
      <c r="M91">
        <v>3.81</v>
      </c>
      <c r="N91">
        <v>3.04</v>
      </c>
      <c r="O91">
        <v>2.52</v>
      </c>
      <c r="P91">
        <v>2.02</v>
      </c>
      <c r="Q91">
        <v>1.7</v>
      </c>
      <c r="S91" s="8">
        <f t="shared" si="0"/>
        <v>3.1041587180465466</v>
      </c>
    </row>
    <row r="92" spans="1:19">
      <c r="S92" s="8"/>
    </row>
    <row r="93" spans="1:19">
      <c r="A93" t="s">
        <v>7</v>
      </c>
      <c r="B93" t="s">
        <v>62</v>
      </c>
      <c r="C93">
        <v>14</v>
      </c>
      <c r="D93">
        <v>15</v>
      </c>
      <c r="E93" t="s">
        <v>63</v>
      </c>
      <c r="F93">
        <v>56</v>
      </c>
      <c r="G93">
        <v>58</v>
      </c>
      <c r="H93" t="s">
        <v>9</v>
      </c>
      <c r="I93" t="s">
        <v>10</v>
      </c>
      <c r="S93" s="8"/>
    </row>
    <row r="94" spans="1:19">
      <c r="B94">
        <v>419</v>
      </c>
      <c r="C94">
        <v>71</v>
      </c>
      <c r="D94">
        <v>65</v>
      </c>
      <c r="E94">
        <v>61</v>
      </c>
      <c r="F94">
        <v>49</v>
      </c>
      <c r="G94">
        <v>42</v>
      </c>
      <c r="H94">
        <v>34</v>
      </c>
      <c r="I94">
        <v>29</v>
      </c>
      <c r="J94">
        <v>6650</v>
      </c>
      <c r="K94">
        <v>2.79</v>
      </c>
      <c r="L94">
        <v>2.54</v>
      </c>
      <c r="M94">
        <v>2.4</v>
      </c>
      <c r="N94">
        <v>1.91</v>
      </c>
      <c r="O94">
        <v>1.63</v>
      </c>
      <c r="P94">
        <v>1.33</v>
      </c>
      <c r="Q94">
        <v>1.1499999999999999</v>
      </c>
      <c r="S94" s="8">
        <f t="shared" si="0"/>
        <v>3.7759398496240602</v>
      </c>
    </row>
    <row r="95" spans="1:19">
      <c r="B95">
        <v>641</v>
      </c>
      <c r="C95">
        <v>107</v>
      </c>
      <c r="D95">
        <v>97</v>
      </c>
      <c r="E95">
        <v>92</v>
      </c>
      <c r="F95">
        <v>73</v>
      </c>
      <c r="G95">
        <v>64</v>
      </c>
      <c r="H95">
        <v>52</v>
      </c>
      <c r="I95">
        <v>44</v>
      </c>
      <c r="J95">
        <v>10186</v>
      </c>
      <c r="K95">
        <v>4.2</v>
      </c>
      <c r="L95">
        <v>3.8</v>
      </c>
      <c r="M95">
        <v>3.62</v>
      </c>
      <c r="N95">
        <v>2.88</v>
      </c>
      <c r="O95">
        <v>2.5</v>
      </c>
      <c r="P95">
        <v>2.04</v>
      </c>
      <c r="Q95">
        <v>1.72</v>
      </c>
      <c r="S95" s="8">
        <f t="shared" si="0"/>
        <v>3.7109758492047908</v>
      </c>
    </row>
    <row r="96" spans="1:19">
      <c r="B96">
        <v>831</v>
      </c>
      <c r="C96">
        <v>140</v>
      </c>
      <c r="D96">
        <v>126</v>
      </c>
      <c r="E96">
        <v>120</v>
      </c>
      <c r="F96">
        <v>95</v>
      </c>
      <c r="G96">
        <v>81</v>
      </c>
      <c r="H96">
        <v>67</v>
      </c>
      <c r="I96">
        <v>58</v>
      </c>
      <c r="J96">
        <v>13197</v>
      </c>
      <c r="K96">
        <v>5.51</v>
      </c>
      <c r="L96">
        <v>4.97</v>
      </c>
      <c r="M96">
        <v>4.7300000000000004</v>
      </c>
      <c r="N96">
        <v>3.72</v>
      </c>
      <c r="O96">
        <v>3.2</v>
      </c>
      <c r="P96">
        <v>2.65</v>
      </c>
      <c r="Q96">
        <v>2.2599999999999998</v>
      </c>
      <c r="S96" s="8">
        <f t="shared" si="0"/>
        <v>3.7576721982268699</v>
      </c>
    </row>
    <row r="97" spans="1:19">
      <c r="S97" s="8"/>
    </row>
    <row r="98" spans="1:19">
      <c r="A98" t="s">
        <v>7</v>
      </c>
      <c r="B98" t="s">
        <v>64</v>
      </c>
      <c r="C98">
        <v>14</v>
      </c>
      <c r="D98">
        <v>14</v>
      </c>
      <c r="E98" t="s">
        <v>65</v>
      </c>
      <c r="F98">
        <v>56</v>
      </c>
      <c r="G98">
        <v>56</v>
      </c>
      <c r="H98" t="s">
        <v>9</v>
      </c>
      <c r="I98" t="s">
        <v>10</v>
      </c>
      <c r="S98" s="8"/>
    </row>
    <row r="99" spans="1:19">
      <c r="B99">
        <v>421</v>
      </c>
      <c r="C99">
        <v>69</v>
      </c>
      <c r="D99">
        <v>65</v>
      </c>
      <c r="E99">
        <v>59</v>
      </c>
      <c r="F99">
        <v>49</v>
      </c>
      <c r="G99">
        <v>41</v>
      </c>
      <c r="H99">
        <v>32</v>
      </c>
      <c r="I99">
        <v>26</v>
      </c>
      <c r="J99">
        <v>6690</v>
      </c>
      <c r="K99">
        <v>2.73</v>
      </c>
      <c r="L99">
        <v>2.54</v>
      </c>
      <c r="M99">
        <v>2.34</v>
      </c>
      <c r="N99">
        <v>1.91</v>
      </c>
      <c r="O99">
        <v>1.61</v>
      </c>
      <c r="P99">
        <v>1.24</v>
      </c>
      <c r="Q99">
        <v>1.02</v>
      </c>
      <c r="S99" s="8">
        <f t="shared" si="0"/>
        <v>3.6726457399103141</v>
      </c>
    </row>
    <row r="100" spans="1:19">
      <c r="B100">
        <v>638</v>
      </c>
      <c r="C100">
        <v>106</v>
      </c>
      <c r="D100">
        <v>98</v>
      </c>
      <c r="E100">
        <v>90</v>
      </c>
      <c r="F100">
        <v>72</v>
      </c>
      <c r="G100">
        <v>60</v>
      </c>
      <c r="H100">
        <v>47</v>
      </c>
      <c r="I100">
        <v>39</v>
      </c>
      <c r="J100">
        <v>10130</v>
      </c>
      <c r="K100">
        <v>4.18</v>
      </c>
      <c r="L100">
        <v>3.85</v>
      </c>
      <c r="M100">
        <v>3.53</v>
      </c>
      <c r="N100">
        <v>2.83</v>
      </c>
      <c r="O100">
        <v>2.36</v>
      </c>
      <c r="P100">
        <v>1.85</v>
      </c>
      <c r="Q100">
        <v>1.53</v>
      </c>
      <c r="S100" s="8">
        <f t="shared" si="0"/>
        <v>3.7137216189536031</v>
      </c>
    </row>
    <row r="101" spans="1:19">
      <c r="B101">
        <v>810</v>
      </c>
      <c r="C101">
        <v>138</v>
      </c>
      <c r="D101">
        <v>127</v>
      </c>
      <c r="E101">
        <v>117</v>
      </c>
      <c r="F101">
        <v>95</v>
      </c>
      <c r="G101">
        <v>77</v>
      </c>
      <c r="H101">
        <v>60</v>
      </c>
      <c r="I101">
        <v>50</v>
      </c>
      <c r="J101">
        <v>12875</v>
      </c>
      <c r="K101">
        <v>5.42</v>
      </c>
      <c r="L101">
        <v>5.0199999999999996</v>
      </c>
      <c r="M101">
        <v>4.5999999999999996</v>
      </c>
      <c r="N101">
        <v>3.73</v>
      </c>
      <c r="O101">
        <v>3.03</v>
      </c>
      <c r="P101">
        <v>2.38</v>
      </c>
      <c r="Q101">
        <v>1.95</v>
      </c>
      <c r="S101" s="8">
        <f t="shared" si="0"/>
        <v>3.7887378640776701</v>
      </c>
    </row>
    <row r="102" spans="1:19">
      <c r="S102" s="8"/>
    </row>
    <row r="103" spans="1:19">
      <c r="A103" t="s">
        <v>7</v>
      </c>
      <c r="B103" t="s">
        <v>66</v>
      </c>
      <c r="C103">
        <v>14</v>
      </c>
      <c r="D103">
        <v>14</v>
      </c>
      <c r="E103" t="s">
        <v>67</v>
      </c>
      <c r="F103">
        <v>56</v>
      </c>
      <c r="G103">
        <v>56</v>
      </c>
      <c r="H103" t="s">
        <v>9</v>
      </c>
      <c r="I103" t="s">
        <v>10</v>
      </c>
      <c r="S103" s="8"/>
    </row>
    <row r="104" spans="1:19">
      <c r="B104">
        <v>415</v>
      </c>
      <c r="C104">
        <v>62</v>
      </c>
      <c r="D104">
        <v>58</v>
      </c>
      <c r="E104">
        <v>53</v>
      </c>
      <c r="F104">
        <v>44</v>
      </c>
      <c r="G104">
        <v>37</v>
      </c>
      <c r="H104">
        <v>30</v>
      </c>
      <c r="I104">
        <v>25</v>
      </c>
      <c r="J104">
        <v>6586</v>
      </c>
      <c r="K104">
        <v>2.42</v>
      </c>
      <c r="L104">
        <v>2.29</v>
      </c>
      <c r="M104">
        <v>2.08</v>
      </c>
      <c r="N104">
        <v>1.74</v>
      </c>
      <c r="O104">
        <v>1.45</v>
      </c>
      <c r="P104">
        <v>1.17</v>
      </c>
      <c r="Q104">
        <v>0.96</v>
      </c>
      <c r="S104" s="8">
        <f t="shared" ref="S104:S141" si="1">(K104*9000)/J104</f>
        <v>3.3070148800485879</v>
      </c>
    </row>
    <row r="105" spans="1:19">
      <c r="B105">
        <v>649</v>
      </c>
      <c r="C105">
        <v>97</v>
      </c>
      <c r="D105">
        <v>91</v>
      </c>
      <c r="E105">
        <v>83</v>
      </c>
      <c r="F105">
        <v>69</v>
      </c>
      <c r="G105">
        <v>58</v>
      </c>
      <c r="H105">
        <v>45</v>
      </c>
      <c r="I105">
        <v>37</v>
      </c>
      <c r="J105">
        <v>10317</v>
      </c>
      <c r="K105">
        <v>3.81</v>
      </c>
      <c r="L105">
        <v>3.57</v>
      </c>
      <c r="M105">
        <v>3.25</v>
      </c>
      <c r="N105">
        <v>2.72</v>
      </c>
      <c r="O105">
        <v>2.27</v>
      </c>
      <c r="P105">
        <v>1.78</v>
      </c>
      <c r="Q105">
        <v>1.45</v>
      </c>
      <c r="S105" s="8">
        <f t="shared" si="1"/>
        <v>3.3236405931956963</v>
      </c>
    </row>
    <row r="106" spans="1:19">
      <c r="B106">
        <v>819</v>
      </c>
      <c r="C106">
        <v>125</v>
      </c>
      <c r="D106">
        <v>117</v>
      </c>
      <c r="E106">
        <v>107</v>
      </c>
      <c r="F106">
        <v>89</v>
      </c>
      <c r="G106">
        <v>74</v>
      </c>
      <c r="H106">
        <v>60</v>
      </c>
      <c r="I106">
        <v>49</v>
      </c>
      <c r="J106">
        <v>13014</v>
      </c>
      <c r="K106">
        <v>4.91</v>
      </c>
      <c r="L106">
        <v>4.62</v>
      </c>
      <c r="M106">
        <v>4.21</v>
      </c>
      <c r="N106">
        <v>3.49</v>
      </c>
      <c r="O106">
        <v>2.92</v>
      </c>
      <c r="P106">
        <v>2.35</v>
      </c>
      <c r="Q106">
        <v>1.91</v>
      </c>
      <c r="S106" s="8">
        <f t="shared" si="1"/>
        <v>3.3955739972337482</v>
      </c>
    </row>
    <row r="107" spans="1:19">
      <c r="S107" s="8"/>
    </row>
    <row r="108" spans="1:19">
      <c r="A108" t="s">
        <v>7</v>
      </c>
      <c r="B108" t="s">
        <v>68</v>
      </c>
      <c r="C108">
        <v>14</v>
      </c>
      <c r="D108">
        <v>14</v>
      </c>
      <c r="E108" t="s">
        <v>69</v>
      </c>
      <c r="F108">
        <v>56</v>
      </c>
      <c r="G108">
        <v>56</v>
      </c>
      <c r="H108" t="s">
        <v>9</v>
      </c>
      <c r="I108" t="s">
        <v>10</v>
      </c>
      <c r="S108" s="8"/>
    </row>
    <row r="109" spans="1:19">
      <c r="B109">
        <v>411</v>
      </c>
      <c r="C109">
        <v>51</v>
      </c>
      <c r="D109">
        <v>45</v>
      </c>
      <c r="E109">
        <v>43</v>
      </c>
      <c r="F109">
        <v>33</v>
      </c>
      <c r="G109">
        <v>28</v>
      </c>
      <c r="H109">
        <v>23</v>
      </c>
      <c r="I109">
        <v>19</v>
      </c>
      <c r="J109">
        <v>6535</v>
      </c>
      <c r="K109">
        <v>2.0099999999999998</v>
      </c>
      <c r="L109">
        <v>1.78</v>
      </c>
      <c r="M109">
        <v>1.69</v>
      </c>
      <c r="N109">
        <v>1.28</v>
      </c>
      <c r="O109">
        <v>1.08</v>
      </c>
      <c r="P109">
        <v>0.91</v>
      </c>
      <c r="Q109">
        <v>0.74</v>
      </c>
      <c r="S109" s="8">
        <f t="shared" si="1"/>
        <v>2.7681713848508029</v>
      </c>
    </row>
    <row r="110" spans="1:19">
      <c r="B110">
        <v>634</v>
      </c>
      <c r="C110">
        <v>80</v>
      </c>
      <c r="D110">
        <v>69</v>
      </c>
      <c r="E110">
        <v>67</v>
      </c>
      <c r="F110">
        <v>51</v>
      </c>
      <c r="G110">
        <v>44</v>
      </c>
      <c r="H110">
        <v>36</v>
      </c>
      <c r="I110">
        <v>31</v>
      </c>
      <c r="J110">
        <v>10074</v>
      </c>
      <c r="K110">
        <v>3.14</v>
      </c>
      <c r="L110">
        <v>2.73</v>
      </c>
      <c r="M110">
        <v>2.63</v>
      </c>
      <c r="N110">
        <v>2</v>
      </c>
      <c r="O110">
        <v>1.72</v>
      </c>
      <c r="P110">
        <v>1.41</v>
      </c>
      <c r="Q110">
        <v>1.22</v>
      </c>
      <c r="S110" s="8">
        <f t="shared" si="1"/>
        <v>2.8052412150089339</v>
      </c>
    </row>
    <row r="111" spans="1:19">
      <c r="B111">
        <v>822</v>
      </c>
      <c r="C111">
        <v>107</v>
      </c>
      <c r="D111">
        <v>93</v>
      </c>
      <c r="E111">
        <v>89</v>
      </c>
      <c r="F111">
        <v>68</v>
      </c>
      <c r="G111">
        <v>58</v>
      </c>
      <c r="H111">
        <v>48</v>
      </c>
      <c r="I111">
        <v>42</v>
      </c>
      <c r="J111">
        <v>13062</v>
      </c>
      <c r="K111">
        <v>4.21</v>
      </c>
      <c r="L111">
        <v>3.65</v>
      </c>
      <c r="M111">
        <v>3.5</v>
      </c>
      <c r="N111">
        <v>2.66</v>
      </c>
      <c r="O111">
        <v>2.2999999999999998</v>
      </c>
      <c r="P111">
        <v>1.9</v>
      </c>
      <c r="Q111">
        <v>1.64</v>
      </c>
      <c r="S111" s="8">
        <f t="shared" si="1"/>
        <v>2.9007808911345889</v>
      </c>
    </row>
    <row r="112" spans="1:19">
      <c r="S112" s="8"/>
    </row>
    <row r="113" spans="1:19">
      <c r="A113" t="s">
        <v>7</v>
      </c>
      <c r="B113" t="s">
        <v>70</v>
      </c>
      <c r="C113">
        <v>13</v>
      </c>
      <c r="D113">
        <v>14</v>
      </c>
      <c r="E113" t="s">
        <v>71</v>
      </c>
      <c r="F113">
        <v>55</v>
      </c>
      <c r="G113">
        <v>56</v>
      </c>
      <c r="H113" t="s">
        <v>9</v>
      </c>
      <c r="I113" t="s">
        <v>10</v>
      </c>
      <c r="S113" s="8"/>
    </row>
    <row r="114" spans="1:19">
      <c r="B114">
        <v>417</v>
      </c>
      <c r="C114">
        <v>47</v>
      </c>
      <c r="D114">
        <v>42</v>
      </c>
      <c r="E114">
        <v>41</v>
      </c>
      <c r="F114">
        <v>30</v>
      </c>
      <c r="G114">
        <v>24</v>
      </c>
      <c r="H114">
        <v>19</v>
      </c>
      <c r="I114">
        <v>17</v>
      </c>
      <c r="J114">
        <v>6618</v>
      </c>
      <c r="K114">
        <v>1.84</v>
      </c>
      <c r="L114">
        <v>1.66</v>
      </c>
      <c r="M114">
        <v>1.61</v>
      </c>
      <c r="N114">
        <v>1.18</v>
      </c>
      <c r="O114">
        <v>0.95</v>
      </c>
      <c r="P114">
        <v>0.76</v>
      </c>
      <c r="Q114">
        <v>0.66</v>
      </c>
      <c r="S114" s="8">
        <f t="shared" si="1"/>
        <v>2.502266545784225</v>
      </c>
    </row>
    <row r="115" spans="1:19">
      <c r="B115">
        <v>635</v>
      </c>
      <c r="C115">
        <v>74</v>
      </c>
      <c r="D115">
        <v>65</v>
      </c>
      <c r="E115">
        <v>65</v>
      </c>
      <c r="F115">
        <v>47</v>
      </c>
      <c r="G115">
        <v>40</v>
      </c>
      <c r="H115">
        <v>31</v>
      </c>
      <c r="I115">
        <v>26</v>
      </c>
      <c r="J115">
        <v>10082</v>
      </c>
      <c r="K115">
        <v>2.92</v>
      </c>
      <c r="L115">
        <v>2.57</v>
      </c>
      <c r="M115">
        <v>2.5499999999999998</v>
      </c>
      <c r="N115">
        <v>1.85</v>
      </c>
      <c r="O115">
        <v>1.57</v>
      </c>
      <c r="P115">
        <v>1.24</v>
      </c>
      <c r="Q115">
        <v>1.02</v>
      </c>
      <c r="S115" s="8">
        <f t="shared" si="1"/>
        <v>2.6066256695100178</v>
      </c>
    </row>
    <row r="116" spans="1:19">
      <c r="B116">
        <v>823</v>
      </c>
      <c r="C116">
        <v>97</v>
      </c>
      <c r="D116">
        <v>88</v>
      </c>
      <c r="E116">
        <v>86</v>
      </c>
      <c r="F116">
        <v>63</v>
      </c>
      <c r="G116">
        <v>52</v>
      </c>
      <c r="H116">
        <v>41</v>
      </c>
      <c r="I116">
        <v>35</v>
      </c>
      <c r="J116">
        <v>13070</v>
      </c>
      <c r="K116">
        <v>3.82</v>
      </c>
      <c r="L116">
        <v>3.44</v>
      </c>
      <c r="M116">
        <v>3.4</v>
      </c>
      <c r="N116">
        <v>2.48</v>
      </c>
      <c r="O116">
        <v>2.04</v>
      </c>
      <c r="P116">
        <v>1.63</v>
      </c>
      <c r="Q116">
        <v>1.38</v>
      </c>
      <c r="S116" s="8">
        <f t="shared" si="1"/>
        <v>2.6304514154552412</v>
      </c>
    </row>
    <row r="117" spans="1:19">
      <c r="S117" s="8"/>
    </row>
    <row r="118" spans="1:19">
      <c r="A118" t="s">
        <v>7</v>
      </c>
      <c r="B118" t="s">
        <v>72</v>
      </c>
      <c r="C118">
        <v>13</v>
      </c>
      <c r="D118">
        <v>14</v>
      </c>
      <c r="E118" t="s">
        <v>73</v>
      </c>
      <c r="F118">
        <v>55</v>
      </c>
      <c r="G118">
        <v>56</v>
      </c>
      <c r="H118" t="s">
        <v>9</v>
      </c>
      <c r="I118" t="s">
        <v>10</v>
      </c>
      <c r="S118" s="8"/>
    </row>
    <row r="119" spans="1:19">
      <c r="B119">
        <v>422</v>
      </c>
      <c r="C119">
        <v>49</v>
      </c>
      <c r="D119">
        <v>44</v>
      </c>
      <c r="E119">
        <v>42</v>
      </c>
      <c r="F119">
        <v>30</v>
      </c>
      <c r="G119">
        <v>25</v>
      </c>
      <c r="H119">
        <v>20</v>
      </c>
      <c r="I119">
        <v>16</v>
      </c>
      <c r="J119">
        <v>6702</v>
      </c>
      <c r="K119">
        <v>1.93</v>
      </c>
      <c r="L119">
        <v>1.74</v>
      </c>
      <c r="M119">
        <v>1.63</v>
      </c>
      <c r="N119">
        <v>1.19</v>
      </c>
      <c r="O119">
        <v>0.99</v>
      </c>
      <c r="P119">
        <v>0.78</v>
      </c>
      <c r="Q119">
        <v>0.62</v>
      </c>
      <c r="S119" s="8">
        <f t="shared" si="1"/>
        <v>2.5917636526410028</v>
      </c>
    </row>
    <row r="120" spans="1:19">
      <c r="B120">
        <v>638</v>
      </c>
      <c r="C120">
        <v>76</v>
      </c>
      <c r="D120">
        <v>68</v>
      </c>
      <c r="E120">
        <v>65</v>
      </c>
      <c r="F120">
        <v>48</v>
      </c>
      <c r="G120">
        <v>40</v>
      </c>
      <c r="H120">
        <v>31</v>
      </c>
      <c r="I120">
        <v>25</v>
      </c>
      <c r="J120">
        <v>10130</v>
      </c>
      <c r="K120">
        <v>2.99</v>
      </c>
      <c r="L120">
        <v>2.69</v>
      </c>
      <c r="M120">
        <v>2.57</v>
      </c>
      <c r="N120">
        <v>1.9</v>
      </c>
      <c r="O120">
        <v>1.57</v>
      </c>
      <c r="P120">
        <v>1.22</v>
      </c>
      <c r="Q120">
        <v>0.99</v>
      </c>
      <c r="S120" s="8">
        <f t="shared" si="1"/>
        <v>2.6564659427443242</v>
      </c>
    </row>
    <row r="121" spans="1:19">
      <c r="B121">
        <v>825</v>
      </c>
      <c r="C121">
        <v>101</v>
      </c>
      <c r="D121">
        <v>92</v>
      </c>
      <c r="E121">
        <v>87</v>
      </c>
      <c r="F121">
        <v>64</v>
      </c>
      <c r="G121">
        <v>53</v>
      </c>
      <c r="H121">
        <v>42</v>
      </c>
      <c r="I121">
        <v>34</v>
      </c>
      <c r="J121">
        <v>13113</v>
      </c>
      <c r="K121">
        <v>3.99</v>
      </c>
      <c r="L121">
        <v>3.6</v>
      </c>
      <c r="M121">
        <v>3.44</v>
      </c>
      <c r="N121">
        <v>2.5299999999999998</v>
      </c>
      <c r="O121">
        <v>2.1</v>
      </c>
      <c r="P121">
        <v>1.66</v>
      </c>
      <c r="Q121">
        <v>1.33</v>
      </c>
      <c r="S121" s="8">
        <f t="shared" si="1"/>
        <v>2.7385037748798902</v>
      </c>
    </row>
    <row r="122" spans="1:19">
      <c r="S122" s="8"/>
    </row>
    <row r="123" spans="1:19">
      <c r="A123" t="s">
        <v>7</v>
      </c>
      <c r="B123" t="s">
        <v>74</v>
      </c>
      <c r="C123">
        <v>13</v>
      </c>
      <c r="D123">
        <v>13</v>
      </c>
      <c r="E123" t="s">
        <v>75</v>
      </c>
      <c r="F123">
        <v>55</v>
      </c>
      <c r="G123">
        <v>55</v>
      </c>
      <c r="H123" t="s">
        <v>9</v>
      </c>
      <c r="I123" t="s">
        <v>10</v>
      </c>
      <c r="S123" s="8"/>
    </row>
    <row r="124" spans="1:19">
      <c r="B124">
        <v>404</v>
      </c>
      <c r="C124">
        <v>42</v>
      </c>
      <c r="D124">
        <v>38</v>
      </c>
      <c r="E124">
        <v>34</v>
      </c>
      <c r="F124">
        <v>26</v>
      </c>
      <c r="G124">
        <v>20</v>
      </c>
      <c r="H124">
        <v>17</v>
      </c>
      <c r="I124">
        <v>14</v>
      </c>
      <c r="J124">
        <v>6416</v>
      </c>
      <c r="K124">
        <v>1.65</v>
      </c>
      <c r="L124">
        <v>1.49</v>
      </c>
      <c r="M124">
        <v>1.35</v>
      </c>
      <c r="N124">
        <v>1</v>
      </c>
      <c r="O124">
        <v>0.8</v>
      </c>
      <c r="P124">
        <v>0.65</v>
      </c>
      <c r="Q124">
        <v>0.56000000000000005</v>
      </c>
      <c r="S124" s="8">
        <f t="shared" si="1"/>
        <v>2.3145261845386536</v>
      </c>
    </row>
    <row r="125" spans="1:19">
      <c r="B125">
        <v>652</v>
      </c>
      <c r="C125">
        <v>68</v>
      </c>
      <c r="D125">
        <v>62</v>
      </c>
      <c r="E125">
        <v>57</v>
      </c>
      <c r="F125">
        <v>42</v>
      </c>
      <c r="G125">
        <v>35</v>
      </c>
      <c r="H125">
        <v>27</v>
      </c>
      <c r="I125">
        <v>23</v>
      </c>
      <c r="J125">
        <v>10364</v>
      </c>
      <c r="K125">
        <v>2.68</v>
      </c>
      <c r="L125">
        <v>2.46</v>
      </c>
      <c r="M125">
        <v>2.2200000000000002</v>
      </c>
      <c r="N125">
        <v>1.67</v>
      </c>
      <c r="O125">
        <v>1.37</v>
      </c>
      <c r="P125">
        <v>1.06</v>
      </c>
      <c r="Q125">
        <v>0.89</v>
      </c>
      <c r="S125" s="8">
        <f t="shared" si="1"/>
        <v>2.3272867618680046</v>
      </c>
    </row>
    <row r="126" spans="1:19">
      <c r="B126">
        <v>829</v>
      </c>
      <c r="C126">
        <v>90</v>
      </c>
      <c r="D126">
        <v>82</v>
      </c>
      <c r="E126">
        <v>74</v>
      </c>
      <c r="F126">
        <v>55</v>
      </c>
      <c r="G126">
        <v>45</v>
      </c>
      <c r="H126">
        <v>36</v>
      </c>
      <c r="I126">
        <v>29</v>
      </c>
      <c r="J126">
        <v>13169</v>
      </c>
      <c r="K126">
        <v>3.52</v>
      </c>
      <c r="L126">
        <v>3.23</v>
      </c>
      <c r="M126">
        <v>2.91</v>
      </c>
      <c r="N126">
        <v>2.15</v>
      </c>
      <c r="O126">
        <v>1.76</v>
      </c>
      <c r="P126">
        <v>1.41</v>
      </c>
      <c r="Q126">
        <v>1.1499999999999999</v>
      </c>
      <c r="S126" s="8">
        <f t="shared" si="1"/>
        <v>2.405649631710836</v>
      </c>
    </row>
    <row r="127" spans="1:19">
      <c r="S127" s="8"/>
    </row>
    <row r="128" spans="1:19">
      <c r="A128" t="s">
        <v>7</v>
      </c>
      <c r="B128" t="s">
        <v>76</v>
      </c>
      <c r="C128">
        <v>13</v>
      </c>
      <c r="D128">
        <v>13</v>
      </c>
      <c r="E128" t="s">
        <v>77</v>
      </c>
      <c r="F128">
        <v>55</v>
      </c>
      <c r="G128">
        <v>55</v>
      </c>
      <c r="H128" t="s">
        <v>9</v>
      </c>
      <c r="I128" t="s">
        <v>10</v>
      </c>
      <c r="S128" s="8"/>
    </row>
    <row r="129" spans="1:19">
      <c r="B129">
        <v>416</v>
      </c>
      <c r="C129">
        <v>49</v>
      </c>
      <c r="D129">
        <v>45</v>
      </c>
      <c r="E129">
        <v>42</v>
      </c>
      <c r="F129">
        <v>32</v>
      </c>
      <c r="G129">
        <v>27</v>
      </c>
      <c r="H129">
        <v>22</v>
      </c>
      <c r="I129">
        <v>18</v>
      </c>
      <c r="J129">
        <v>6606</v>
      </c>
      <c r="K129">
        <v>1.92</v>
      </c>
      <c r="L129">
        <v>1.76</v>
      </c>
      <c r="M129">
        <v>1.65</v>
      </c>
      <c r="N129">
        <v>1.28</v>
      </c>
      <c r="O129">
        <v>1.06</v>
      </c>
      <c r="P129">
        <v>0.85</v>
      </c>
      <c r="Q129">
        <v>0.71</v>
      </c>
      <c r="S129" s="8">
        <f t="shared" si="1"/>
        <v>2.6158038147138964</v>
      </c>
    </row>
    <row r="130" spans="1:19">
      <c r="B130">
        <v>639</v>
      </c>
      <c r="C130">
        <v>76</v>
      </c>
      <c r="D130">
        <v>69</v>
      </c>
      <c r="E130">
        <v>66</v>
      </c>
      <c r="F130">
        <v>50</v>
      </c>
      <c r="G130">
        <v>42</v>
      </c>
      <c r="H130">
        <v>34</v>
      </c>
      <c r="I130">
        <v>28</v>
      </c>
      <c r="J130">
        <v>10150</v>
      </c>
      <c r="K130">
        <v>3</v>
      </c>
      <c r="L130">
        <v>2.73</v>
      </c>
      <c r="M130">
        <v>2.59</v>
      </c>
      <c r="N130">
        <v>1.98</v>
      </c>
      <c r="O130">
        <v>1.66</v>
      </c>
      <c r="P130">
        <v>1.32</v>
      </c>
      <c r="Q130">
        <v>1.1100000000000001</v>
      </c>
      <c r="S130" s="8">
        <f t="shared" si="1"/>
        <v>2.6600985221674875</v>
      </c>
    </row>
    <row r="131" spans="1:19">
      <c r="B131">
        <v>820</v>
      </c>
      <c r="C131">
        <v>102</v>
      </c>
      <c r="D131">
        <v>92</v>
      </c>
      <c r="E131">
        <v>88</v>
      </c>
      <c r="F131">
        <v>67</v>
      </c>
      <c r="G131">
        <v>56</v>
      </c>
      <c r="H131">
        <v>45</v>
      </c>
      <c r="I131">
        <v>37</v>
      </c>
      <c r="J131">
        <v>13026</v>
      </c>
      <c r="K131">
        <v>4</v>
      </c>
      <c r="L131">
        <v>3.64</v>
      </c>
      <c r="M131">
        <v>3.45</v>
      </c>
      <c r="N131">
        <v>2.63</v>
      </c>
      <c r="O131">
        <v>2.19</v>
      </c>
      <c r="P131">
        <v>1.77</v>
      </c>
      <c r="Q131">
        <v>1.46</v>
      </c>
      <c r="S131" s="8">
        <f t="shared" si="1"/>
        <v>2.7637033625057579</v>
      </c>
    </row>
    <row r="132" spans="1:19">
      <c r="S132" s="8"/>
    </row>
    <row r="133" spans="1:19">
      <c r="A133" t="s">
        <v>7</v>
      </c>
      <c r="B133" t="s">
        <v>78</v>
      </c>
      <c r="C133">
        <v>13</v>
      </c>
      <c r="D133">
        <v>14</v>
      </c>
      <c r="E133" t="s">
        <v>79</v>
      </c>
      <c r="F133">
        <v>55</v>
      </c>
      <c r="G133">
        <v>56</v>
      </c>
      <c r="H133" t="s">
        <v>9</v>
      </c>
      <c r="I133" t="s">
        <v>10</v>
      </c>
      <c r="S133" s="8"/>
    </row>
    <row r="134" spans="1:19">
      <c r="B134">
        <v>416</v>
      </c>
      <c r="C134">
        <v>50</v>
      </c>
      <c r="D134">
        <v>46</v>
      </c>
      <c r="E134">
        <v>43</v>
      </c>
      <c r="F134">
        <v>31</v>
      </c>
      <c r="G134">
        <v>26</v>
      </c>
      <c r="H134">
        <v>20</v>
      </c>
      <c r="I134">
        <v>16</v>
      </c>
      <c r="J134">
        <v>6614</v>
      </c>
      <c r="K134">
        <v>1.96</v>
      </c>
      <c r="L134">
        <v>1.81</v>
      </c>
      <c r="M134">
        <v>1.71</v>
      </c>
      <c r="N134">
        <v>1.24</v>
      </c>
      <c r="O134">
        <v>1.02</v>
      </c>
      <c r="P134">
        <v>0.77</v>
      </c>
      <c r="Q134">
        <v>0.64</v>
      </c>
      <c r="S134" s="8">
        <f t="shared" si="1"/>
        <v>2.6670698518294529</v>
      </c>
    </row>
    <row r="135" spans="1:19">
      <c r="B135">
        <v>635</v>
      </c>
      <c r="C135">
        <v>80</v>
      </c>
      <c r="D135">
        <v>72</v>
      </c>
      <c r="E135">
        <v>69</v>
      </c>
      <c r="F135">
        <v>49</v>
      </c>
      <c r="G135">
        <v>40</v>
      </c>
      <c r="H135">
        <v>31</v>
      </c>
      <c r="I135">
        <v>26</v>
      </c>
      <c r="J135">
        <v>10082</v>
      </c>
      <c r="K135">
        <v>3.15</v>
      </c>
      <c r="L135">
        <v>2.83</v>
      </c>
      <c r="M135">
        <v>2.71</v>
      </c>
      <c r="N135">
        <v>1.93</v>
      </c>
      <c r="O135">
        <v>1.56</v>
      </c>
      <c r="P135">
        <v>1.23</v>
      </c>
      <c r="Q135">
        <v>1.03</v>
      </c>
      <c r="S135" s="8">
        <f t="shared" si="1"/>
        <v>2.8119420749851218</v>
      </c>
    </row>
    <row r="136" spans="1:19">
      <c r="B136">
        <v>822</v>
      </c>
      <c r="C136">
        <v>105</v>
      </c>
      <c r="D136">
        <v>95</v>
      </c>
      <c r="E136">
        <v>91</v>
      </c>
      <c r="F136">
        <v>65</v>
      </c>
      <c r="G136">
        <v>53</v>
      </c>
      <c r="H136">
        <v>42</v>
      </c>
      <c r="I136">
        <v>36</v>
      </c>
      <c r="J136">
        <v>13054</v>
      </c>
      <c r="K136">
        <v>4.1500000000000004</v>
      </c>
      <c r="L136">
        <v>3.74</v>
      </c>
      <c r="M136">
        <v>3.58</v>
      </c>
      <c r="N136">
        <v>2.56</v>
      </c>
      <c r="O136">
        <v>2.0699999999999998</v>
      </c>
      <c r="P136">
        <v>1.66</v>
      </c>
      <c r="Q136">
        <v>1.41</v>
      </c>
      <c r="S136" s="8">
        <f t="shared" si="1"/>
        <v>2.861191971809407</v>
      </c>
    </row>
    <row r="137" spans="1:19">
      <c r="S137" s="8"/>
    </row>
    <row r="138" spans="1:19">
      <c r="A138" t="s">
        <v>7</v>
      </c>
      <c r="B138" t="s">
        <v>8</v>
      </c>
      <c r="C138">
        <v>13</v>
      </c>
      <c r="D138">
        <v>14</v>
      </c>
      <c r="E138" t="s">
        <v>80</v>
      </c>
      <c r="F138">
        <v>55</v>
      </c>
      <c r="G138">
        <v>56</v>
      </c>
      <c r="H138" t="s">
        <v>9</v>
      </c>
      <c r="I138" t="s">
        <v>10</v>
      </c>
      <c r="S138" s="8"/>
    </row>
    <row r="139" spans="1:19">
      <c r="B139">
        <v>416</v>
      </c>
      <c r="C139">
        <v>61</v>
      </c>
      <c r="D139">
        <v>54</v>
      </c>
      <c r="E139">
        <v>51</v>
      </c>
      <c r="F139">
        <v>37</v>
      </c>
      <c r="G139">
        <v>30</v>
      </c>
      <c r="H139">
        <v>24</v>
      </c>
      <c r="I139">
        <v>20</v>
      </c>
      <c r="J139">
        <v>6610</v>
      </c>
      <c r="K139">
        <v>2.38</v>
      </c>
      <c r="L139">
        <v>2.11</v>
      </c>
      <c r="M139">
        <v>2</v>
      </c>
      <c r="N139">
        <v>1.46</v>
      </c>
      <c r="O139">
        <v>1.19</v>
      </c>
      <c r="P139">
        <v>0.94</v>
      </c>
      <c r="Q139">
        <v>0.78</v>
      </c>
      <c r="S139" s="8">
        <f t="shared" si="1"/>
        <v>3.2405446293494706</v>
      </c>
    </row>
    <row r="140" spans="1:19">
      <c r="B140">
        <v>640</v>
      </c>
      <c r="C140">
        <v>94</v>
      </c>
      <c r="D140">
        <v>83</v>
      </c>
      <c r="E140">
        <v>79</v>
      </c>
      <c r="F140">
        <v>58</v>
      </c>
      <c r="G140">
        <v>48</v>
      </c>
      <c r="H140">
        <v>37</v>
      </c>
      <c r="I140">
        <v>31</v>
      </c>
      <c r="J140">
        <v>10162</v>
      </c>
      <c r="K140">
        <v>3.7</v>
      </c>
      <c r="L140">
        <v>3.27</v>
      </c>
      <c r="M140">
        <v>3.11</v>
      </c>
      <c r="N140">
        <v>2.29</v>
      </c>
      <c r="O140">
        <v>1.89</v>
      </c>
      <c r="P140">
        <v>1.46</v>
      </c>
      <c r="Q140">
        <v>1.21</v>
      </c>
      <c r="S140" s="8">
        <f t="shared" si="1"/>
        <v>3.2769139933084039</v>
      </c>
    </row>
    <row r="141" spans="1:19" ht="15.75" thickBot="1">
      <c r="B141">
        <v>825</v>
      </c>
      <c r="C141">
        <v>126</v>
      </c>
      <c r="D141">
        <v>111</v>
      </c>
      <c r="E141">
        <v>105</v>
      </c>
      <c r="F141">
        <v>77</v>
      </c>
      <c r="G141">
        <v>63</v>
      </c>
      <c r="H141">
        <v>50</v>
      </c>
      <c r="I141">
        <v>41</v>
      </c>
      <c r="J141">
        <v>13109</v>
      </c>
      <c r="K141">
        <v>4.9400000000000004</v>
      </c>
      <c r="L141">
        <v>4.3600000000000003</v>
      </c>
      <c r="M141">
        <v>4.13</v>
      </c>
      <c r="N141">
        <v>3.02</v>
      </c>
      <c r="O141">
        <v>2.48</v>
      </c>
      <c r="P141">
        <v>1.97</v>
      </c>
      <c r="Q141">
        <v>1.61</v>
      </c>
      <c r="S141" s="10">
        <f t="shared" si="1"/>
        <v>3.3915630482874359</v>
      </c>
    </row>
    <row r="142" spans="1:19">
      <c r="A142" t="s">
        <v>42</v>
      </c>
      <c r="B142" t="s">
        <v>43</v>
      </c>
    </row>
    <row r="143" spans="1:19">
      <c r="A143" t="s">
        <v>81</v>
      </c>
    </row>
    <row r="144" spans="1:19">
      <c r="A144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0"/>
  <sheetViews>
    <sheetView workbookViewId="0">
      <selection activeCell="D17" sqref="D17"/>
    </sheetView>
  </sheetViews>
  <sheetFormatPr defaultRowHeight="15"/>
  <sheetData>
    <row r="1" spans="1:1">
      <c r="A1">
        <v>2.4406169788377885</v>
      </c>
    </row>
    <row r="2" spans="1:1">
      <c r="A2">
        <v>2.6810302796972025</v>
      </c>
    </row>
    <row r="3" spans="1:1">
      <c r="A3">
        <v>2.3745522813306117</v>
      </c>
    </row>
    <row r="4" spans="1:1">
      <c r="A4">
        <v>3.749723042360761</v>
      </c>
    </row>
    <row r="5" spans="1:1">
      <c r="A5">
        <v>2.7948449620207607</v>
      </c>
    </row>
    <row r="6" spans="1:1">
      <c r="A6">
        <v>2.815982347406417</v>
      </c>
    </row>
    <row r="7" spans="1:1">
      <c r="A7">
        <v>2.9147469649040878</v>
      </c>
    </row>
    <row r="8" spans="1:1">
      <c r="A8">
        <v>2.6927241122303438</v>
      </c>
    </row>
    <row r="9" spans="1:1">
      <c r="A9">
        <v>3.3753622627466151</v>
      </c>
    </row>
    <row r="10" spans="1:1">
      <c r="A10">
        <v>3.043587739322696</v>
      </c>
    </row>
    <row r="11" spans="1:1">
      <c r="A11">
        <v>3.7481959656852397</v>
      </c>
    </row>
    <row r="12" spans="1:1">
      <c r="A12">
        <v>3.7250350743138623</v>
      </c>
    </row>
    <row r="13" spans="1:1">
      <c r="A13">
        <v>3.3420764901593443</v>
      </c>
    </row>
    <row r="14" spans="1:1">
      <c r="A14">
        <v>2.8247311636647754</v>
      </c>
    </row>
    <row r="15" spans="1:1">
      <c r="A15">
        <v>2.5797812102498283</v>
      </c>
    </row>
    <row r="16" spans="1:1">
      <c r="A16">
        <v>2.6622444567550723</v>
      </c>
    </row>
    <row r="17" spans="1:1">
      <c r="A17">
        <v>2.3491541927058313</v>
      </c>
    </row>
    <row r="18" spans="1:1">
      <c r="A18">
        <v>2.6798685664623805</v>
      </c>
    </row>
    <row r="19" spans="1:1">
      <c r="A19">
        <v>2.7800679662079943</v>
      </c>
    </row>
    <row r="20" spans="1:1">
      <c r="A20">
        <v>3.3030072236484371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US290EB3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Saraf, Sureel</dc:creator>
  <cp:lastModifiedBy>ssaraf</cp:lastModifiedBy>
  <dcterms:created xsi:type="dcterms:W3CDTF">2011-02-11T19:17:47Z</dcterms:created>
  <dcterms:modified xsi:type="dcterms:W3CDTF">2012-02-20T23:52:19Z</dcterms:modified>
</cp:coreProperties>
</file>