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V39" i="1"/>
  <c r="U40"/>
  <c r="U41" s="1"/>
  <c r="U42" s="1"/>
  <c r="U43" s="1"/>
  <c r="U44" s="1"/>
  <c r="U45" s="1"/>
  <c r="U46" s="1"/>
  <c r="U47" s="1"/>
  <c r="U48" s="1"/>
  <c r="U49" s="1"/>
  <c r="U50" s="1"/>
  <c r="U51" s="1"/>
  <c r="U52" s="1"/>
  <c r="U53" s="1"/>
  <c r="U54" s="1"/>
  <c r="U55" s="1"/>
  <c r="U56" s="1"/>
  <c r="U57" s="1"/>
  <c r="U58" s="1"/>
  <c r="U59" s="1"/>
  <c r="S109"/>
  <c r="S54"/>
  <c r="S40"/>
  <c r="S41"/>
  <c r="S44"/>
  <c r="S45"/>
  <c r="S46"/>
  <c r="S49"/>
  <c r="S50"/>
  <c r="S51"/>
  <c r="S55"/>
  <c r="S56"/>
  <c r="S59"/>
  <c r="S60"/>
  <c r="S61"/>
  <c r="S64"/>
  <c r="S65"/>
  <c r="S66"/>
  <c r="S69"/>
  <c r="S70"/>
  <c r="S71"/>
  <c r="S74"/>
  <c r="S75"/>
  <c r="S76"/>
  <c r="S79"/>
  <c r="S80"/>
  <c r="S81"/>
  <c r="S84"/>
  <c r="S85"/>
  <c r="S86"/>
  <c r="S89"/>
  <c r="S90"/>
  <c r="S91"/>
  <c r="S94"/>
  <c r="S95"/>
  <c r="S96"/>
  <c r="S99"/>
  <c r="S100"/>
  <c r="S101"/>
  <c r="S104"/>
  <c r="S105"/>
  <c r="S106"/>
  <c r="S110"/>
  <c r="S111"/>
  <c r="S114"/>
  <c r="S115"/>
  <c r="S116"/>
  <c r="S119"/>
  <c r="S120"/>
  <c r="S121"/>
  <c r="S124"/>
  <c r="S125"/>
  <c r="S126"/>
  <c r="S129"/>
  <c r="S130"/>
  <c r="S131"/>
  <c r="S134"/>
  <c r="S135"/>
  <c r="S136"/>
  <c r="S139"/>
  <c r="S140"/>
  <c r="S141"/>
  <c r="S39"/>
  <c r="T39" l="1"/>
  <c r="T59"/>
  <c r="T57"/>
  <c r="T55"/>
  <c r="T52"/>
  <c r="T50"/>
  <c r="T48"/>
  <c r="T46"/>
  <c r="T44"/>
  <c r="T41"/>
  <c r="T42"/>
  <c r="T58"/>
  <c r="T56"/>
  <c r="T54"/>
  <c r="T51"/>
  <c r="T49"/>
  <c r="T47"/>
  <c r="T45"/>
  <c r="T43"/>
  <c r="T40"/>
  <c r="T53"/>
</calcChain>
</file>

<file path=xl/sharedStrings.xml><?xml version="1.0" encoding="utf-8"?>
<sst xmlns="http://schemas.openxmlformats.org/spreadsheetml/2006/main" count="140" uniqueCount="68">
  <si>
    <t>12345...........................................................................</t>
  </si>
  <si>
    <t>AB124111111111111111111111111111111111111111111111111111111111114444444444444444</t>
  </si>
  <si>
    <t>................................................................................</t>
  </si>
  <si>
    <t>..******************************************************************************</t>
  </si>
  <si>
    <t>R80</t>
  </si>
  <si>
    <t>11031212US290336F20</t>
  </si>
  <si>
    <t>711013008002-159145397.502211</t>
  </si>
  <si>
    <t>C:\PARIS\HUNT\</t>
  </si>
  <si>
    <t>.FWD</t>
  </si>
  <si>
    <t>12Wal</t>
  </si>
  <si>
    <t>PxNnnnS</t>
  </si>
  <si>
    <t>S</t>
  </si>
  <si>
    <t>Heights</t>
  </si>
  <si>
    <t>............................</t>
  </si>
  <si>
    <t>Ld</t>
  </si>
  <si>
    <t>D1</t>
  </si>
  <si>
    <t>D2</t>
  </si>
  <si>
    <t>D3</t>
  </si>
  <si>
    <t>D4</t>
  </si>
  <si>
    <t>D5</t>
  </si>
  <si>
    <t>D6</t>
  </si>
  <si>
    <t>D7</t>
  </si>
  <si>
    <t>D0</t>
  </si>
  <si>
    <t>D*</t>
  </si>
  <si>
    <t>Moon</t>
  </si>
  <si>
    <t>Won</t>
  </si>
  <si>
    <t>11020600........................</t>
  </si>
  <si>
    <t>...............</t>
  </si>
  <si>
    <t>*0000</t>
  </si>
  <si>
    <t>DtCty</t>
  </si>
  <si>
    <t>Cty</t>
  </si>
  <si>
    <t>P</t>
  </si>
  <si>
    <t>Nnnn</t>
  </si>
  <si>
    <t>................................</t>
  </si>
  <si>
    <t>0Peak...32</t>
  </si>
  <si>
    <t>......</t>
  </si>
  <si>
    <t>RPDB</t>
  </si>
  <si>
    <t>DH</t>
  </si>
  <si>
    <t>sta.</t>
  </si>
  <si>
    <t>in</t>
  </si>
  <si>
    <t>feet</t>
  </si>
  <si>
    <t>I61401</t>
  </si>
  <si>
    <t>I61403</t>
  </si>
  <si>
    <t>I61404</t>
  </si>
  <si>
    <t>I61409</t>
  </si>
  <si>
    <t>I61410</t>
  </si>
  <si>
    <t>I61419</t>
  </si>
  <si>
    <t>I61431</t>
  </si>
  <si>
    <t>I61433</t>
  </si>
  <si>
    <t>I61434</t>
  </si>
  <si>
    <t>I61435</t>
  </si>
  <si>
    <t>I61440</t>
  </si>
  <si>
    <t>I61445</t>
  </si>
  <si>
    <t>I61446</t>
  </si>
  <si>
    <t>I61454</t>
  </si>
  <si>
    <t>I61457</t>
  </si>
  <si>
    <t>I61501</t>
  </si>
  <si>
    <t>I61507</t>
  </si>
  <si>
    <t>I61509</t>
  </si>
  <si>
    <t>I61515</t>
  </si>
  <si>
    <t>I61516</t>
  </si>
  <si>
    <t>I61517</t>
  </si>
  <si>
    <t>EOF</t>
  </si>
  <si>
    <t>_x001A_</t>
  </si>
  <si>
    <t>Distance (ft.)</t>
  </si>
  <si>
    <t>Avg. Def.</t>
  </si>
  <si>
    <t>Defl.</t>
  </si>
  <si>
    <t>9000 LBS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</si>
</sst>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/>
  </sheetViews>
  <sheetFormatPr defaultRowHeight="15"/>
  <cols>
    <col min="20" max="20" width="5.28515625" bestFit="1" customWidth="1"/>
    <col min="21" max="21" width="12.42578125" bestFit="1" customWidth="1"/>
  </cols>
  <sheetData>
    <row r="1" spans="1:14">
      <c r="A1" t="s">
        <v>4</v>
      </c>
      <c r="B1">
        <v>338</v>
      </c>
      <c r="C1" t="s">
        <v>5</v>
      </c>
    </row>
    <row r="2" spans="1:14">
      <c r="A2" t="s">
        <v>6</v>
      </c>
      <c r="B2">
        <v>8</v>
      </c>
    </row>
    <row r="3" spans="1:14">
      <c r="A3">
        <v>150</v>
      </c>
      <c r="B3">
        <v>0</v>
      </c>
      <c r="C3">
        <v>305</v>
      </c>
      <c r="D3">
        <v>610</v>
      </c>
      <c r="E3">
        <v>914</v>
      </c>
      <c r="F3">
        <v>121915241829</v>
      </c>
      <c r="G3">
        <v>5.9</v>
      </c>
      <c r="H3">
        <v>0</v>
      </c>
      <c r="I3">
        <v>12</v>
      </c>
      <c r="J3">
        <v>24</v>
      </c>
      <c r="K3">
        <v>36</v>
      </c>
      <c r="L3">
        <v>48</v>
      </c>
      <c r="M3">
        <v>60</v>
      </c>
      <c r="N3">
        <v>72</v>
      </c>
    </row>
    <row r="4" spans="1:14">
      <c r="A4" t="s">
        <v>7</v>
      </c>
      <c r="B4" t="s">
        <v>8</v>
      </c>
    </row>
    <row r="5" spans="1:14">
      <c r="A5" t="s">
        <v>9</v>
      </c>
      <c r="B5" t="s">
        <v>10</v>
      </c>
    </row>
    <row r="6" spans="1:14">
      <c r="A6" t="s">
        <v>11</v>
      </c>
      <c r="B6">
        <v>1001</v>
      </c>
      <c r="C6">
        <v>34</v>
      </c>
      <c r="D6">
        <v>30</v>
      </c>
      <c r="E6">
        <v>339</v>
      </c>
      <c r="F6">
        <v>92</v>
      </c>
      <c r="G6">
        <v>85</v>
      </c>
      <c r="H6" t="s">
        <v>12</v>
      </c>
      <c r="I6" t="s">
        <v>13</v>
      </c>
    </row>
    <row r="7" spans="1:14">
      <c r="A7" t="s">
        <v>11</v>
      </c>
      <c r="B7">
        <v>1001</v>
      </c>
      <c r="C7">
        <v>34</v>
      </c>
      <c r="D7">
        <v>30</v>
      </c>
      <c r="E7">
        <v>339</v>
      </c>
      <c r="F7">
        <v>92</v>
      </c>
      <c r="G7">
        <v>85</v>
      </c>
      <c r="H7" t="s">
        <v>12</v>
      </c>
      <c r="I7" t="s">
        <v>13</v>
      </c>
    </row>
    <row r="8" spans="1:14">
      <c r="A8">
        <v>1.33441052749366E+16</v>
      </c>
      <c r="B8">
        <v>0.19</v>
      </c>
    </row>
    <row r="9" spans="1:14">
      <c r="A9">
        <v>18</v>
      </c>
      <c r="B9">
        <v>15</v>
      </c>
      <c r="C9">
        <v>5</v>
      </c>
      <c r="D9">
        <v>10</v>
      </c>
      <c r="E9">
        <v>5</v>
      </c>
      <c r="F9">
        <v>15</v>
      </c>
      <c r="G9">
        <v>4</v>
      </c>
      <c r="H9">
        <v>8</v>
      </c>
    </row>
    <row r="10" spans="1:14">
      <c r="A10" t="s">
        <v>14</v>
      </c>
      <c r="B10">
        <v>215</v>
      </c>
      <c r="C10">
        <v>1.0029999999999999</v>
      </c>
      <c r="D10">
        <v>89</v>
      </c>
    </row>
    <row r="11" spans="1:14">
      <c r="A11" t="s">
        <v>15</v>
      </c>
      <c r="B11">
        <v>2439</v>
      </c>
      <c r="C11">
        <v>1.0449999999999999</v>
      </c>
      <c r="D11">
        <v>0.98299999999999998</v>
      </c>
    </row>
    <row r="12" spans="1:14">
      <c r="A12" t="s">
        <v>16</v>
      </c>
      <c r="B12">
        <v>2455</v>
      </c>
      <c r="C12">
        <v>1.046</v>
      </c>
      <c r="D12">
        <v>1.0169999999999999</v>
      </c>
    </row>
    <row r="13" spans="1:14">
      <c r="A13" t="s">
        <v>17</v>
      </c>
      <c r="B13">
        <v>511</v>
      </c>
      <c r="C13">
        <v>0.98960000000000004</v>
      </c>
      <c r="D13">
        <v>0.99950000000000006</v>
      </c>
    </row>
    <row r="14" spans="1:14">
      <c r="A14" t="s">
        <v>18</v>
      </c>
      <c r="B14">
        <v>3401</v>
      </c>
      <c r="C14">
        <v>1</v>
      </c>
      <c r="D14">
        <v>1.0109999999999999</v>
      </c>
    </row>
    <row r="15" spans="1:14">
      <c r="A15" t="s">
        <v>19</v>
      </c>
      <c r="B15">
        <v>3335</v>
      </c>
      <c r="C15">
        <v>1</v>
      </c>
      <c r="D15">
        <v>0.97099999999999997</v>
      </c>
    </row>
    <row r="16" spans="1:14">
      <c r="A16" t="s">
        <v>20</v>
      </c>
      <c r="B16">
        <v>954</v>
      </c>
      <c r="C16">
        <v>1</v>
      </c>
      <c r="D16">
        <v>1.002</v>
      </c>
    </row>
    <row r="17" spans="1:22">
      <c r="A17" t="s">
        <v>21</v>
      </c>
      <c r="B17">
        <v>958</v>
      </c>
      <c r="C17">
        <v>1</v>
      </c>
      <c r="D17">
        <v>1.0860000000000001</v>
      </c>
    </row>
    <row r="18" spans="1:22">
      <c r="A18" t="s">
        <v>22</v>
      </c>
      <c r="B18">
        <v>2433</v>
      </c>
      <c r="C18">
        <v>1</v>
      </c>
      <c r="D18">
        <v>0.97399999999999998</v>
      </c>
    </row>
    <row r="19" spans="1:22">
      <c r="A19" t="s">
        <v>23</v>
      </c>
      <c r="B19">
        <v>3371</v>
      </c>
      <c r="C19">
        <v>1.0049999999999999</v>
      </c>
      <c r="D19">
        <v>1</v>
      </c>
    </row>
    <row r="20" spans="1:22">
      <c r="A20" t="s">
        <v>23</v>
      </c>
      <c r="B20">
        <v>2440</v>
      </c>
      <c r="C20">
        <v>1.03</v>
      </c>
      <c r="D20">
        <v>0.999</v>
      </c>
    </row>
    <row r="21" spans="1:22">
      <c r="A21" t="s">
        <v>24</v>
      </c>
      <c r="B21" t="s">
        <v>25</v>
      </c>
    </row>
    <row r="22" spans="1:22">
      <c r="A22" t="s">
        <v>26</v>
      </c>
    </row>
    <row r="23" spans="1:22">
      <c r="A23">
        <v>0</v>
      </c>
      <c r="B23">
        <v>0</v>
      </c>
      <c r="C23">
        <v>0</v>
      </c>
      <c r="D23">
        <v>0</v>
      </c>
      <c r="E23" t="s">
        <v>27</v>
      </c>
    </row>
    <row r="24" spans="1:22">
      <c r="A24" t="s">
        <v>28</v>
      </c>
      <c r="B24">
        <v>0</v>
      </c>
    </row>
    <row r="25" spans="1:22">
      <c r="A25" t="s">
        <v>29</v>
      </c>
      <c r="B25" t="s">
        <v>10</v>
      </c>
    </row>
    <row r="26" spans="1:22">
      <c r="B26" t="s">
        <v>30</v>
      </c>
      <c r="C26" t="s">
        <v>31</v>
      </c>
      <c r="D26" t="s">
        <v>32</v>
      </c>
    </row>
    <row r="27" spans="1:22">
      <c r="A27" t="s">
        <v>28</v>
      </c>
      <c r="B27">
        <v>0</v>
      </c>
    </row>
    <row r="28" spans="1:22">
      <c r="A28" t="s">
        <v>33</v>
      </c>
    </row>
    <row r="29" spans="1:22">
      <c r="B29">
        <v>0</v>
      </c>
      <c r="C29" t="s">
        <v>34</v>
      </c>
      <c r="D29">
        <v>0</v>
      </c>
      <c r="E29" t="s">
        <v>35</v>
      </c>
    </row>
    <row r="30" spans="1:22">
      <c r="A30" t="s">
        <v>0</v>
      </c>
    </row>
    <row r="31" spans="1:22">
      <c r="A31" t="s">
        <v>1</v>
      </c>
      <c r="V31" s="2"/>
    </row>
    <row r="32" spans="1:22">
      <c r="A32" t="s">
        <v>2</v>
      </c>
      <c r="V32" s="2"/>
    </row>
    <row r="33" spans="1:22">
      <c r="A33" t="s">
        <v>3</v>
      </c>
    </row>
    <row r="34" spans="1:22">
      <c r="A34" t="s">
        <v>2</v>
      </c>
    </row>
    <row r="35" spans="1:22">
      <c r="A35" t="s">
        <v>2</v>
      </c>
    </row>
    <row r="36" spans="1:22">
      <c r="A36" t="s">
        <v>36</v>
      </c>
      <c r="B36" t="s">
        <v>37</v>
      </c>
      <c r="C36" t="s">
        <v>38</v>
      </c>
      <c r="D36" t="s">
        <v>39</v>
      </c>
      <c r="E36" t="s">
        <v>40</v>
      </c>
    </row>
    <row r="37" spans="1:22" ht="15.75" thickBot="1">
      <c r="A37" t="s">
        <v>28</v>
      </c>
      <c r="B37">
        <v>0</v>
      </c>
    </row>
    <row r="38" spans="1:22" ht="15.75" thickBot="1">
      <c r="A38" t="s">
        <v>11</v>
      </c>
      <c r="B38">
        <v>0</v>
      </c>
      <c r="C38">
        <v>34</v>
      </c>
      <c r="D38">
        <v>29</v>
      </c>
      <c r="E38" t="s">
        <v>41</v>
      </c>
      <c r="F38">
        <v>93</v>
      </c>
      <c r="G38">
        <v>84</v>
      </c>
      <c r="H38" t="s">
        <v>12</v>
      </c>
      <c r="I38" t="s">
        <v>13</v>
      </c>
      <c r="S38" s="1" t="s">
        <v>67</v>
      </c>
      <c r="T38" s="1" t="s">
        <v>66</v>
      </c>
      <c r="U38" s="1" t="s">
        <v>64</v>
      </c>
      <c r="V38" s="1" t="s">
        <v>65</v>
      </c>
    </row>
    <row r="39" spans="1:22" ht="15.75" thickBot="1">
      <c r="B39">
        <v>457</v>
      </c>
      <c r="C39">
        <v>55</v>
      </c>
      <c r="D39">
        <v>49</v>
      </c>
      <c r="E39">
        <v>46</v>
      </c>
      <c r="F39">
        <v>34</v>
      </c>
      <c r="G39">
        <v>27</v>
      </c>
      <c r="H39">
        <v>20</v>
      </c>
      <c r="I39">
        <v>17</v>
      </c>
      <c r="J39">
        <v>7266</v>
      </c>
      <c r="K39">
        <v>2.17</v>
      </c>
      <c r="L39">
        <v>1.93</v>
      </c>
      <c r="M39">
        <v>1.81</v>
      </c>
      <c r="N39">
        <v>1.35</v>
      </c>
      <c r="O39">
        <v>1.07</v>
      </c>
      <c r="P39">
        <v>0.8</v>
      </c>
      <c r="Q39">
        <v>0.67</v>
      </c>
      <c r="S39" s="10">
        <f>(K39*9000)/J39</f>
        <v>2.6878612716763004</v>
      </c>
      <c r="T39" s="8">
        <f>AVERAGE(S39:S41)</f>
        <v>2.8172509332252016</v>
      </c>
      <c r="U39" s="4">
        <v>0</v>
      </c>
      <c r="V39" s="7">
        <f>AVERAGE(T39:T59)</f>
        <v>2.931688240601515</v>
      </c>
    </row>
    <row r="40" spans="1:22">
      <c r="B40">
        <v>669</v>
      </c>
      <c r="C40">
        <v>83</v>
      </c>
      <c r="D40">
        <v>74</v>
      </c>
      <c r="E40">
        <v>69</v>
      </c>
      <c r="F40">
        <v>51</v>
      </c>
      <c r="G40">
        <v>41</v>
      </c>
      <c r="H40">
        <v>31</v>
      </c>
      <c r="I40">
        <v>25</v>
      </c>
      <c r="J40">
        <v>10627</v>
      </c>
      <c r="K40">
        <v>3.28</v>
      </c>
      <c r="L40">
        <v>2.91</v>
      </c>
      <c r="M40">
        <v>2.73</v>
      </c>
      <c r="N40">
        <v>1.99</v>
      </c>
      <c r="O40">
        <v>1.63</v>
      </c>
      <c r="P40">
        <v>1.21</v>
      </c>
      <c r="Q40">
        <v>0.98</v>
      </c>
      <c r="S40" s="11">
        <f t="shared" ref="S40:S101" si="0">(K40*9000)/J40</f>
        <v>2.7778300555189612</v>
      </c>
      <c r="T40" s="3">
        <f>AVERAGE(S44:S46)</f>
        <v>2.7996174135764154</v>
      </c>
      <c r="U40" s="5">
        <f>U39+50</f>
        <v>50</v>
      </c>
    </row>
    <row r="41" spans="1:22">
      <c r="B41">
        <v>1057</v>
      </c>
      <c r="C41">
        <v>142</v>
      </c>
      <c r="D41">
        <v>126</v>
      </c>
      <c r="E41">
        <v>118</v>
      </c>
      <c r="F41">
        <v>87</v>
      </c>
      <c r="G41">
        <v>70</v>
      </c>
      <c r="H41">
        <v>53</v>
      </c>
      <c r="I41">
        <v>43</v>
      </c>
      <c r="J41">
        <v>16788</v>
      </c>
      <c r="K41">
        <v>5.57</v>
      </c>
      <c r="L41">
        <v>4.95</v>
      </c>
      <c r="M41">
        <v>4.63</v>
      </c>
      <c r="N41">
        <v>3.41</v>
      </c>
      <c r="O41">
        <v>2.77</v>
      </c>
      <c r="P41">
        <v>2.09</v>
      </c>
      <c r="Q41">
        <v>1.7</v>
      </c>
      <c r="S41" s="11">
        <f t="shared" si="0"/>
        <v>2.9860614724803431</v>
      </c>
      <c r="T41" s="3">
        <f>AVERAGE(S49:S51)</f>
        <v>2.9953937530061694</v>
      </c>
      <c r="U41" s="5">
        <f t="shared" ref="U41:U59" si="1">U40+50</f>
        <v>100</v>
      </c>
    </row>
    <row r="42" spans="1:22">
      <c r="S42" s="11"/>
      <c r="T42" s="3">
        <f>AVERAGE(S54:S56)</f>
        <v>2.8366271054773429</v>
      </c>
      <c r="U42" s="5">
        <f t="shared" si="1"/>
        <v>150</v>
      </c>
    </row>
    <row r="43" spans="1:22">
      <c r="A43" t="s">
        <v>11</v>
      </c>
      <c r="B43">
        <v>50</v>
      </c>
      <c r="C43">
        <v>34</v>
      </c>
      <c r="D43">
        <v>29</v>
      </c>
      <c r="E43" t="s">
        <v>42</v>
      </c>
      <c r="F43">
        <v>93</v>
      </c>
      <c r="G43">
        <v>84</v>
      </c>
      <c r="H43" t="s">
        <v>12</v>
      </c>
      <c r="I43" t="s">
        <v>13</v>
      </c>
      <c r="S43" s="11"/>
      <c r="T43" s="3">
        <f>AVERAGE(S59:S61)</f>
        <v>2.9530620761742283</v>
      </c>
      <c r="U43" s="5">
        <f t="shared" si="1"/>
        <v>200</v>
      </c>
    </row>
    <row r="44" spans="1:22">
      <c r="B44">
        <v>449</v>
      </c>
      <c r="C44">
        <v>55</v>
      </c>
      <c r="D44">
        <v>50</v>
      </c>
      <c r="E44">
        <v>47</v>
      </c>
      <c r="F44">
        <v>35</v>
      </c>
      <c r="G44">
        <v>28</v>
      </c>
      <c r="H44">
        <v>21</v>
      </c>
      <c r="I44">
        <v>18</v>
      </c>
      <c r="J44">
        <v>7139</v>
      </c>
      <c r="K44">
        <v>2.16</v>
      </c>
      <c r="L44">
        <v>1.96</v>
      </c>
      <c r="M44">
        <v>1.87</v>
      </c>
      <c r="N44">
        <v>1.38</v>
      </c>
      <c r="O44">
        <v>1.1100000000000001</v>
      </c>
      <c r="P44">
        <v>0.83</v>
      </c>
      <c r="Q44">
        <v>0.7</v>
      </c>
      <c r="S44" s="11">
        <f t="shared" si="0"/>
        <v>2.7230704580473457</v>
      </c>
      <c r="T44" s="3">
        <f>AVERAGE(S64:S66)</f>
        <v>2.9844141228504326</v>
      </c>
      <c r="U44" s="5">
        <f t="shared" si="1"/>
        <v>250</v>
      </c>
    </row>
    <row r="45" spans="1:22">
      <c r="B45">
        <v>670</v>
      </c>
      <c r="C45">
        <v>84</v>
      </c>
      <c r="D45">
        <v>75</v>
      </c>
      <c r="E45">
        <v>71</v>
      </c>
      <c r="F45">
        <v>52</v>
      </c>
      <c r="G45">
        <v>42</v>
      </c>
      <c r="H45">
        <v>32</v>
      </c>
      <c r="I45">
        <v>26</v>
      </c>
      <c r="J45">
        <v>10642</v>
      </c>
      <c r="K45">
        <v>3.29</v>
      </c>
      <c r="L45">
        <v>2.95</v>
      </c>
      <c r="M45">
        <v>2.81</v>
      </c>
      <c r="N45">
        <v>2.06</v>
      </c>
      <c r="O45">
        <v>1.67</v>
      </c>
      <c r="P45">
        <v>1.24</v>
      </c>
      <c r="Q45">
        <v>1.02</v>
      </c>
      <c r="S45" s="11">
        <f t="shared" si="0"/>
        <v>2.7823717346363463</v>
      </c>
      <c r="T45" s="3">
        <f>AVERAGE(S69:S71)</f>
        <v>3.0948085814662174</v>
      </c>
      <c r="U45" s="5">
        <f t="shared" si="1"/>
        <v>300</v>
      </c>
    </row>
    <row r="46" spans="1:22">
      <c r="B46">
        <v>1061</v>
      </c>
      <c r="C46">
        <v>138</v>
      </c>
      <c r="D46">
        <v>124</v>
      </c>
      <c r="E46">
        <v>118</v>
      </c>
      <c r="F46">
        <v>86</v>
      </c>
      <c r="G46">
        <v>69</v>
      </c>
      <c r="H46">
        <v>53</v>
      </c>
      <c r="I46">
        <v>44</v>
      </c>
      <c r="J46">
        <v>16859</v>
      </c>
      <c r="K46">
        <v>5.42</v>
      </c>
      <c r="L46">
        <v>4.87</v>
      </c>
      <c r="M46">
        <v>4.66</v>
      </c>
      <c r="N46">
        <v>3.39</v>
      </c>
      <c r="O46">
        <v>2.73</v>
      </c>
      <c r="P46">
        <v>2.1</v>
      </c>
      <c r="Q46">
        <v>1.74</v>
      </c>
      <c r="S46" s="11">
        <f t="shared" si="0"/>
        <v>2.8934100480455545</v>
      </c>
      <c r="T46" s="3">
        <f>AVERAGE(S74:S76)</f>
        <v>2.6451811970844918</v>
      </c>
      <c r="U46" s="5">
        <f t="shared" si="1"/>
        <v>350</v>
      </c>
    </row>
    <row r="47" spans="1:22">
      <c r="S47" s="11"/>
      <c r="T47" s="3">
        <f>AVERAGE(S79:S81)</f>
        <v>3.360282027164144</v>
      </c>
      <c r="U47" s="5">
        <f t="shared" si="1"/>
        <v>400</v>
      </c>
    </row>
    <row r="48" spans="1:22">
      <c r="A48" t="s">
        <v>11</v>
      </c>
      <c r="B48">
        <v>100</v>
      </c>
      <c r="C48">
        <v>34</v>
      </c>
      <c r="D48">
        <v>29</v>
      </c>
      <c r="E48" t="s">
        <v>43</v>
      </c>
      <c r="F48">
        <v>92</v>
      </c>
      <c r="G48">
        <v>83</v>
      </c>
      <c r="H48" t="s">
        <v>12</v>
      </c>
      <c r="I48" t="s">
        <v>13</v>
      </c>
      <c r="S48" s="11"/>
      <c r="T48" s="3">
        <f>AVERAGE(S84:S86)</f>
        <v>2.6826387284791848</v>
      </c>
      <c r="U48" s="5">
        <f t="shared" si="1"/>
        <v>450</v>
      </c>
    </row>
    <row r="49" spans="1:21">
      <c r="B49">
        <v>466</v>
      </c>
      <c r="C49">
        <v>60</v>
      </c>
      <c r="D49">
        <v>52</v>
      </c>
      <c r="E49">
        <v>47</v>
      </c>
      <c r="F49">
        <v>34</v>
      </c>
      <c r="G49">
        <v>27</v>
      </c>
      <c r="H49">
        <v>20</v>
      </c>
      <c r="I49">
        <v>17</v>
      </c>
      <c r="J49">
        <v>7405</v>
      </c>
      <c r="K49">
        <v>2.35</v>
      </c>
      <c r="L49">
        <v>2.0299999999999998</v>
      </c>
      <c r="M49">
        <v>1.87</v>
      </c>
      <c r="N49">
        <v>1.35</v>
      </c>
      <c r="O49">
        <v>1.06</v>
      </c>
      <c r="P49">
        <v>0.79</v>
      </c>
      <c r="Q49">
        <v>0.68</v>
      </c>
      <c r="S49" s="11">
        <f t="shared" si="0"/>
        <v>2.8561782579338284</v>
      </c>
      <c r="T49" s="3">
        <f>AVERAGE(S89:S91)</f>
        <v>3.2459206019121267</v>
      </c>
      <c r="U49" s="5">
        <f t="shared" si="1"/>
        <v>500</v>
      </c>
    </row>
    <row r="50" spans="1:21">
      <c r="B50">
        <v>677</v>
      </c>
      <c r="C50">
        <v>90</v>
      </c>
      <c r="D50">
        <v>78</v>
      </c>
      <c r="E50">
        <v>71</v>
      </c>
      <c r="F50">
        <v>51</v>
      </c>
      <c r="G50">
        <v>41</v>
      </c>
      <c r="H50">
        <v>30</v>
      </c>
      <c r="I50">
        <v>25</v>
      </c>
      <c r="J50">
        <v>10762</v>
      </c>
      <c r="K50">
        <v>3.52</v>
      </c>
      <c r="L50">
        <v>3.05</v>
      </c>
      <c r="M50">
        <v>2.81</v>
      </c>
      <c r="N50">
        <v>2.02</v>
      </c>
      <c r="O50">
        <v>1.62</v>
      </c>
      <c r="P50">
        <v>1.2</v>
      </c>
      <c r="Q50">
        <v>0.96</v>
      </c>
      <c r="S50" s="11">
        <f t="shared" si="0"/>
        <v>2.9436907637985503</v>
      </c>
      <c r="T50" s="3">
        <f>AVERAGE(S94:S96)</f>
        <v>4.1027096982428786</v>
      </c>
      <c r="U50" s="5">
        <f t="shared" si="1"/>
        <v>550</v>
      </c>
    </row>
    <row r="51" spans="1:21">
      <c r="B51">
        <v>1063</v>
      </c>
      <c r="C51">
        <v>152</v>
      </c>
      <c r="D51">
        <v>132</v>
      </c>
      <c r="E51">
        <v>122</v>
      </c>
      <c r="F51">
        <v>88</v>
      </c>
      <c r="G51">
        <v>70</v>
      </c>
      <c r="H51">
        <v>53</v>
      </c>
      <c r="I51">
        <v>44</v>
      </c>
      <c r="J51">
        <v>16891</v>
      </c>
      <c r="K51">
        <v>5.98</v>
      </c>
      <c r="L51">
        <v>5.19</v>
      </c>
      <c r="M51">
        <v>4.8</v>
      </c>
      <c r="N51">
        <v>3.47</v>
      </c>
      <c r="O51">
        <v>2.77</v>
      </c>
      <c r="P51">
        <v>2.1</v>
      </c>
      <c r="Q51">
        <v>1.71</v>
      </c>
      <c r="S51" s="11">
        <f t="shared" si="0"/>
        <v>3.186312237286129</v>
      </c>
      <c r="T51" s="3">
        <f>AVERAGE(S99:S101)</f>
        <v>2.9911216981615261</v>
      </c>
      <c r="U51" s="5">
        <f t="shared" si="1"/>
        <v>600</v>
      </c>
    </row>
    <row r="52" spans="1:21">
      <c r="S52" s="11"/>
      <c r="T52" s="3">
        <f>AVERAGE(S104:S106)</f>
        <v>2.7406851186527525</v>
      </c>
      <c r="U52" s="5">
        <f t="shared" si="1"/>
        <v>650</v>
      </c>
    </row>
    <row r="53" spans="1:21">
      <c r="A53" t="s">
        <v>11</v>
      </c>
      <c r="B53">
        <v>148</v>
      </c>
      <c r="C53">
        <v>33</v>
      </c>
      <c r="D53">
        <v>29</v>
      </c>
      <c r="E53" t="s">
        <v>44</v>
      </c>
      <c r="F53">
        <v>91</v>
      </c>
      <c r="G53">
        <v>84</v>
      </c>
      <c r="H53" t="s">
        <v>12</v>
      </c>
      <c r="I53" t="s">
        <v>13</v>
      </c>
      <c r="S53" s="11"/>
      <c r="T53" s="3">
        <f>AVERAGE(S109:S111)</f>
        <v>2.7772177478877267</v>
      </c>
      <c r="U53" s="5">
        <f t="shared" si="1"/>
        <v>700</v>
      </c>
    </row>
    <row r="54" spans="1:21">
      <c r="B54">
        <v>455</v>
      </c>
      <c r="C54">
        <v>56</v>
      </c>
      <c r="D54">
        <v>50</v>
      </c>
      <c r="E54">
        <v>47</v>
      </c>
      <c r="F54">
        <v>36</v>
      </c>
      <c r="G54">
        <v>29</v>
      </c>
      <c r="H54">
        <v>22</v>
      </c>
      <c r="I54">
        <v>19</v>
      </c>
      <c r="J54">
        <v>7222</v>
      </c>
      <c r="K54">
        <v>2.2000000000000002</v>
      </c>
      <c r="L54">
        <v>1.98</v>
      </c>
      <c r="M54">
        <v>1.85</v>
      </c>
      <c r="N54">
        <v>1.4</v>
      </c>
      <c r="O54">
        <v>1.1499999999999999</v>
      </c>
      <c r="P54">
        <v>0.87</v>
      </c>
      <c r="Q54">
        <v>0.74</v>
      </c>
      <c r="S54" s="11">
        <f t="shared" si="0"/>
        <v>2.7416228191636667</v>
      </c>
      <c r="T54" s="3">
        <f>AVERAGE(S114:S116)</f>
        <v>2.7760595779042547</v>
      </c>
      <c r="U54" s="5">
        <f t="shared" si="1"/>
        <v>750</v>
      </c>
    </row>
    <row r="55" spans="1:21">
      <c r="B55">
        <v>665</v>
      </c>
      <c r="C55">
        <v>84</v>
      </c>
      <c r="D55">
        <v>75</v>
      </c>
      <c r="E55">
        <v>71</v>
      </c>
      <c r="F55">
        <v>54</v>
      </c>
      <c r="G55">
        <v>43</v>
      </c>
      <c r="H55">
        <v>33</v>
      </c>
      <c r="I55">
        <v>27</v>
      </c>
      <c r="J55">
        <v>10567</v>
      </c>
      <c r="K55">
        <v>3.3</v>
      </c>
      <c r="L55">
        <v>2.96</v>
      </c>
      <c r="M55">
        <v>2.78</v>
      </c>
      <c r="N55">
        <v>2.11</v>
      </c>
      <c r="O55">
        <v>1.7</v>
      </c>
      <c r="P55">
        <v>1.28</v>
      </c>
      <c r="Q55">
        <v>1.07</v>
      </c>
      <c r="S55" s="11">
        <f t="shared" si="0"/>
        <v>2.8106368884262327</v>
      </c>
      <c r="T55" s="3">
        <f>AVERAGE(S119:S121)</f>
        <v>3.1751334211565787</v>
      </c>
      <c r="U55" s="5">
        <f t="shared" si="1"/>
        <v>800</v>
      </c>
    </row>
    <row r="56" spans="1:21">
      <c r="B56">
        <v>1065</v>
      </c>
      <c r="C56">
        <v>141</v>
      </c>
      <c r="D56">
        <v>128</v>
      </c>
      <c r="E56">
        <v>121</v>
      </c>
      <c r="F56">
        <v>91</v>
      </c>
      <c r="G56">
        <v>74</v>
      </c>
      <c r="H56">
        <v>57</v>
      </c>
      <c r="I56">
        <v>47</v>
      </c>
      <c r="J56">
        <v>16919</v>
      </c>
      <c r="K56">
        <v>5.56</v>
      </c>
      <c r="L56">
        <v>5.04</v>
      </c>
      <c r="M56">
        <v>4.75</v>
      </c>
      <c r="N56">
        <v>3.58</v>
      </c>
      <c r="O56">
        <v>2.92</v>
      </c>
      <c r="P56">
        <v>2.2400000000000002</v>
      </c>
      <c r="Q56">
        <v>1.85</v>
      </c>
      <c r="S56" s="11">
        <f t="shared" si="0"/>
        <v>2.9576216088421301</v>
      </c>
      <c r="T56" s="3">
        <f>AVERAGE(S124:S126)</f>
        <v>2.7003086088507207</v>
      </c>
      <c r="U56" s="5">
        <f t="shared" si="1"/>
        <v>850</v>
      </c>
    </row>
    <row r="57" spans="1:21">
      <c r="S57" s="11"/>
      <c r="T57" s="3">
        <f>AVERAGE(S129:S131)</f>
        <v>2.7642174621908651</v>
      </c>
      <c r="U57" s="5">
        <f t="shared" si="1"/>
        <v>900</v>
      </c>
    </row>
    <row r="58" spans="1:21">
      <c r="A58" t="s">
        <v>11</v>
      </c>
      <c r="B58">
        <v>200</v>
      </c>
      <c r="C58">
        <v>34</v>
      </c>
      <c r="D58">
        <v>29</v>
      </c>
      <c r="E58" t="s">
        <v>45</v>
      </c>
      <c r="F58">
        <v>92</v>
      </c>
      <c r="G58">
        <v>84</v>
      </c>
      <c r="H58" t="s">
        <v>12</v>
      </c>
      <c r="I58" t="s">
        <v>13</v>
      </c>
      <c r="S58" s="11"/>
      <c r="T58" s="3">
        <f>AVERAGE(S134:S136)</f>
        <v>2.8134382048924969</v>
      </c>
      <c r="U58" s="5">
        <f t="shared" si="1"/>
        <v>950</v>
      </c>
    </row>
    <row r="59" spans="1:21" ht="15.75" thickBot="1">
      <c r="B59">
        <v>455</v>
      </c>
      <c r="C59">
        <v>58</v>
      </c>
      <c r="D59">
        <v>52</v>
      </c>
      <c r="E59">
        <v>49</v>
      </c>
      <c r="F59">
        <v>35</v>
      </c>
      <c r="G59">
        <v>29</v>
      </c>
      <c r="H59">
        <v>21</v>
      </c>
      <c r="I59">
        <v>19</v>
      </c>
      <c r="J59">
        <v>7222</v>
      </c>
      <c r="K59">
        <v>2.2599999999999998</v>
      </c>
      <c r="L59">
        <v>2.06</v>
      </c>
      <c r="M59">
        <v>1.93</v>
      </c>
      <c r="N59">
        <v>1.38</v>
      </c>
      <c r="O59">
        <v>1.1399999999999999</v>
      </c>
      <c r="P59">
        <v>0.84</v>
      </c>
      <c r="Q59">
        <v>0.73</v>
      </c>
      <c r="S59" s="11">
        <f t="shared" si="0"/>
        <v>2.8163943505954023</v>
      </c>
      <c r="T59" s="9">
        <f>AVERAGE(S139:S141)</f>
        <v>2.309364974276066</v>
      </c>
      <c r="U59" s="6">
        <f t="shared" si="1"/>
        <v>1000</v>
      </c>
    </row>
    <row r="60" spans="1:21">
      <c r="B60">
        <v>669</v>
      </c>
      <c r="C60">
        <v>88</v>
      </c>
      <c r="D60">
        <v>79</v>
      </c>
      <c r="E60">
        <v>75</v>
      </c>
      <c r="F60">
        <v>54</v>
      </c>
      <c r="G60">
        <v>43</v>
      </c>
      <c r="H60">
        <v>32</v>
      </c>
      <c r="I60">
        <v>26</v>
      </c>
      <c r="J60">
        <v>10627</v>
      </c>
      <c r="K60">
        <v>3.44</v>
      </c>
      <c r="L60">
        <v>3.12</v>
      </c>
      <c r="M60">
        <v>2.94</v>
      </c>
      <c r="N60">
        <v>2.11</v>
      </c>
      <c r="O60">
        <v>1.69</v>
      </c>
      <c r="P60">
        <v>1.26</v>
      </c>
      <c r="Q60">
        <v>1.04</v>
      </c>
      <c r="S60" s="11">
        <f t="shared" si="0"/>
        <v>2.9133339606662276</v>
      </c>
    </row>
    <row r="61" spans="1:21">
      <c r="B61">
        <v>1059</v>
      </c>
      <c r="C61">
        <v>149</v>
      </c>
      <c r="D61">
        <v>134</v>
      </c>
      <c r="E61">
        <v>127</v>
      </c>
      <c r="F61">
        <v>91</v>
      </c>
      <c r="G61">
        <v>73</v>
      </c>
      <c r="H61">
        <v>55</v>
      </c>
      <c r="I61">
        <v>45</v>
      </c>
      <c r="J61">
        <v>16824</v>
      </c>
      <c r="K61">
        <v>5.85</v>
      </c>
      <c r="L61">
        <v>5.29</v>
      </c>
      <c r="M61">
        <v>5.01</v>
      </c>
      <c r="N61">
        <v>3.56</v>
      </c>
      <c r="O61">
        <v>2.89</v>
      </c>
      <c r="P61">
        <v>2.17</v>
      </c>
      <c r="Q61">
        <v>1.78</v>
      </c>
      <c r="S61" s="11">
        <f t="shared" si="0"/>
        <v>3.1294579172610555</v>
      </c>
    </row>
    <row r="62" spans="1:21">
      <c r="S62" s="11"/>
    </row>
    <row r="63" spans="1:21">
      <c r="A63" t="s">
        <v>11</v>
      </c>
      <c r="B63">
        <v>250</v>
      </c>
      <c r="C63">
        <v>33</v>
      </c>
      <c r="D63">
        <v>29</v>
      </c>
      <c r="E63" t="s">
        <v>46</v>
      </c>
      <c r="F63">
        <v>91</v>
      </c>
      <c r="G63">
        <v>84</v>
      </c>
      <c r="H63" t="s">
        <v>12</v>
      </c>
      <c r="I63" t="s">
        <v>13</v>
      </c>
      <c r="S63" s="11"/>
    </row>
    <row r="64" spans="1:21">
      <c r="B64">
        <v>461</v>
      </c>
      <c r="C64">
        <v>59</v>
      </c>
      <c r="D64">
        <v>53</v>
      </c>
      <c r="E64">
        <v>49</v>
      </c>
      <c r="F64">
        <v>35</v>
      </c>
      <c r="G64">
        <v>29</v>
      </c>
      <c r="H64">
        <v>21</v>
      </c>
      <c r="I64">
        <v>18</v>
      </c>
      <c r="J64">
        <v>7325</v>
      </c>
      <c r="K64">
        <v>2.33</v>
      </c>
      <c r="L64">
        <v>2.0699999999999998</v>
      </c>
      <c r="M64">
        <v>1.93</v>
      </c>
      <c r="N64">
        <v>1.37</v>
      </c>
      <c r="O64">
        <v>1.1399999999999999</v>
      </c>
      <c r="P64">
        <v>0.84</v>
      </c>
      <c r="Q64">
        <v>0.7</v>
      </c>
      <c r="S64" s="11">
        <f t="shared" si="0"/>
        <v>2.8627986348122865</v>
      </c>
    </row>
    <row r="65" spans="1:19">
      <c r="B65">
        <v>663</v>
      </c>
      <c r="C65">
        <v>89</v>
      </c>
      <c r="D65">
        <v>79</v>
      </c>
      <c r="E65">
        <v>74</v>
      </c>
      <c r="F65">
        <v>53</v>
      </c>
      <c r="G65">
        <v>42</v>
      </c>
      <c r="H65">
        <v>32</v>
      </c>
      <c r="I65">
        <v>27</v>
      </c>
      <c r="J65">
        <v>10535</v>
      </c>
      <c r="K65">
        <v>3.51</v>
      </c>
      <c r="L65">
        <v>3.1</v>
      </c>
      <c r="M65">
        <v>2.89</v>
      </c>
      <c r="N65">
        <v>2.0699999999999998</v>
      </c>
      <c r="O65">
        <v>1.67</v>
      </c>
      <c r="P65">
        <v>1.26</v>
      </c>
      <c r="Q65">
        <v>1.07</v>
      </c>
      <c r="S65" s="11">
        <f t="shared" si="0"/>
        <v>2.9985761746559083</v>
      </c>
    </row>
    <row r="66" spans="1:19">
      <c r="B66">
        <v>1063</v>
      </c>
      <c r="C66">
        <v>147</v>
      </c>
      <c r="D66">
        <v>131</v>
      </c>
      <c r="E66">
        <v>123</v>
      </c>
      <c r="F66">
        <v>89</v>
      </c>
      <c r="G66">
        <v>72</v>
      </c>
      <c r="H66">
        <v>56</v>
      </c>
      <c r="I66">
        <v>47</v>
      </c>
      <c r="J66">
        <v>16883</v>
      </c>
      <c r="K66">
        <v>5.8</v>
      </c>
      <c r="L66">
        <v>5.15</v>
      </c>
      <c r="M66">
        <v>4.82</v>
      </c>
      <c r="N66">
        <v>3.49</v>
      </c>
      <c r="O66">
        <v>2.84</v>
      </c>
      <c r="P66">
        <v>2.2000000000000002</v>
      </c>
      <c r="Q66">
        <v>1.83</v>
      </c>
      <c r="S66" s="11">
        <f t="shared" si="0"/>
        <v>3.0918675590831013</v>
      </c>
    </row>
    <row r="67" spans="1:19">
      <c r="S67" s="11"/>
    </row>
    <row r="68" spans="1:19">
      <c r="A68" t="s">
        <v>11</v>
      </c>
      <c r="B68">
        <v>300</v>
      </c>
      <c r="C68">
        <v>33</v>
      </c>
      <c r="D68">
        <v>29</v>
      </c>
      <c r="E68" t="s">
        <v>47</v>
      </c>
      <c r="F68">
        <v>91</v>
      </c>
      <c r="G68">
        <v>84</v>
      </c>
      <c r="H68" t="s">
        <v>12</v>
      </c>
      <c r="I68" t="s">
        <v>13</v>
      </c>
      <c r="S68" s="11"/>
    </row>
    <row r="69" spans="1:19">
      <c r="B69">
        <v>454</v>
      </c>
      <c r="C69">
        <v>61</v>
      </c>
      <c r="D69">
        <v>55</v>
      </c>
      <c r="E69">
        <v>50</v>
      </c>
      <c r="F69">
        <v>39</v>
      </c>
      <c r="G69">
        <v>29</v>
      </c>
      <c r="H69">
        <v>22</v>
      </c>
      <c r="I69">
        <v>19</v>
      </c>
      <c r="J69">
        <v>7206</v>
      </c>
      <c r="K69">
        <v>2.39</v>
      </c>
      <c r="L69">
        <v>2.16</v>
      </c>
      <c r="M69">
        <v>1.97</v>
      </c>
      <c r="N69">
        <v>1.55</v>
      </c>
      <c r="O69">
        <v>1.1499999999999999</v>
      </c>
      <c r="P69">
        <v>0.88</v>
      </c>
      <c r="Q69">
        <v>0.74</v>
      </c>
      <c r="S69" s="11">
        <f t="shared" si="0"/>
        <v>2.9850124895920067</v>
      </c>
    </row>
    <row r="70" spans="1:19">
      <c r="B70">
        <v>671</v>
      </c>
      <c r="C70">
        <v>92</v>
      </c>
      <c r="D70">
        <v>83</v>
      </c>
      <c r="E70">
        <v>76</v>
      </c>
      <c r="F70">
        <v>57</v>
      </c>
      <c r="G70">
        <v>44</v>
      </c>
      <c r="H70">
        <v>34</v>
      </c>
      <c r="I70">
        <v>29</v>
      </c>
      <c r="J70">
        <v>10666</v>
      </c>
      <c r="K70">
        <v>3.6</v>
      </c>
      <c r="L70">
        <v>3.25</v>
      </c>
      <c r="M70">
        <v>2.98</v>
      </c>
      <c r="N70">
        <v>2.2400000000000002</v>
      </c>
      <c r="O70">
        <v>1.74</v>
      </c>
      <c r="P70">
        <v>1.35</v>
      </c>
      <c r="Q70">
        <v>1.1200000000000001</v>
      </c>
      <c r="S70" s="11">
        <f t="shared" si="0"/>
        <v>3.0376898556159762</v>
      </c>
    </row>
    <row r="71" spans="1:19">
      <c r="B71">
        <v>1058</v>
      </c>
      <c r="C71">
        <v>155</v>
      </c>
      <c r="D71">
        <v>141</v>
      </c>
      <c r="E71">
        <v>129</v>
      </c>
      <c r="F71">
        <v>96</v>
      </c>
      <c r="G71">
        <v>78</v>
      </c>
      <c r="H71">
        <v>60</v>
      </c>
      <c r="I71">
        <v>50</v>
      </c>
      <c r="J71">
        <v>16804</v>
      </c>
      <c r="K71">
        <v>6.09</v>
      </c>
      <c r="L71">
        <v>5.53</v>
      </c>
      <c r="M71">
        <v>5.0599999999999996</v>
      </c>
      <c r="N71">
        <v>3.79</v>
      </c>
      <c r="O71">
        <v>3.06</v>
      </c>
      <c r="P71">
        <v>2.36</v>
      </c>
      <c r="Q71">
        <v>1.96</v>
      </c>
      <c r="S71" s="11">
        <f t="shared" si="0"/>
        <v>3.2617233991906689</v>
      </c>
    </row>
    <row r="72" spans="1:19">
      <c r="S72" s="11"/>
    </row>
    <row r="73" spans="1:19">
      <c r="A73" t="s">
        <v>11</v>
      </c>
      <c r="B73">
        <v>350</v>
      </c>
      <c r="C73">
        <v>34</v>
      </c>
      <c r="D73">
        <v>29</v>
      </c>
      <c r="E73" t="s">
        <v>48</v>
      </c>
      <c r="F73">
        <v>93</v>
      </c>
      <c r="G73">
        <v>84</v>
      </c>
      <c r="H73" t="s">
        <v>12</v>
      </c>
      <c r="I73" t="s">
        <v>13</v>
      </c>
      <c r="S73" s="11"/>
    </row>
    <row r="74" spans="1:19">
      <c r="B74">
        <v>452</v>
      </c>
      <c r="C74">
        <v>51</v>
      </c>
      <c r="D74">
        <v>46</v>
      </c>
      <c r="E74">
        <v>43</v>
      </c>
      <c r="F74">
        <v>32</v>
      </c>
      <c r="G74">
        <v>25</v>
      </c>
      <c r="H74">
        <v>20</v>
      </c>
      <c r="I74">
        <v>17</v>
      </c>
      <c r="J74">
        <v>7182</v>
      </c>
      <c r="K74">
        <v>2.02</v>
      </c>
      <c r="L74">
        <v>1.81</v>
      </c>
      <c r="M74">
        <v>1.7</v>
      </c>
      <c r="N74">
        <v>1.26</v>
      </c>
      <c r="O74">
        <v>1</v>
      </c>
      <c r="P74">
        <v>0.78</v>
      </c>
      <c r="Q74">
        <v>0.68</v>
      </c>
      <c r="S74" s="11">
        <f t="shared" si="0"/>
        <v>2.5313283208020052</v>
      </c>
    </row>
    <row r="75" spans="1:19">
      <c r="B75">
        <v>658</v>
      </c>
      <c r="C75">
        <v>78</v>
      </c>
      <c r="D75">
        <v>69</v>
      </c>
      <c r="E75">
        <v>65</v>
      </c>
      <c r="F75">
        <v>50</v>
      </c>
      <c r="G75">
        <v>38</v>
      </c>
      <c r="H75">
        <v>30</v>
      </c>
      <c r="I75">
        <v>26</v>
      </c>
      <c r="J75">
        <v>10452</v>
      </c>
      <c r="K75">
        <v>3.06</v>
      </c>
      <c r="L75">
        <v>2.71</v>
      </c>
      <c r="M75">
        <v>2.57</v>
      </c>
      <c r="N75">
        <v>1.96</v>
      </c>
      <c r="O75">
        <v>1.51</v>
      </c>
      <c r="P75">
        <v>1.17</v>
      </c>
      <c r="Q75">
        <v>1</v>
      </c>
      <c r="S75" s="11">
        <f t="shared" si="0"/>
        <v>2.6349024110218142</v>
      </c>
    </row>
    <row r="76" spans="1:19">
      <c r="B76">
        <v>1062</v>
      </c>
      <c r="C76">
        <v>132</v>
      </c>
      <c r="D76">
        <v>119</v>
      </c>
      <c r="E76">
        <v>113</v>
      </c>
      <c r="F76">
        <v>84</v>
      </c>
      <c r="G76">
        <v>69</v>
      </c>
      <c r="H76">
        <v>53</v>
      </c>
      <c r="I76">
        <v>44</v>
      </c>
      <c r="J76">
        <v>16867</v>
      </c>
      <c r="K76">
        <v>5.19</v>
      </c>
      <c r="L76">
        <v>4.6900000000000004</v>
      </c>
      <c r="M76">
        <v>4.4400000000000004</v>
      </c>
      <c r="N76">
        <v>3.3</v>
      </c>
      <c r="O76">
        <v>2.71</v>
      </c>
      <c r="P76">
        <v>2.1</v>
      </c>
      <c r="Q76">
        <v>1.74</v>
      </c>
      <c r="S76" s="11">
        <f t="shared" si="0"/>
        <v>2.7693128594296557</v>
      </c>
    </row>
    <row r="77" spans="1:19">
      <c r="S77" s="11"/>
    </row>
    <row r="78" spans="1:19">
      <c r="A78" t="s">
        <v>11</v>
      </c>
      <c r="B78">
        <v>400</v>
      </c>
      <c r="C78">
        <v>34</v>
      </c>
      <c r="D78">
        <v>29</v>
      </c>
      <c r="E78" t="s">
        <v>49</v>
      </c>
      <c r="F78">
        <v>92</v>
      </c>
      <c r="G78">
        <v>84</v>
      </c>
      <c r="H78" t="s">
        <v>12</v>
      </c>
      <c r="I78" t="s">
        <v>13</v>
      </c>
      <c r="S78" s="11"/>
    </row>
    <row r="79" spans="1:19">
      <c r="B79">
        <v>448</v>
      </c>
      <c r="C79">
        <v>65</v>
      </c>
      <c r="D79">
        <v>59</v>
      </c>
      <c r="E79">
        <v>55</v>
      </c>
      <c r="F79">
        <v>40</v>
      </c>
      <c r="G79">
        <v>32</v>
      </c>
      <c r="H79">
        <v>25</v>
      </c>
      <c r="I79">
        <v>21</v>
      </c>
      <c r="J79">
        <v>7119</v>
      </c>
      <c r="K79">
        <v>2.57</v>
      </c>
      <c r="L79">
        <v>2.31</v>
      </c>
      <c r="M79">
        <v>2.1800000000000002</v>
      </c>
      <c r="N79">
        <v>1.59</v>
      </c>
      <c r="O79">
        <v>1.28</v>
      </c>
      <c r="P79">
        <v>0.99</v>
      </c>
      <c r="Q79">
        <v>0.83</v>
      </c>
      <c r="S79" s="11">
        <f t="shared" si="0"/>
        <v>3.2490518331226297</v>
      </c>
    </row>
    <row r="80" spans="1:19">
      <c r="B80">
        <v>666</v>
      </c>
      <c r="C80">
        <v>100</v>
      </c>
      <c r="D80">
        <v>88</v>
      </c>
      <c r="E80">
        <v>83</v>
      </c>
      <c r="F80">
        <v>61</v>
      </c>
      <c r="G80">
        <v>49</v>
      </c>
      <c r="H80">
        <v>37</v>
      </c>
      <c r="I80">
        <v>31</v>
      </c>
      <c r="J80">
        <v>10587</v>
      </c>
      <c r="K80">
        <v>3.92</v>
      </c>
      <c r="L80">
        <v>3.44</v>
      </c>
      <c r="M80">
        <v>3.25</v>
      </c>
      <c r="N80">
        <v>2.39</v>
      </c>
      <c r="O80">
        <v>1.91</v>
      </c>
      <c r="P80">
        <v>1.46</v>
      </c>
      <c r="Q80">
        <v>1.22</v>
      </c>
      <c r="S80" s="11">
        <f t="shared" si="0"/>
        <v>3.3323887786908473</v>
      </c>
    </row>
    <row r="81" spans="1:19">
      <c r="B81">
        <v>1059</v>
      </c>
      <c r="C81">
        <v>166</v>
      </c>
      <c r="D81">
        <v>149</v>
      </c>
      <c r="E81">
        <v>140</v>
      </c>
      <c r="F81">
        <v>103</v>
      </c>
      <c r="G81">
        <v>85</v>
      </c>
      <c r="H81">
        <v>66</v>
      </c>
      <c r="I81">
        <v>55</v>
      </c>
      <c r="J81">
        <v>16820</v>
      </c>
      <c r="K81">
        <v>6.54</v>
      </c>
      <c r="L81">
        <v>5.86</v>
      </c>
      <c r="M81">
        <v>5.52</v>
      </c>
      <c r="N81">
        <v>4.05</v>
      </c>
      <c r="O81">
        <v>3.34</v>
      </c>
      <c r="P81">
        <v>2.59</v>
      </c>
      <c r="Q81">
        <v>2.1800000000000002</v>
      </c>
      <c r="S81" s="11">
        <f t="shared" si="0"/>
        <v>3.4994054696789538</v>
      </c>
    </row>
    <row r="82" spans="1:19">
      <c r="S82" s="11"/>
    </row>
    <row r="83" spans="1:19">
      <c r="A83" t="s">
        <v>11</v>
      </c>
      <c r="B83">
        <v>449</v>
      </c>
      <c r="C83">
        <v>34</v>
      </c>
      <c r="D83">
        <v>29</v>
      </c>
      <c r="E83" t="s">
        <v>50</v>
      </c>
      <c r="F83">
        <v>93</v>
      </c>
      <c r="G83">
        <v>84</v>
      </c>
      <c r="H83" t="s">
        <v>12</v>
      </c>
      <c r="I83" t="s">
        <v>13</v>
      </c>
      <c r="S83" s="11"/>
    </row>
    <row r="84" spans="1:19">
      <c r="B84">
        <v>453</v>
      </c>
      <c r="C84">
        <v>54</v>
      </c>
      <c r="D84">
        <v>48</v>
      </c>
      <c r="E84">
        <v>44</v>
      </c>
      <c r="F84">
        <v>37</v>
      </c>
      <c r="G84">
        <v>27</v>
      </c>
      <c r="H84">
        <v>23</v>
      </c>
      <c r="I84">
        <v>20</v>
      </c>
      <c r="J84">
        <v>7198</v>
      </c>
      <c r="K84">
        <v>2.12</v>
      </c>
      <c r="L84">
        <v>1.89</v>
      </c>
      <c r="M84">
        <v>1.72</v>
      </c>
      <c r="N84">
        <v>1.44</v>
      </c>
      <c r="O84">
        <v>1.07</v>
      </c>
      <c r="P84">
        <v>0.89</v>
      </c>
      <c r="Q84">
        <v>0.79</v>
      </c>
      <c r="S84" s="11">
        <f t="shared" si="0"/>
        <v>2.6507363156432344</v>
      </c>
    </row>
    <row r="85" spans="1:19">
      <c r="B85">
        <v>674</v>
      </c>
      <c r="C85">
        <v>78</v>
      </c>
      <c r="D85">
        <v>67</v>
      </c>
      <c r="E85">
        <v>63</v>
      </c>
      <c r="F85">
        <v>45</v>
      </c>
      <c r="G85">
        <v>36</v>
      </c>
      <c r="H85">
        <v>28</v>
      </c>
      <c r="I85">
        <v>24</v>
      </c>
      <c r="J85">
        <v>10706</v>
      </c>
      <c r="K85">
        <v>3.05</v>
      </c>
      <c r="L85">
        <v>2.65</v>
      </c>
      <c r="M85">
        <v>2.4700000000000002</v>
      </c>
      <c r="N85">
        <v>1.78</v>
      </c>
      <c r="O85">
        <v>1.42</v>
      </c>
      <c r="P85">
        <v>1.0900000000000001</v>
      </c>
      <c r="Q85">
        <v>0.93</v>
      </c>
      <c r="S85" s="11">
        <f t="shared" si="0"/>
        <v>2.5639828133756772</v>
      </c>
    </row>
    <row r="86" spans="1:19">
      <c r="B86">
        <v>1078</v>
      </c>
      <c r="C86">
        <v>137</v>
      </c>
      <c r="D86">
        <v>120</v>
      </c>
      <c r="E86">
        <v>112</v>
      </c>
      <c r="F86">
        <v>80</v>
      </c>
      <c r="G86">
        <v>66</v>
      </c>
      <c r="H86">
        <v>51</v>
      </c>
      <c r="I86">
        <v>42</v>
      </c>
      <c r="J86">
        <v>17122</v>
      </c>
      <c r="K86">
        <v>5.39</v>
      </c>
      <c r="L86">
        <v>4.71</v>
      </c>
      <c r="M86">
        <v>4.3899999999999997</v>
      </c>
      <c r="N86">
        <v>3.16</v>
      </c>
      <c r="O86">
        <v>2.6</v>
      </c>
      <c r="P86">
        <v>1.99</v>
      </c>
      <c r="Q86">
        <v>1.65</v>
      </c>
      <c r="S86" s="11">
        <f t="shared" si="0"/>
        <v>2.8331970564186428</v>
      </c>
    </row>
    <row r="87" spans="1:19">
      <c r="S87" s="11"/>
    </row>
    <row r="88" spans="1:19">
      <c r="A88" t="s">
        <v>11</v>
      </c>
      <c r="B88">
        <v>500</v>
      </c>
      <c r="C88">
        <v>34</v>
      </c>
      <c r="D88">
        <v>29</v>
      </c>
      <c r="E88" t="s">
        <v>51</v>
      </c>
      <c r="F88">
        <v>92</v>
      </c>
      <c r="G88">
        <v>84</v>
      </c>
      <c r="H88" t="s">
        <v>12</v>
      </c>
      <c r="I88" t="s">
        <v>13</v>
      </c>
      <c r="S88" s="11"/>
    </row>
    <row r="89" spans="1:19">
      <c r="B89">
        <v>439</v>
      </c>
      <c r="C89">
        <v>62</v>
      </c>
      <c r="D89">
        <v>57</v>
      </c>
      <c r="E89">
        <v>50</v>
      </c>
      <c r="F89">
        <v>39</v>
      </c>
      <c r="G89">
        <v>30</v>
      </c>
      <c r="H89">
        <v>21</v>
      </c>
      <c r="I89">
        <v>19</v>
      </c>
      <c r="J89">
        <v>6976</v>
      </c>
      <c r="K89">
        <v>2.4300000000000002</v>
      </c>
      <c r="L89">
        <v>2.25</v>
      </c>
      <c r="M89">
        <v>1.98</v>
      </c>
      <c r="N89">
        <v>1.54</v>
      </c>
      <c r="O89">
        <v>1.2</v>
      </c>
      <c r="P89">
        <v>0.84</v>
      </c>
      <c r="Q89">
        <v>0.75</v>
      </c>
      <c r="S89" s="11">
        <f t="shared" si="0"/>
        <v>3.1350344036697249</v>
      </c>
    </row>
    <row r="90" spans="1:19">
      <c r="B90">
        <v>663</v>
      </c>
      <c r="C90">
        <v>94</v>
      </c>
      <c r="D90">
        <v>88</v>
      </c>
      <c r="E90">
        <v>78</v>
      </c>
      <c r="F90">
        <v>57</v>
      </c>
      <c r="G90">
        <v>46</v>
      </c>
      <c r="H90">
        <v>34</v>
      </c>
      <c r="I90">
        <v>28</v>
      </c>
      <c r="J90">
        <v>10531</v>
      </c>
      <c r="K90">
        <v>3.71</v>
      </c>
      <c r="L90">
        <v>3.46</v>
      </c>
      <c r="M90">
        <v>3.05</v>
      </c>
      <c r="N90">
        <v>2.2599999999999998</v>
      </c>
      <c r="O90">
        <v>1.82</v>
      </c>
      <c r="P90">
        <v>1.33</v>
      </c>
      <c r="Q90">
        <v>1.0900000000000001</v>
      </c>
      <c r="S90" s="11">
        <f t="shared" si="0"/>
        <v>3.1706390656158008</v>
      </c>
    </row>
    <row r="91" spans="1:19">
      <c r="B91">
        <v>1043</v>
      </c>
      <c r="C91">
        <v>161</v>
      </c>
      <c r="D91">
        <v>150</v>
      </c>
      <c r="E91">
        <v>133</v>
      </c>
      <c r="F91">
        <v>99</v>
      </c>
      <c r="G91">
        <v>78</v>
      </c>
      <c r="H91">
        <v>60</v>
      </c>
      <c r="I91">
        <v>49</v>
      </c>
      <c r="J91">
        <v>16573</v>
      </c>
      <c r="K91">
        <v>6.32</v>
      </c>
      <c r="L91">
        <v>5.89</v>
      </c>
      <c r="M91">
        <v>5.22</v>
      </c>
      <c r="N91">
        <v>3.9</v>
      </c>
      <c r="O91">
        <v>3.07</v>
      </c>
      <c r="P91">
        <v>2.36</v>
      </c>
      <c r="Q91">
        <v>1.93</v>
      </c>
      <c r="S91" s="11">
        <f t="shared" si="0"/>
        <v>3.4320883364508536</v>
      </c>
    </row>
    <row r="92" spans="1:19">
      <c r="S92" s="11"/>
    </row>
    <row r="93" spans="1:19">
      <c r="A93" t="s">
        <v>11</v>
      </c>
      <c r="B93">
        <v>550</v>
      </c>
      <c r="C93">
        <v>32</v>
      </c>
      <c r="D93">
        <v>29</v>
      </c>
      <c r="E93" t="s">
        <v>52</v>
      </c>
      <c r="F93">
        <v>90</v>
      </c>
      <c r="G93">
        <v>84</v>
      </c>
      <c r="H93" t="s">
        <v>12</v>
      </c>
      <c r="I93" t="s">
        <v>13</v>
      </c>
      <c r="S93" s="11"/>
    </row>
    <row r="94" spans="1:19">
      <c r="B94">
        <v>430</v>
      </c>
      <c r="C94">
        <v>76</v>
      </c>
      <c r="D94">
        <v>70</v>
      </c>
      <c r="E94">
        <v>63</v>
      </c>
      <c r="F94">
        <v>45</v>
      </c>
      <c r="G94">
        <v>36</v>
      </c>
      <c r="H94">
        <v>25</v>
      </c>
      <c r="I94">
        <v>20</v>
      </c>
      <c r="J94">
        <v>6837</v>
      </c>
      <c r="K94">
        <v>3</v>
      </c>
      <c r="L94">
        <v>2.74</v>
      </c>
      <c r="M94">
        <v>2.4700000000000002</v>
      </c>
      <c r="N94">
        <v>1.77</v>
      </c>
      <c r="O94">
        <v>1.4</v>
      </c>
      <c r="P94">
        <v>0.99</v>
      </c>
      <c r="Q94">
        <v>0.78</v>
      </c>
      <c r="S94" s="11">
        <f t="shared" si="0"/>
        <v>3.9491004826678369</v>
      </c>
    </row>
    <row r="95" spans="1:19">
      <c r="B95">
        <v>648</v>
      </c>
      <c r="C95">
        <v>118</v>
      </c>
      <c r="D95">
        <v>107</v>
      </c>
      <c r="E95">
        <v>97</v>
      </c>
      <c r="F95">
        <v>70</v>
      </c>
      <c r="G95">
        <v>55</v>
      </c>
      <c r="H95">
        <v>39</v>
      </c>
      <c r="I95">
        <v>31</v>
      </c>
      <c r="J95">
        <v>10293</v>
      </c>
      <c r="K95">
        <v>4.66</v>
      </c>
      <c r="L95">
        <v>4.22</v>
      </c>
      <c r="M95">
        <v>3.8</v>
      </c>
      <c r="N95">
        <v>2.75</v>
      </c>
      <c r="O95">
        <v>2.15</v>
      </c>
      <c r="P95">
        <v>1.54</v>
      </c>
      <c r="Q95">
        <v>1.22</v>
      </c>
      <c r="S95" s="11">
        <f t="shared" si="0"/>
        <v>4.0746138152142235</v>
      </c>
    </row>
    <row r="96" spans="1:19">
      <c r="B96">
        <v>1038</v>
      </c>
      <c r="C96">
        <v>199</v>
      </c>
      <c r="D96">
        <v>182</v>
      </c>
      <c r="E96">
        <v>163</v>
      </c>
      <c r="F96">
        <v>118</v>
      </c>
      <c r="G96">
        <v>92</v>
      </c>
      <c r="H96">
        <v>67</v>
      </c>
      <c r="I96">
        <v>52</v>
      </c>
      <c r="J96">
        <v>16490</v>
      </c>
      <c r="K96">
        <v>7.85</v>
      </c>
      <c r="L96">
        <v>7.16</v>
      </c>
      <c r="M96">
        <v>6.43</v>
      </c>
      <c r="N96">
        <v>4.66</v>
      </c>
      <c r="O96">
        <v>3.62</v>
      </c>
      <c r="P96">
        <v>2.64</v>
      </c>
      <c r="Q96">
        <v>2.04</v>
      </c>
      <c r="S96" s="11">
        <f t="shared" si="0"/>
        <v>4.2844147968465736</v>
      </c>
    </row>
    <row r="97" spans="1:19">
      <c r="S97" s="11"/>
    </row>
    <row r="98" spans="1:19">
      <c r="A98" t="s">
        <v>11</v>
      </c>
      <c r="B98">
        <v>600</v>
      </c>
      <c r="C98">
        <v>33</v>
      </c>
      <c r="D98">
        <v>29</v>
      </c>
      <c r="E98" t="s">
        <v>53</v>
      </c>
      <c r="F98">
        <v>91</v>
      </c>
      <c r="G98">
        <v>84</v>
      </c>
      <c r="H98" t="s">
        <v>12</v>
      </c>
      <c r="I98" t="s">
        <v>13</v>
      </c>
      <c r="S98" s="11"/>
    </row>
    <row r="99" spans="1:19">
      <c r="B99">
        <v>434</v>
      </c>
      <c r="C99">
        <v>56</v>
      </c>
      <c r="D99">
        <v>49</v>
      </c>
      <c r="E99">
        <v>48</v>
      </c>
      <c r="F99">
        <v>33</v>
      </c>
      <c r="G99">
        <v>26</v>
      </c>
      <c r="H99">
        <v>20</v>
      </c>
      <c r="I99">
        <v>18</v>
      </c>
      <c r="J99">
        <v>6900</v>
      </c>
      <c r="K99">
        <v>2.2200000000000002</v>
      </c>
      <c r="L99">
        <v>1.94</v>
      </c>
      <c r="M99">
        <v>1.88</v>
      </c>
      <c r="N99">
        <v>1.28</v>
      </c>
      <c r="O99">
        <v>1.03</v>
      </c>
      <c r="P99">
        <v>0.79</v>
      </c>
      <c r="Q99">
        <v>0.71</v>
      </c>
      <c r="S99" s="11">
        <f t="shared" si="0"/>
        <v>2.8956521739130436</v>
      </c>
    </row>
    <row r="100" spans="1:19">
      <c r="B100">
        <v>655</v>
      </c>
      <c r="C100">
        <v>87</v>
      </c>
      <c r="D100">
        <v>75</v>
      </c>
      <c r="E100">
        <v>73</v>
      </c>
      <c r="F100">
        <v>50</v>
      </c>
      <c r="G100">
        <v>39</v>
      </c>
      <c r="H100">
        <v>30</v>
      </c>
      <c r="I100">
        <v>26</v>
      </c>
      <c r="J100">
        <v>10408</v>
      </c>
      <c r="K100">
        <v>3.44</v>
      </c>
      <c r="L100">
        <v>2.96</v>
      </c>
      <c r="M100">
        <v>2.86</v>
      </c>
      <c r="N100">
        <v>1.96</v>
      </c>
      <c r="O100">
        <v>1.55</v>
      </c>
      <c r="P100">
        <v>1.2</v>
      </c>
      <c r="Q100">
        <v>1</v>
      </c>
      <c r="S100" s="11">
        <f t="shared" si="0"/>
        <v>2.9746348962336664</v>
      </c>
    </row>
    <row r="101" spans="1:19">
      <c r="B101">
        <v>1055</v>
      </c>
      <c r="C101">
        <v>147</v>
      </c>
      <c r="D101">
        <v>131</v>
      </c>
      <c r="E101">
        <v>125</v>
      </c>
      <c r="F101">
        <v>87</v>
      </c>
      <c r="G101">
        <v>70</v>
      </c>
      <c r="H101">
        <v>53</v>
      </c>
      <c r="I101">
        <v>44</v>
      </c>
      <c r="J101">
        <v>16764</v>
      </c>
      <c r="K101">
        <v>5.78</v>
      </c>
      <c r="L101">
        <v>5.15</v>
      </c>
      <c r="M101">
        <v>4.93</v>
      </c>
      <c r="N101">
        <v>3.41</v>
      </c>
      <c r="O101">
        <v>2.74</v>
      </c>
      <c r="P101">
        <v>2.1</v>
      </c>
      <c r="Q101">
        <v>1.73</v>
      </c>
      <c r="S101" s="11">
        <f t="shared" si="0"/>
        <v>3.1030780243378668</v>
      </c>
    </row>
    <row r="102" spans="1:19">
      <c r="S102" s="11"/>
    </row>
    <row r="103" spans="1:19">
      <c r="A103" t="s">
        <v>11</v>
      </c>
      <c r="B103">
        <v>652</v>
      </c>
      <c r="C103">
        <v>33</v>
      </c>
      <c r="D103">
        <v>29</v>
      </c>
      <c r="E103" t="s">
        <v>54</v>
      </c>
      <c r="F103">
        <v>91</v>
      </c>
      <c r="G103">
        <v>84</v>
      </c>
      <c r="H103" t="s">
        <v>12</v>
      </c>
      <c r="I103" t="s">
        <v>13</v>
      </c>
      <c r="S103" s="11"/>
    </row>
    <row r="104" spans="1:19">
      <c r="B104">
        <v>452</v>
      </c>
      <c r="C104">
        <v>53</v>
      </c>
      <c r="D104">
        <v>48</v>
      </c>
      <c r="E104">
        <v>44</v>
      </c>
      <c r="F104">
        <v>32</v>
      </c>
      <c r="G104">
        <v>27</v>
      </c>
      <c r="H104">
        <v>20</v>
      </c>
      <c r="I104">
        <v>17</v>
      </c>
      <c r="J104">
        <v>7182</v>
      </c>
      <c r="K104">
        <v>2.08</v>
      </c>
      <c r="L104">
        <v>1.9</v>
      </c>
      <c r="M104">
        <v>1.72</v>
      </c>
      <c r="N104">
        <v>1.28</v>
      </c>
      <c r="O104">
        <v>1.06</v>
      </c>
      <c r="P104">
        <v>0.8</v>
      </c>
      <c r="Q104">
        <v>0.66</v>
      </c>
      <c r="S104" s="11">
        <f t="shared" ref="S104:S141" si="2">(K104*9000)/J104</f>
        <v>2.6065162907268169</v>
      </c>
    </row>
    <row r="105" spans="1:19">
      <c r="B105">
        <v>677</v>
      </c>
      <c r="C105">
        <v>82</v>
      </c>
      <c r="D105">
        <v>73</v>
      </c>
      <c r="E105">
        <v>67</v>
      </c>
      <c r="F105">
        <v>50</v>
      </c>
      <c r="G105">
        <v>39</v>
      </c>
      <c r="H105">
        <v>29</v>
      </c>
      <c r="I105">
        <v>26</v>
      </c>
      <c r="J105">
        <v>10758</v>
      </c>
      <c r="K105">
        <v>3.22</v>
      </c>
      <c r="L105">
        <v>2.88</v>
      </c>
      <c r="M105">
        <v>2.62</v>
      </c>
      <c r="N105">
        <v>1.96</v>
      </c>
      <c r="O105">
        <v>1.53</v>
      </c>
      <c r="P105">
        <v>1.1499999999999999</v>
      </c>
      <c r="Q105">
        <v>1.01</v>
      </c>
      <c r="S105" s="11">
        <f t="shared" si="2"/>
        <v>2.6938092582264361</v>
      </c>
    </row>
    <row r="106" spans="1:19">
      <c r="B106">
        <v>1057</v>
      </c>
      <c r="C106">
        <v>138</v>
      </c>
      <c r="D106">
        <v>126</v>
      </c>
      <c r="E106">
        <v>114</v>
      </c>
      <c r="F106">
        <v>86</v>
      </c>
      <c r="G106">
        <v>68</v>
      </c>
      <c r="H106">
        <v>52</v>
      </c>
      <c r="I106">
        <v>44</v>
      </c>
      <c r="J106">
        <v>16788</v>
      </c>
      <c r="K106">
        <v>5.45</v>
      </c>
      <c r="L106">
        <v>4.9400000000000004</v>
      </c>
      <c r="M106">
        <v>4.4800000000000004</v>
      </c>
      <c r="N106">
        <v>3.37</v>
      </c>
      <c r="O106">
        <v>2.69</v>
      </c>
      <c r="P106">
        <v>2.0299999999999998</v>
      </c>
      <c r="Q106">
        <v>1.74</v>
      </c>
      <c r="S106" s="11">
        <f t="shared" si="2"/>
        <v>2.9217298070050037</v>
      </c>
    </row>
    <row r="107" spans="1:19">
      <c r="S107" s="11"/>
    </row>
    <row r="108" spans="1:19">
      <c r="A108" t="s">
        <v>11</v>
      </c>
      <c r="B108">
        <v>701</v>
      </c>
      <c r="C108">
        <v>33</v>
      </c>
      <c r="D108">
        <v>30</v>
      </c>
      <c r="E108" t="s">
        <v>55</v>
      </c>
      <c r="F108">
        <v>91</v>
      </c>
      <c r="G108">
        <v>85</v>
      </c>
      <c r="H108" t="s">
        <v>12</v>
      </c>
      <c r="I108" t="s">
        <v>13</v>
      </c>
      <c r="S108" s="11"/>
    </row>
    <row r="109" spans="1:19">
      <c r="B109">
        <v>445</v>
      </c>
      <c r="C109">
        <v>53</v>
      </c>
      <c r="D109">
        <v>45</v>
      </c>
      <c r="E109">
        <v>43</v>
      </c>
      <c r="F109">
        <v>32</v>
      </c>
      <c r="G109">
        <v>25</v>
      </c>
      <c r="H109">
        <v>19</v>
      </c>
      <c r="I109">
        <v>17</v>
      </c>
      <c r="J109">
        <v>7063</v>
      </c>
      <c r="K109">
        <v>2.09</v>
      </c>
      <c r="L109">
        <v>1.78</v>
      </c>
      <c r="M109">
        <v>1.71</v>
      </c>
      <c r="N109">
        <v>1.25</v>
      </c>
      <c r="O109">
        <v>0.99</v>
      </c>
      <c r="P109">
        <v>0.74</v>
      </c>
      <c r="Q109">
        <v>0.68</v>
      </c>
      <c r="S109" s="11">
        <f t="shared" si="2"/>
        <v>2.6631742885459437</v>
      </c>
    </row>
    <row r="110" spans="1:19">
      <c r="B110">
        <v>668</v>
      </c>
      <c r="C110">
        <v>84</v>
      </c>
      <c r="D110">
        <v>72</v>
      </c>
      <c r="E110">
        <v>67</v>
      </c>
      <c r="F110">
        <v>46</v>
      </c>
      <c r="G110">
        <v>38</v>
      </c>
      <c r="H110">
        <v>28</v>
      </c>
      <c r="I110">
        <v>24</v>
      </c>
      <c r="J110">
        <v>10607</v>
      </c>
      <c r="K110">
        <v>3.3</v>
      </c>
      <c r="L110">
        <v>2.82</v>
      </c>
      <c r="M110">
        <v>2.63</v>
      </c>
      <c r="N110">
        <v>1.82</v>
      </c>
      <c r="O110">
        <v>1.5</v>
      </c>
      <c r="P110">
        <v>1.0900000000000001</v>
      </c>
      <c r="Q110">
        <v>0.95</v>
      </c>
      <c r="S110" s="11">
        <f t="shared" si="2"/>
        <v>2.8000377109456021</v>
      </c>
    </row>
    <row r="111" spans="1:19">
      <c r="B111">
        <v>1066</v>
      </c>
      <c r="C111">
        <v>137</v>
      </c>
      <c r="D111">
        <v>118</v>
      </c>
      <c r="E111">
        <v>113</v>
      </c>
      <c r="F111">
        <v>79</v>
      </c>
      <c r="G111">
        <v>64</v>
      </c>
      <c r="H111">
        <v>49</v>
      </c>
      <c r="I111">
        <v>41</v>
      </c>
      <c r="J111">
        <v>16943</v>
      </c>
      <c r="K111">
        <v>5.4</v>
      </c>
      <c r="L111">
        <v>4.6500000000000004</v>
      </c>
      <c r="M111">
        <v>4.43</v>
      </c>
      <c r="N111">
        <v>3.11</v>
      </c>
      <c r="O111">
        <v>2.54</v>
      </c>
      <c r="P111">
        <v>1.94</v>
      </c>
      <c r="Q111">
        <v>1.63</v>
      </c>
      <c r="S111" s="11">
        <f t="shared" si="2"/>
        <v>2.8684412441716343</v>
      </c>
    </row>
    <row r="112" spans="1:19">
      <c r="S112" s="11"/>
    </row>
    <row r="113" spans="1:19">
      <c r="A113" t="s">
        <v>11</v>
      </c>
      <c r="B113">
        <v>750</v>
      </c>
      <c r="C113">
        <v>35</v>
      </c>
      <c r="D113">
        <v>29</v>
      </c>
      <c r="E113" t="s">
        <v>56</v>
      </c>
      <c r="F113">
        <v>94</v>
      </c>
      <c r="G113">
        <v>84</v>
      </c>
      <c r="H113" t="s">
        <v>12</v>
      </c>
      <c r="I113" t="s">
        <v>13</v>
      </c>
      <c r="S113" s="11"/>
    </row>
    <row r="114" spans="1:19">
      <c r="B114">
        <v>437</v>
      </c>
      <c r="C114">
        <v>53</v>
      </c>
      <c r="D114">
        <v>50</v>
      </c>
      <c r="E114">
        <v>46</v>
      </c>
      <c r="F114">
        <v>35</v>
      </c>
      <c r="G114">
        <v>28</v>
      </c>
      <c r="H114">
        <v>21</v>
      </c>
      <c r="I114">
        <v>18</v>
      </c>
      <c r="J114">
        <v>6936</v>
      </c>
      <c r="K114">
        <v>2.0699999999999998</v>
      </c>
      <c r="L114">
        <v>1.97</v>
      </c>
      <c r="M114">
        <v>1.79</v>
      </c>
      <c r="N114">
        <v>1.39</v>
      </c>
      <c r="O114">
        <v>1.1200000000000001</v>
      </c>
      <c r="P114">
        <v>0.83</v>
      </c>
      <c r="Q114">
        <v>0.7</v>
      </c>
      <c r="S114" s="11">
        <f t="shared" si="2"/>
        <v>2.6859861591695502</v>
      </c>
    </row>
    <row r="115" spans="1:19">
      <c r="B115">
        <v>655</v>
      </c>
      <c r="C115">
        <v>82</v>
      </c>
      <c r="D115">
        <v>75</v>
      </c>
      <c r="E115">
        <v>68</v>
      </c>
      <c r="F115">
        <v>52</v>
      </c>
      <c r="G115">
        <v>42</v>
      </c>
      <c r="H115">
        <v>32</v>
      </c>
      <c r="I115">
        <v>26</v>
      </c>
      <c r="J115">
        <v>10404</v>
      </c>
      <c r="K115">
        <v>3.24</v>
      </c>
      <c r="L115">
        <v>2.95</v>
      </c>
      <c r="M115">
        <v>2.67</v>
      </c>
      <c r="N115">
        <v>2.04</v>
      </c>
      <c r="O115">
        <v>1.63</v>
      </c>
      <c r="P115">
        <v>1.24</v>
      </c>
      <c r="Q115">
        <v>1</v>
      </c>
      <c r="S115" s="11">
        <f t="shared" si="2"/>
        <v>2.8027681660899657</v>
      </c>
    </row>
    <row r="116" spans="1:19">
      <c r="B116">
        <v>1045</v>
      </c>
      <c r="C116">
        <v>133</v>
      </c>
      <c r="D116">
        <v>123</v>
      </c>
      <c r="E116">
        <v>113</v>
      </c>
      <c r="F116">
        <v>85</v>
      </c>
      <c r="G116">
        <v>68</v>
      </c>
      <c r="H116">
        <v>53</v>
      </c>
      <c r="I116">
        <v>43</v>
      </c>
      <c r="J116">
        <v>16609</v>
      </c>
      <c r="K116">
        <v>5.24</v>
      </c>
      <c r="L116">
        <v>4.8600000000000003</v>
      </c>
      <c r="M116">
        <v>4.46</v>
      </c>
      <c r="N116">
        <v>3.33</v>
      </c>
      <c r="O116">
        <v>2.67</v>
      </c>
      <c r="P116">
        <v>2.0699999999999998</v>
      </c>
      <c r="Q116">
        <v>1.68</v>
      </c>
      <c r="S116" s="11">
        <f t="shared" si="2"/>
        <v>2.8394244084532483</v>
      </c>
    </row>
    <row r="117" spans="1:19">
      <c r="S117" s="11"/>
    </row>
    <row r="118" spans="1:19">
      <c r="A118" t="s">
        <v>11</v>
      </c>
      <c r="B118">
        <v>800</v>
      </c>
      <c r="C118">
        <v>34</v>
      </c>
      <c r="D118">
        <v>30</v>
      </c>
      <c r="E118" t="s">
        <v>57</v>
      </c>
      <c r="F118">
        <v>92</v>
      </c>
      <c r="G118">
        <v>85</v>
      </c>
      <c r="H118" t="s">
        <v>12</v>
      </c>
      <c r="I118" t="s">
        <v>13</v>
      </c>
      <c r="S118" s="11"/>
    </row>
    <row r="119" spans="1:19">
      <c r="B119">
        <v>443</v>
      </c>
      <c r="C119">
        <v>61</v>
      </c>
      <c r="D119">
        <v>55</v>
      </c>
      <c r="E119">
        <v>50</v>
      </c>
      <c r="F119">
        <v>38</v>
      </c>
      <c r="G119">
        <v>31</v>
      </c>
      <c r="H119">
        <v>23</v>
      </c>
      <c r="I119">
        <v>20</v>
      </c>
      <c r="J119">
        <v>7043</v>
      </c>
      <c r="K119">
        <v>2.41</v>
      </c>
      <c r="L119">
        <v>2.1800000000000002</v>
      </c>
      <c r="M119">
        <v>1.98</v>
      </c>
      <c r="N119">
        <v>1.51</v>
      </c>
      <c r="O119">
        <v>1.2</v>
      </c>
      <c r="P119">
        <v>0.92</v>
      </c>
      <c r="Q119">
        <v>0.77</v>
      </c>
      <c r="S119" s="11">
        <f t="shared" si="2"/>
        <v>3.0796535567229872</v>
      </c>
    </row>
    <row r="120" spans="1:19">
      <c r="B120">
        <v>656</v>
      </c>
      <c r="C120">
        <v>93</v>
      </c>
      <c r="D120">
        <v>84</v>
      </c>
      <c r="E120">
        <v>76</v>
      </c>
      <c r="F120">
        <v>57</v>
      </c>
      <c r="G120">
        <v>46</v>
      </c>
      <c r="H120">
        <v>34</v>
      </c>
      <c r="I120">
        <v>27</v>
      </c>
      <c r="J120">
        <v>10424</v>
      </c>
      <c r="K120">
        <v>3.66</v>
      </c>
      <c r="L120">
        <v>3.29</v>
      </c>
      <c r="M120">
        <v>2.98</v>
      </c>
      <c r="N120">
        <v>2.23</v>
      </c>
      <c r="O120">
        <v>1.8</v>
      </c>
      <c r="P120">
        <v>1.35</v>
      </c>
      <c r="Q120">
        <v>1.07</v>
      </c>
      <c r="S120" s="11">
        <f t="shared" si="2"/>
        <v>3.1600153491941674</v>
      </c>
    </row>
    <row r="121" spans="1:19">
      <c r="B121">
        <v>1053</v>
      </c>
      <c r="C121">
        <v>155</v>
      </c>
      <c r="D121">
        <v>139</v>
      </c>
      <c r="E121">
        <v>127</v>
      </c>
      <c r="F121">
        <v>94</v>
      </c>
      <c r="G121">
        <v>76</v>
      </c>
      <c r="H121">
        <v>58</v>
      </c>
      <c r="I121">
        <v>47</v>
      </c>
      <c r="J121">
        <v>16736</v>
      </c>
      <c r="K121">
        <v>6.11</v>
      </c>
      <c r="L121">
        <v>5.46</v>
      </c>
      <c r="M121">
        <v>4.99</v>
      </c>
      <c r="N121">
        <v>3.69</v>
      </c>
      <c r="O121">
        <v>2.97</v>
      </c>
      <c r="P121">
        <v>2.27</v>
      </c>
      <c r="Q121">
        <v>1.83</v>
      </c>
      <c r="S121" s="11">
        <f t="shared" si="2"/>
        <v>3.2857313575525811</v>
      </c>
    </row>
    <row r="122" spans="1:19">
      <c r="S122" s="11"/>
    </row>
    <row r="123" spans="1:19">
      <c r="A123" t="s">
        <v>11</v>
      </c>
      <c r="B123">
        <v>850</v>
      </c>
      <c r="C123">
        <v>34</v>
      </c>
      <c r="D123">
        <v>29</v>
      </c>
      <c r="E123" t="s">
        <v>58</v>
      </c>
      <c r="F123">
        <v>92</v>
      </c>
      <c r="G123">
        <v>83</v>
      </c>
      <c r="H123" t="s">
        <v>12</v>
      </c>
      <c r="I123" t="s">
        <v>13</v>
      </c>
      <c r="S123" s="11"/>
    </row>
    <row r="124" spans="1:19">
      <c r="B124">
        <v>445</v>
      </c>
      <c r="C124">
        <v>52</v>
      </c>
      <c r="D124">
        <v>47</v>
      </c>
      <c r="E124">
        <v>45</v>
      </c>
      <c r="F124">
        <v>35</v>
      </c>
      <c r="G124">
        <v>27</v>
      </c>
      <c r="H124">
        <v>18</v>
      </c>
      <c r="I124">
        <v>17</v>
      </c>
      <c r="J124">
        <v>7063</v>
      </c>
      <c r="K124">
        <v>2.0499999999999998</v>
      </c>
      <c r="L124">
        <v>1.85</v>
      </c>
      <c r="M124">
        <v>1.76</v>
      </c>
      <c r="N124">
        <v>1.36</v>
      </c>
      <c r="O124">
        <v>1.05</v>
      </c>
      <c r="P124">
        <v>0.72</v>
      </c>
      <c r="Q124">
        <v>0.68</v>
      </c>
      <c r="S124" s="11">
        <f t="shared" si="2"/>
        <v>2.6122044457029592</v>
      </c>
    </row>
    <row r="125" spans="1:19">
      <c r="B125">
        <v>658</v>
      </c>
      <c r="C125">
        <v>79</v>
      </c>
      <c r="D125">
        <v>71</v>
      </c>
      <c r="E125">
        <v>67</v>
      </c>
      <c r="F125">
        <v>49</v>
      </c>
      <c r="G125">
        <v>40</v>
      </c>
      <c r="H125">
        <v>30</v>
      </c>
      <c r="I125">
        <v>25</v>
      </c>
      <c r="J125">
        <v>10452</v>
      </c>
      <c r="K125">
        <v>3.09</v>
      </c>
      <c r="L125">
        <v>2.81</v>
      </c>
      <c r="M125">
        <v>2.62</v>
      </c>
      <c r="N125">
        <v>1.92</v>
      </c>
      <c r="O125">
        <v>1.57</v>
      </c>
      <c r="P125">
        <v>1.19</v>
      </c>
      <c r="Q125">
        <v>0.99</v>
      </c>
      <c r="S125" s="11">
        <f t="shared" si="2"/>
        <v>2.6607347876004592</v>
      </c>
    </row>
    <row r="126" spans="1:19">
      <c r="B126">
        <v>1052</v>
      </c>
      <c r="C126">
        <v>133</v>
      </c>
      <c r="D126">
        <v>120</v>
      </c>
      <c r="E126">
        <v>113</v>
      </c>
      <c r="F126">
        <v>82</v>
      </c>
      <c r="G126">
        <v>67</v>
      </c>
      <c r="H126">
        <v>52</v>
      </c>
      <c r="I126">
        <v>43</v>
      </c>
      <c r="J126">
        <v>16708</v>
      </c>
      <c r="K126">
        <v>5.25</v>
      </c>
      <c r="L126">
        <v>4.7300000000000004</v>
      </c>
      <c r="M126">
        <v>4.46</v>
      </c>
      <c r="N126">
        <v>3.23</v>
      </c>
      <c r="O126">
        <v>2.65</v>
      </c>
      <c r="P126">
        <v>2.06</v>
      </c>
      <c r="Q126">
        <v>1.68</v>
      </c>
      <c r="S126" s="11">
        <f t="shared" si="2"/>
        <v>2.8279865932487431</v>
      </c>
    </row>
    <row r="127" spans="1:19">
      <c r="S127" s="11"/>
    </row>
    <row r="128" spans="1:19">
      <c r="A128" t="s">
        <v>11</v>
      </c>
      <c r="B128">
        <v>901</v>
      </c>
      <c r="C128">
        <v>32</v>
      </c>
      <c r="D128">
        <v>30</v>
      </c>
      <c r="E128" t="s">
        <v>59</v>
      </c>
      <c r="F128">
        <v>90</v>
      </c>
      <c r="G128">
        <v>85</v>
      </c>
      <c r="H128" t="s">
        <v>12</v>
      </c>
      <c r="I128" t="s">
        <v>13</v>
      </c>
      <c r="S128" s="11"/>
    </row>
    <row r="129" spans="1:19">
      <c r="B129">
        <v>446</v>
      </c>
      <c r="C129">
        <v>55</v>
      </c>
      <c r="D129">
        <v>50</v>
      </c>
      <c r="E129">
        <v>45</v>
      </c>
      <c r="F129">
        <v>33</v>
      </c>
      <c r="G129">
        <v>26</v>
      </c>
      <c r="H129">
        <v>21</v>
      </c>
      <c r="I129">
        <v>18</v>
      </c>
      <c r="J129">
        <v>7091</v>
      </c>
      <c r="K129">
        <v>2.15</v>
      </c>
      <c r="L129">
        <v>1.96</v>
      </c>
      <c r="M129">
        <v>1.78</v>
      </c>
      <c r="N129">
        <v>1.31</v>
      </c>
      <c r="O129">
        <v>1.03</v>
      </c>
      <c r="P129">
        <v>0.81</v>
      </c>
      <c r="Q129">
        <v>0.71</v>
      </c>
      <c r="S129" s="11">
        <f t="shared" si="2"/>
        <v>2.7288111690875758</v>
      </c>
    </row>
    <row r="130" spans="1:19">
      <c r="B130">
        <v>666</v>
      </c>
      <c r="C130">
        <v>82</v>
      </c>
      <c r="D130">
        <v>74</v>
      </c>
      <c r="E130">
        <v>69</v>
      </c>
      <c r="F130">
        <v>50</v>
      </c>
      <c r="G130">
        <v>39</v>
      </c>
      <c r="H130">
        <v>29</v>
      </c>
      <c r="I130">
        <v>24</v>
      </c>
      <c r="J130">
        <v>10575</v>
      </c>
      <c r="K130">
        <v>3.21</v>
      </c>
      <c r="L130">
        <v>2.91</v>
      </c>
      <c r="M130">
        <v>2.72</v>
      </c>
      <c r="N130">
        <v>1.96</v>
      </c>
      <c r="O130">
        <v>1.55</v>
      </c>
      <c r="P130">
        <v>1.1499999999999999</v>
      </c>
      <c r="Q130">
        <v>0.94</v>
      </c>
      <c r="S130" s="11">
        <f t="shared" si="2"/>
        <v>2.7319148936170214</v>
      </c>
    </row>
    <row r="131" spans="1:19">
      <c r="B131">
        <v>1066</v>
      </c>
      <c r="C131">
        <v>135</v>
      </c>
      <c r="D131">
        <v>123</v>
      </c>
      <c r="E131">
        <v>115</v>
      </c>
      <c r="F131">
        <v>83</v>
      </c>
      <c r="G131">
        <v>66</v>
      </c>
      <c r="H131">
        <v>50</v>
      </c>
      <c r="I131">
        <v>41</v>
      </c>
      <c r="J131">
        <v>16939</v>
      </c>
      <c r="K131">
        <v>5.33</v>
      </c>
      <c r="L131">
        <v>4.84</v>
      </c>
      <c r="M131">
        <v>4.51</v>
      </c>
      <c r="N131">
        <v>3.28</v>
      </c>
      <c r="O131">
        <v>2.61</v>
      </c>
      <c r="P131">
        <v>1.95</v>
      </c>
      <c r="Q131">
        <v>1.61</v>
      </c>
      <c r="S131" s="11">
        <f t="shared" si="2"/>
        <v>2.831926323867997</v>
      </c>
    </row>
    <row r="132" spans="1:19">
      <c r="S132" s="11"/>
    </row>
    <row r="133" spans="1:19">
      <c r="A133" t="s">
        <v>11</v>
      </c>
      <c r="B133">
        <v>950</v>
      </c>
      <c r="C133">
        <v>33</v>
      </c>
      <c r="D133">
        <v>30</v>
      </c>
      <c r="E133" t="s">
        <v>60</v>
      </c>
      <c r="F133">
        <v>91</v>
      </c>
      <c r="G133">
        <v>85</v>
      </c>
      <c r="H133" t="s">
        <v>12</v>
      </c>
      <c r="I133" t="s">
        <v>13</v>
      </c>
      <c r="S133" s="11"/>
    </row>
    <row r="134" spans="1:19">
      <c r="B134">
        <v>436</v>
      </c>
      <c r="C134">
        <v>54</v>
      </c>
      <c r="D134">
        <v>48</v>
      </c>
      <c r="E134">
        <v>45</v>
      </c>
      <c r="F134">
        <v>33</v>
      </c>
      <c r="G134">
        <v>26</v>
      </c>
      <c r="H134">
        <v>20</v>
      </c>
      <c r="I134">
        <v>16</v>
      </c>
      <c r="J134">
        <v>6932</v>
      </c>
      <c r="K134">
        <v>2.11</v>
      </c>
      <c r="L134">
        <v>1.9</v>
      </c>
      <c r="M134">
        <v>1.77</v>
      </c>
      <c r="N134">
        <v>1.3</v>
      </c>
      <c r="O134">
        <v>1.04</v>
      </c>
      <c r="P134">
        <v>0.78</v>
      </c>
      <c r="Q134">
        <v>0.64</v>
      </c>
      <c r="S134" s="11">
        <f t="shared" si="2"/>
        <v>2.7394691286785919</v>
      </c>
    </row>
    <row r="135" spans="1:19">
      <c r="B135">
        <v>660</v>
      </c>
      <c r="C135">
        <v>82</v>
      </c>
      <c r="D135">
        <v>71</v>
      </c>
      <c r="E135">
        <v>67</v>
      </c>
      <c r="F135">
        <v>49</v>
      </c>
      <c r="G135">
        <v>40</v>
      </c>
      <c r="H135">
        <v>29</v>
      </c>
      <c r="I135">
        <v>26</v>
      </c>
      <c r="J135">
        <v>10484</v>
      </c>
      <c r="K135">
        <v>3.21</v>
      </c>
      <c r="L135">
        <v>2.8</v>
      </c>
      <c r="M135">
        <v>2.65</v>
      </c>
      <c r="N135">
        <v>1.92</v>
      </c>
      <c r="O135">
        <v>1.56</v>
      </c>
      <c r="P135">
        <v>1.1599999999999999</v>
      </c>
      <c r="Q135">
        <v>1.04</v>
      </c>
      <c r="S135" s="11">
        <f t="shared" si="2"/>
        <v>2.7556276230446395</v>
      </c>
    </row>
    <row r="136" spans="1:19">
      <c r="B136">
        <v>1044</v>
      </c>
      <c r="C136">
        <v>138</v>
      </c>
      <c r="D136">
        <v>120</v>
      </c>
      <c r="E136">
        <v>113</v>
      </c>
      <c r="F136">
        <v>81</v>
      </c>
      <c r="G136">
        <v>66</v>
      </c>
      <c r="H136">
        <v>51</v>
      </c>
      <c r="I136">
        <v>42</v>
      </c>
      <c r="J136">
        <v>16593</v>
      </c>
      <c r="K136">
        <v>5.43</v>
      </c>
      <c r="L136">
        <v>4.71</v>
      </c>
      <c r="M136">
        <v>4.4400000000000004</v>
      </c>
      <c r="N136">
        <v>3.2</v>
      </c>
      <c r="O136">
        <v>2.6</v>
      </c>
      <c r="P136">
        <v>2.0099999999999998</v>
      </c>
      <c r="Q136">
        <v>1.65</v>
      </c>
      <c r="S136" s="11">
        <f t="shared" si="2"/>
        <v>2.9452178629542578</v>
      </c>
    </row>
    <row r="137" spans="1:19">
      <c r="S137" s="11"/>
    </row>
    <row r="138" spans="1:19">
      <c r="A138" t="s">
        <v>11</v>
      </c>
      <c r="B138">
        <v>1001</v>
      </c>
      <c r="C138">
        <v>34</v>
      </c>
      <c r="D138">
        <v>30</v>
      </c>
      <c r="E138" t="s">
        <v>61</v>
      </c>
      <c r="F138">
        <v>92</v>
      </c>
      <c r="G138">
        <v>85</v>
      </c>
      <c r="H138" t="s">
        <v>12</v>
      </c>
      <c r="I138" t="s">
        <v>13</v>
      </c>
      <c r="S138" s="11"/>
    </row>
    <row r="139" spans="1:19">
      <c r="B139">
        <v>449</v>
      </c>
      <c r="C139">
        <v>44</v>
      </c>
      <c r="D139">
        <v>41</v>
      </c>
      <c r="E139">
        <v>38</v>
      </c>
      <c r="F139">
        <v>28</v>
      </c>
      <c r="G139">
        <v>23</v>
      </c>
      <c r="H139">
        <v>17</v>
      </c>
      <c r="I139">
        <v>16</v>
      </c>
      <c r="J139">
        <v>7135</v>
      </c>
      <c r="K139">
        <v>1.73</v>
      </c>
      <c r="L139">
        <v>1.6</v>
      </c>
      <c r="M139">
        <v>1.49</v>
      </c>
      <c r="N139">
        <v>1.08</v>
      </c>
      <c r="O139">
        <v>0.9</v>
      </c>
      <c r="P139">
        <v>0.67</v>
      </c>
      <c r="Q139">
        <v>0.61</v>
      </c>
      <c r="S139" s="11">
        <f t="shared" si="2"/>
        <v>2.1822004204625087</v>
      </c>
    </row>
    <row r="140" spans="1:19">
      <c r="B140">
        <v>663</v>
      </c>
      <c r="C140">
        <v>70</v>
      </c>
      <c r="D140">
        <v>61</v>
      </c>
      <c r="E140">
        <v>56</v>
      </c>
      <c r="F140">
        <v>41</v>
      </c>
      <c r="G140">
        <v>33</v>
      </c>
      <c r="H140">
        <v>26</v>
      </c>
      <c r="I140">
        <v>23</v>
      </c>
      <c r="J140">
        <v>10531</v>
      </c>
      <c r="K140">
        <v>2.74</v>
      </c>
      <c r="L140">
        <v>2.39</v>
      </c>
      <c r="M140">
        <v>2.2200000000000002</v>
      </c>
      <c r="N140">
        <v>1.6</v>
      </c>
      <c r="O140">
        <v>1.31</v>
      </c>
      <c r="P140">
        <v>1.02</v>
      </c>
      <c r="Q140">
        <v>0.89</v>
      </c>
      <c r="S140" s="11">
        <f t="shared" si="2"/>
        <v>2.3416579622068183</v>
      </c>
    </row>
    <row r="141" spans="1:19" ht="15.75" thickBot="1">
      <c r="B141">
        <v>1070</v>
      </c>
      <c r="C141">
        <v>115</v>
      </c>
      <c r="D141">
        <v>102</v>
      </c>
      <c r="E141">
        <v>95</v>
      </c>
      <c r="F141">
        <v>69</v>
      </c>
      <c r="G141">
        <v>56</v>
      </c>
      <c r="H141">
        <v>44</v>
      </c>
      <c r="I141">
        <v>38</v>
      </c>
      <c r="J141">
        <v>16995</v>
      </c>
      <c r="K141">
        <v>4.54</v>
      </c>
      <c r="L141">
        <v>4.03</v>
      </c>
      <c r="M141">
        <v>3.76</v>
      </c>
      <c r="N141">
        <v>2.73</v>
      </c>
      <c r="O141">
        <v>2.21</v>
      </c>
      <c r="P141">
        <v>1.74</v>
      </c>
      <c r="Q141">
        <v>1.48</v>
      </c>
      <c r="S141" s="12">
        <f t="shared" si="2"/>
        <v>2.4042365401588701</v>
      </c>
    </row>
    <row r="143" spans="1:19">
      <c r="A143" t="s">
        <v>62</v>
      </c>
    </row>
    <row r="144" spans="1:19">
      <c r="A144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2012-02-20T20:52:40Z</dcterms:modified>
</cp:coreProperties>
</file>