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034US059" sheetId="1" r:id="rId1"/>
  </sheets>
  <calcPr calcId="125725"/>
</workbook>
</file>

<file path=xl/calcChain.xml><?xml version="1.0" encoding="utf-8"?>
<calcChain xmlns="http://schemas.openxmlformats.org/spreadsheetml/2006/main">
  <c r="S79" i="1"/>
  <c r="S77"/>
  <c r="S75"/>
  <c r="S73"/>
  <c r="S71"/>
  <c r="S69"/>
  <c r="S67"/>
  <c r="S65"/>
  <c r="S63"/>
  <c r="S61"/>
  <c r="T59"/>
  <c r="S59"/>
  <c r="T58"/>
  <c r="T57"/>
  <c r="S57"/>
  <c r="T56"/>
  <c r="T55"/>
  <c r="S55"/>
  <c r="T54"/>
  <c r="T53"/>
  <c r="S53"/>
  <c r="T52"/>
  <c r="T51"/>
  <c r="S51"/>
  <c r="T50"/>
  <c r="T49"/>
  <c r="S49"/>
  <c r="T48"/>
  <c r="T47"/>
  <c r="S47"/>
  <c r="T46"/>
  <c r="T45"/>
  <c r="S45"/>
  <c r="T44"/>
  <c r="T43"/>
  <c r="S43"/>
  <c r="T42"/>
  <c r="T41"/>
  <c r="S41"/>
  <c r="T40"/>
  <c r="S39"/>
  <c r="T39" s="1"/>
  <c r="V39" s="1"/>
</calcChain>
</file>

<file path=xl/sharedStrings.xml><?xml version="1.0" encoding="utf-8"?>
<sst xmlns="http://schemas.openxmlformats.org/spreadsheetml/2006/main" count="163" uniqueCount="85">
  <si>
    <t>123.............................................................................</t>
  </si>
  <si>
    <t>BB221111111111111111111111111111111111111111111111111111111111114444444444444444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</si>
  <si>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</si>
  <si>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</si>
  <si>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</si>
  <si>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120117034US05936F20</t>
  </si>
  <si>
    <t>711013008002-159140604.202211</t>
  </si>
  <si>
    <t>C:\DALLAS\</t>
  </si>
  <si>
    <t>.FWD</t>
  </si>
  <si>
    <t>US0059</t>
  </si>
  <si>
    <t>S</t>
  </si>
  <si>
    <t>1001R1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</si>
  <si>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</si>
  <si>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</si>
  <si>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</si>
  <si>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</si>
  <si>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</si>
  <si>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</si>
  <si>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</si>
  <si>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</si>
  <si>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</si>
  <si>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</si>
  <si>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</si>
  <si>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</si>
  <si>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Miles</t>
  </si>
  <si>
    <t>Hicks</t>
  </si>
  <si>
    <t>11020600........................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</si>
  <si>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</si>
  <si>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</si>
  <si>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</si>
  <si>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</si>
  <si>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</si>
  <si>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</si>
  <si>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</si>
  <si>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</si>
  <si>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</si>
  <si>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</si>
  <si>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load-transfer</t>
  </si>
  <si>
    <t>0R1</t>
  </si>
  <si>
    <t>I61223</t>
  </si>
  <si>
    <t>51R1</t>
  </si>
  <si>
    <t>I61224</t>
  </si>
  <si>
    <t>101R1</t>
  </si>
  <si>
    <t>I61225</t>
  </si>
  <si>
    <t>151R1</t>
  </si>
  <si>
    <t>I61226</t>
  </si>
  <si>
    <t>199R1</t>
  </si>
  <si>
    <t>I61227</t>
  </si>
  <si>
    <t>254R1</t>
  </si>
  <si>
    <t>300R1</t>
  </si>
  <si>
    <t>I61228</t>
  </si>
  <si>
    <t>353R1</t>
  </si>
  <si>
    <t>I61229</t>
  </si>
  <si>
    <t>401R1</t>
  </si>
  <si>
    <t>I61230</t>
  </si>
  <si>
    <t>461R1</t>
  </si>
  <si>
    <t>I61231</t>
  </si>
  <si>
    <t>505R1</t>
  </si>
  <si>
    <t>553R1</t>
  </si>
  <si>
    <t>I61232</t>
  </si>
  <si>
    <t>602R1</t>
  </si>
  <si>
    <t>I61233</t>
  </si>
  <si>
    <t>656R1</t>
  </si>
  <si>
    <t>I61234</t>
  </si>
  <si>
    <t>703R1</t>
  </si>
  <si>
    <t>754R1</t>
  </si>
  <si>
    <t>I61235</t>
  </si>
  <si>
    <t>814R1</t>
  </si>
  <si>
    <t>I61236</t>
  </si>
  <si>
    <t>860R1</t>
  </si>
  <si>
    <t>905R1</t>
  </si>
  <si>
    <t>I61237</t>
  </si>
  <si>
    <t>950R1</t>
  </si>
  <si>
    <t>I61238</t>
  </si>
  <si>
    <t>I61239</t>
  </si>
  <si>
    <t>'CASS</t>
  </si>
  <si>
    <t>COUNTY</t>
  </si>
  <si>
    <t>SOUTH</t>
  </si>
  <si>
    <t>BOUND</t>
  </si>
  <si>
    <t>EOF</t>
  </si>
  <si>
    <t>_x001A_</t>
  </si>
  <si>
    <t>9000 LBS.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</si>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</sst>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2"/>
  <sheetViews>
    <sheetView tabSelected="1" workbookViewId="0"/>
  </sheetViews>
  <sheetFormatPr defaultRowHeight="15"/>
  <sheetData>
    <row r="1" spans="1:15">
      <c r="A1" t="s">
        <v>4</v>
      </c>
      <c r="B1">
        <v>80</v>
      </c>
      <c r="C1" t="s">
        <v>5</v>
      </c>
    </row>
    <row r="2" spans="1:15">
      <c r="A2" t="s">
        <v>6</v>
      </c>
      <c r="B2">
        <v>8</v>
      </c>
    </row>
    <row r="3" spans="1:15">
      <c r="A3">
        <v>150</v>
      </c>
      <c r="B3">
        <v>0</v>
      </c>
      <c r="C3">
        <v>305</v>
      </c>
      <c r="D3">
        <v>305</v>
      </c>
      <c r="E3">
        <v>305</v>
      </c>
      <c r="F3">
        <v>305</v>
      </c>
      <c r="G3">
        <v>15241829</v>
      </c>
      <c r="H3">
        <v>5.9</v>
      </c>
      <c r="I3">
        <v>0</v>
      </c>
      <c r="J3">
        <v>12</v>
      </c>
      <c r="K3">
        <v>12</v>
      </c>
      <c r="L3">
        <v>12</v>
      </c>
      <c r="M3">
        <v>12</v>
      </c>
      <c r="N3">
        <v>60</v>
      </c>
      <c r="O3">
        <v>72</v>
      </c>
    </row>
    <row r="4" spans="1:15">
      <c r="A4" t="s">
        <v>7</v>
      </c>
      <c r="B4" t="s">
        <v>8</v>
      </c>
    </row>
    <row r="5" spans="1:15">
      <c r="A5">
        <v>19034</v>
      </c>
      <c r="B5" t="s">
        <v>9</v>
      </c>
    </row>
    <row r="6" spans="1:15">
      <c r="A6" t="s">
        <v>10</v>
      </c>
      <c r="B6" t="s">
        <v>11</v>
      </c>
      <c r="C6">
        <v>26</v>
      </c>
      <c r="D6">
        <v>22</v>
      </c>
      <c r="E6">
        <v>81</v>
      </c>
      <c r="F6">
        <v>78</v>
      </c>
      <c r="G6">
        <v>72</v>
      </c>
      <c r="H6" t="s">
        <v>12</v>
      </c>
      <c r="I6" t="s">
        <v>13</v>
      </c>
    </row>
    <row r="7" spans="1:15">
      <c r="A7" t="s">
        <v>10</v>
      </c>
      <c r="B7" t="s">
        <v>11</v>
      </c>
      <c r="C7">
        <v>26</v>
      </c>
      <c r="D7">
        <v>22</v>
      </c>
      <c r="E7">
        <v>81</v>
      </c>
      <c r="F7">
        <v>78</v>
      </c>
      <c r="G7">
        <v>72</v>
      </c>
      <c r="H7" t="s">
        <v>12</v>
      </c>
      <c r="I7" t="s">
        <v>13</v>
      </c>
    </row>
    <row r="8" spans="1:15">
      <c r="A8">
        <v>1.33441052749366E+16</v>
      </c>
      <c r="B8">
        <v>0.19</v>
      </c>
    </row>
    <row r="9" spans="1:15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5">
      <c r="A10" t="s">
        <v>14</v>
      </c>
      <c r="B10">
        <v>215</v>
      </c>
      <c r="C10">
        <v>1.0029999999999999</v>
      </c>
      <c r="D10">
        <v>89</v>
      </c>
    </row>
    <row r="11" spans="1:15">
      <c r="A11" t="s">
        <v>15</v>
      </c>
      <c r="B11">
        <v>2439</v>
      </c>
      <c r="C11">
        <v>1.044</v>
      </c>
      <c r="D11">
        <v>0.98299999999999998</v>
      </c>
    </row>
    <row r="12" spans="1:15">
      <c r="A12" t="s">
        <v>16</v>
      </c>
      <c r="B12">
        <v>2455</v>
      </c>
      <c r="C12">
        <v>0.98299999999999998</v>
      </c>
      <c r="D12">
        <v>1.0169999999999999</v>
      </c>
    </row>
    <row r="13" spans="1:15">
      <c r="A13" t="s">
        <v>17</v>
      </c>
      <c r="B13">
        <v>978</v>
      </c>
      <c r="C13">
        <v>1.0589999999999999</v>
      </c>
      <c r="D13">
        <v>1.0109999999999999</v>
      </c>
    </row>
    <row r="14" spans="1:15">
      <c r="A14" t="s">
        <v>18</v>
      </c>
      <c r="B14">
        <v>965</v>
      </c>
      <c r="C14">
        <v>0.99370000000000003</v>
      </c>
      <c r="D14">
        <v>1.052</v>
      </c>
    </row>
    <row r="15" spans="1:15">
      <c r="A15" t="s">
        <v>19</v>
      </c>
      <c r="B15">
        <v>522</v>
      </c>
      <c r="C15">
        <v>1.93</v>
      </c>
      <c r="D15">
        <v>0.99839999999999995</v>
      </c>
    </row>
    <row r="16" spans="1:15">
      <c r="A16" t="s">
        <v>20</v>
      </c>
      <c r="B16">
        <v>954</v>
      </c>
      <c r="C16">
        <v>1.2010000000000001</v>
      </c>
      <c r="D16">
        <v>1.002</v>
      </c>
    </row>
    <row r="17" spans="1:5">
      <c r="A17" t="s">
        <v>21</v>
      </c>
      <c r="B17">
        <v>958</v>
      </c>
      <c r="C17">
        <v>1.2050000000000001</v>
      </c>
      <c r="D17">
        <v>1.0860000000000001</v>
      </c>
    </row>
    <row r="18" spans="1:5">
      <c r="A18" t="s">
        <v>22</v>
      </c>
      <c r="B18">
        <v>2433</v>
      </c>
      <c r="C18">
        <v>1</v>
      </c>
      <c r="D18">
        <v>0.97399999999999998</v>
      </c>
    </row>
    <row r="19" spans="1:5">
      <c r="A19" t="s">
        <v>23</v>
      </c>
      <c r="B19">
        <v>3371</v>
      </c>
      <c r="C19">
        <v>1.0049999999999999</v>
      </c>
      <c r="D19">
        <v>1</v>
      </c>
    </row>
    <row r="20" spans="1:5">
      <c r="A20" t="s">
        <v>23</v>
      </c>
      <c r="B20">
        <v>2440</v>
      </c>
      <c r="C20">
        <v>1.03</v>
      </c>
      <c r="D20">
        <v>0.999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</row>
    <row r="37" spans="1:22" ht="15.75" thickBot="1">
      <c r="A37" t="s">
        <v>28</v>
      </c>
      <c r="B37">
        <v>0</v>
      </c>
    </row>
    <row r="38" spans="1:22" ht="15.75" thickBot="1">
      <c r="A38" t="s">
        <v>10</v>
      </c>
      <c r="B38" t="s">
        <v>38</v>
      </c>
      <c r="C38">
        <v>25</v>
      </c>
      <c r="D38">
        <v>20</v>
      </c>
      <c r="E38" t="s">
        <v>39</v>
      </c>
      <c r="F38">
        <v>76</v>
      </c>
      <c r="G38">
        <v>68</v>
      </c>
      <c r="H38" t="s">
        <v>12</v>
      </c>
      <c r="I38" t="s">
        <v>13</v>
      </c>
      <c r="S38" s="1" t="s">
        <v>81</v>
      </c>
      <c r="T38" s="1" t="s">
        <v>82</v>
      </c>
      <c r="U38" s="2" t="s">
        <v>83</v>
      </c>
      <c r="V38" s="2" t="s">
        <v>84</v>
      </c>
    </row>
    <row r="39" spans="1:22" ht="15.75" thickBot="1">
      <c r="B39">
        <v>688</v>
      </c>
      <c r="C39">
        <v>46</v>
      </c>
      <c r="D39">
        <v>38</v>
      </c>
      <c r="E39">
        <v>40</v>
      </c>
      <c r="F39">
        <v>38</v>
      </c>
      <c r="G39">
        <v>6</v>
      </c>
      <c r="H39">
        <v>27</v>
      </c>
      <c r="I39">
        <v>23</v>
      </c>
      <c r="J39">
        <v>10928</v>
      </c>
      <c r="K39">
        <v>1.8</v>
      </c>
      <c r="L39">
        <v>1.48</v>
      </c>
      <c r="M39">
        <v>1.58</v>
      </c>
      <c r="N39">
        <v>1.5</v>
      </c>
      <c r="O39">
        <v>0.22</v>
      </c>
      <c r="P39">
        <v>1.07</v>
      </c>
      <c r="Q39">
        <v>0.9</v>
      </c>
      <c r="S39" s="3">
        <f>(K39*9000)/J39</f>
        <v>1.4824304538799415</v>
      </c>
      <c r="T39" s="3">
        <f>S39</f>
        <v>1.4824304538799415</v>
      </c>
      <c r="U39" s="4">
        <v>0</v>
      </c>
      <c r="V39" s="5">
        <f>AVERAGE(T39:T59)</f>
        <v>1.5045490473131196</v>
      </c>
    </row>
    <row r="40" spans="1:22">
      <c r="A40" t="s">
        <v>10</v>
      </c>
      <c r="B40" t="s">
        <v>40</v>
      </c>
      <c r="C40">
        <v>24</v>
      </c>
      <c r="D40">
        <v>20</v>
      </c>
      <c r="E40" t="s">
        <v>41</v>
      </c>
      <c r="F40">
        <v>75</v>
      </c>
      <c r="G40">
        <v>67</v>
      </c>
      <c r="H40" t="s">
        <v>12</v>
      </c>
      <c r="I40" t="s">
        <v>13</v>
      </c>
      <c r="S40" s="3"/>
      <c r="T40" s="3">
        <f>S41</f>
        <v>1.5452783162558847</v>
      </c>
      <c r="U40" s="4">
        <v>50</v>
      </c>
      <c r="V40" s="6"/>
    </row>
    <row r="41" spans="1:22">
      <c r="B41">
        <v>682</v>
      </c>
      <c r="C41">
        <v>47</v>
      </c>
      <c r="D41">
        <v>40</v>
      </c>
      <c r="E41">
        <v>42</v>
      </c>
      <c r="F41">
        <v>41</v>
      </c>
      <c r="G41">
        <v>6</v>
      </c>
      <c r="H41">
        <v>29</v>
      </c>
      <c r="I41">
        <v>25</v>
      </c>
      <c r="J41">
        <v>10833</v>
      </c>
      <c r="K41">
        <v>1.86</v>
      </c>
      <c r="L41">
        <v>1.56</v>
      </c>
      <c r="M41">
        <v>1.67</v>
      </c>
      <c r="N41">
        <v>1.6</v>
      </c>
      <c r="O41">
        <v>0.23</v>
      </c>
      <c r="P41">
        <v>1.1299999999999999</v>
      </c>
      <c r="Q41">
        <v>1</v>
      </c>
      <c r="S41" s="3">
        <f t="shared" ref="S41:S79" si="0">(K41*9000)/J41</f>
        <v>1.5452783162558847</v>
      </c>
      <c r="T41" s="3">
        <f>S43</f>
        <v>1.525283227410887</v>
      </c>
      <c r="U41" s="4">
        <v>100</v>
      </c>
      <c r="V41" s="6"/>
    </row>
    <row r="42" spans="1:22">
      <c r="A42" t="s">
        <v>10</v>
      </c>
      <c r="B42" t="s">
        <v>42</v>
      </c>
      <c r="C42">
        <v>25</v>
      </c>
      <c r="D42">
        <v>20</v>
      </c>
      <c r="E42" t="s">
        <v>43</v>
      </c>
      <c r="F42">
        <v>76</v>
      </c>
      <c r="G42">
        <v>68</v>
      </c>
      <c r="H42" t="s">
        <v>12</v>
      </c>
      <c r="I42" t="s">
        <v>13</v>
      </c>
      <c r="S42" s="3"/>
      <c r="T42" s="3">
        <f>S45</f>
        <v>1.4353268428372741</v>
      </c>
      <c r="U42" s="4">
        <v>150</v>
      </c>
      <c r="V42" s="6"/>
    </row>
    <row r="43" spans="1:22">
      <c r="B43">
        <v>683</v>
      </c>
      <c r="C43">
        <v>47</v>
      </c>
      <c r="D43">
        <v>40</v>
      </c>
      <c r="E43">
        <v>43</v>
      </c>
      <c r="F43">
        <v>41</v>
      </c>
      <c r="G43">
        <v>6</v>
      </c>
      <c r="H43">
        <v>28</v>
      </c>
      <c r="I43">
        <v>25</v>
      </c>
      <c r="J43">
        <v>10857</v>
      </c>
      <c r="K43">
        <v>1.84</v>
      </c>
      <c r="L43">
        <v>1.56</v>
      </c>
      <c r="M43">
        <v>1.68</v>
      </c>
      <c r="N43">
        <v>1.6</v>
      </c>
      <c r="O43">
        <v>0.23</v>
      </c>
      <c r="P43">
        <v>1.1000000000000001</v>
      </c>
      <c r="Q43">
        <v>0.98</v>
      </c>
      <c r="S43" s="3">
        <f t="shared" si="0"/>
        <v>1.525283227410887</v>
      </c>
      <c r="T43" s="3">
        <f>S47</f>
        <v>1.5292479108635098</v>
      </c>
      <c r="U43" s="4">
        <v>200</v>
      </c>
      <c r="V43" s="6"/>
    </row>
    <row r="44" spans="1:22">
      <c r="A44" t="s">
        <v>10</v>
      </c>
      <c r="B44" t="s">
        <v>44</v>
      </c>
      <c r="C44">
        <v>24</v>
      </c>
      <c r="D44">
        <v>20</v>
      </c>
      <c r="E44" t="s">
        <v>45</v>
      </c>
      <c r="F44">
        <v>75</v>
      </c>
      <c r="G44">
        <v>68</v>
      </c>
      <c r="H44" t="s">
        <v>12</v>
      </c>
      <c r="I44" t="s">
        <v>13</v>
      </c>
      <c r="S44" s="3"/>
      <c r="T44" s="3">
        <f>S49</f>
        <v>1.5458491088743189</v>
      </c>
      <c r="U44" s="4">
        <v>250</v>
      </c>
      <c r="V44" s="6"/>
    </row>
    <row r="45" spans="1:22">
      <c r="B45">
        <v>679</v>
      </c>
      <c r="C45">
        <v>44</v>
      </c>
      <c r="D45">
        <v>37</v>
      </c>
      <c r="E45">
        <v>40</v>
      </c>
      <c r="F45">
        <v>37</v>
      </c>
      <c r="G45">
        <v>5</v>
      </c>
      <c r="H45">
        <v>24</v>
      </c>
      <c r="I45">
        <v>21</v>
      </c>
      <c r="J45">
        <v>10785</v>
      </c>
      <c r="K45">
        <v>1.72</v>
      </c>
      <c r="L45">
        <v>1.45</v>
      </c>
      <c r="M45">
        <v>1.57</v>
      </c>
      <c r="N45">
        <v>1.46</v>
      </c>
      <c r="O45">
        <v>0.2</v>
      </c>
      <c r="P45">
        <v>0.95</v>
      </c>
      <c r="Q45">
        <v>0.82</v>
      </c>
      <c r="S45" s="3">
        <f t="shared" si="0"/>
        <v>1.4353268428372741</v>
      </c>
      <c r="T45" s="3">
        <f>S51</f>
        <v>1.4600037292560135</v>
      </c>
      <c r="U45" s="4">
        <v>300</v>
      </c>
      <c r="V45" s="6"/>
    </row>
    <row r="46" spans="1:22">
      <c r="A46" t="s">
        <v>10</v>
      </c>
      <c r="B46" t="s">
        <v>46</v>
      </c>
      <c r="C46">
        <v>24</v>
      </c>
      <c r="D46">
        <v>20</v>
      </c>
      <c r="E46" t="s">
        <v>47</v>
      </c>
      <c r="F46">
        <v>75</v>
      </c>
      <c r="G46">
        <v>68</v>
      </c>
      <c r="H46" t="s">
        <v>12</v>
      </c>
      <c r="I46" t="s">
        <v>13</v>
      </c>
      <c r="S46" s="3"/>
      <c r="T46" s="3">
        <f>S53</f>
        <v>1.4412811387900355</v>
      </c>
      <c r="U46" s="4">
        <v>350</v>
      </c>
      <c r="V46" s="6"/>
    </row>
    <row r="47" spans="1:22">
      <c r="B47">
        <v>678</v>
      </c>
      <c r="C47">
        <v>46</v>
      </c>
      <c r="D47">
        <v>38</v>
      </c>
      <c r="E47">
        <v>41</v>
      </c>
      <c r="F47">
        <v>39</v>
      </c>
      <c r="G47">
        <v>6</v>
      </c>
      <c r="H47">
        <v>24</v>
      </c>
      <c r="I47">
        <v>21</v>
      </c>
      <c r="J47">
        <v>10770</v>
      </c>
      <c r="K47">
        <v>1.83</v>
      </c>
      <c r="L47">
        <v>1.48</v>
      </c>
      <c r="M47">
        <v>1.6</v>
      </c>
      <c r="N47">
        <v>1.52</v>
      </c>
      <c r="O47">
        <v>0.22</v>
      </c>
      <c r="P47">
        <v>0.96</v>
      </c>
      <c r="Q47">
        <v>0.83</v>
      </c>
      <c r="S47" s="3">
        <f t="shared" si="0"/>
        <v>1.5292479108635098</v>
      </c>
      <c r="T47" s="3">
        <f>S55</f>
        <v>1.6737957969127766</v>
      </c>
      <c r="U47" s="4">
        <v>400</v>
      </c>
      <c r="V47" s="6"/>
    </row>
    <row r="48" spans="1:22">
      <c r="A48" t="s">
        <v>10</v>
      </c>
      <c r="B48" t="s">
        <v>48</v>
      </c>
      <c r="C48">
        <v>25</v>
      </c>
      <c r="D48">
        <v>21</v>
      </c>
      <c r="E48" t="s">
        <v>47</v>
      </c>
      <c r="F48">
        <v>76</v>
      </c>
      <c r="G48">
        <v>69</v>
      </c>
      <c r="H48" t="s">
        <v>12</v>
      </c>
      <c r="I48" t="s">
        <v>13</v>
      </c>
      <c r="S48" s="3"/>
      <c r="T48" s="3">
        <f>S57</f>
        <v>1.5552026900803289</v>
      </c>
      <c r="U48" s="4">
        <v>450</v>
      </c>
      <c r="V48" s="6"/>
    </row>
    <row r="49" spans="1:22">
      <c r="B49">
        <v>682</v>
      </c>
      <c r="C49">
        <v>47</v>
      </c>
      <c r="D49">
        <v>40</v>
      </c>
      <c r="E49">
        <v>42</v>
      </c>
      <c r="F49">
        <v>40</v>
      </c>
      <c r="G49">
        <v>6</v>
      </c>
      <c r="H49">
        <v>26</v>
      </c>
      <c r="I49">
        <v>23</v>
      </c>
      <c r="J49">
        <v>10829</v>
      </c>
      <c r="K49">
        <v>1.86</v>
      </c>
      <c r="L49">
        <v>1.58</v>
      </c>
      <c r="M49">
        <v>1.65</v>
      </c>
      <c r="N49">
        <v>1.58</v>
      </c>
      <c r="O49">
        <v>0.22</v>
      </c>
      <c r="P49">
        <v>1.04</v>
      </c>
      <c r="Q49">
        <v>0.89</v>
      </c>
      <c r="S49" s="3">
        <f t="shared" si="0"/>
        <v>1.5458491088743189</v>
      </c>
      <c r="T49" s="3">
        <f>S59</f>
        <v>1.4718453818992752</v>
      </c>
      <c r="U49" s="4">
        <v>500</v>
      </c>
      <c r="V49" s="6"/>
    </row>
    <row r="50" spans="1:22">
      <c r="A50" t="s">
        <v>10</v>
      </c>
      <c r="B50" t="s">
        <v>49</v>
      </c>
      <c r="C50">
        <v>25</v>
      </c>
      <c r="D50">
        <v>21</v>
      </c>
      <c r="E50" t="s">
        <v>50</v>
      </c>
      <c r="F50">
        <v>76</v>
      </c>
      <c r="G50">
        <v>69</v>
      </c>
      <c r="H50" t="s">
        <v>12</v>
      </c>
      <c r="I50" t="s">
        <v>13</v>
      </c>
      <c r="S50" s="3"/>
      <c r="T50" s="3">
        <f>S61</f>
        <v>1.9161508159819922</v>
      </c>
      <c r="U50" s="4">
        <v>550</v>
      </c>
      <c r="V50" s="6"/>
    </row>
    <row r="51" spans="1:22">
      <c r="B51">
        <v>675</v>
      </c>
      <c r="C51">
        <v>44</v>
      </c>
      <c r="D51">
        <v>36</v>
      </c>
      <c r="E51">
        <v>39</v>
      </c>
      <c r="F51">
        <v>37</v>
      </c>
      <c r="G51">
        <v>5</v>
      </c>
      <c r="H51">
        <v>23</v>
      </c>
      <c r="I51">
        <v>20</v>
      </c>
      <c r="J51">
        <v>10726</v>
      </c>
      <c r="K51">
        <v>1.74</v>
      </c>
      <c r="L51">
        <v>1.41</v>
      </c>
      <c r="M51">
        <v>1.52</v>
      </c>
      <c r="N51">
        <v>1.44</v>
      </c>
      <c r="O51">
        <v>0.2</v>
      </c>
      <c r="P51">
        <v>0.91</v>
      </c>
      <c r="Q51">
        <v>0.8</v>
      </c>
      <c r="S51" s="3">
        <f t="shared" si="0"/>
        <v>1.4600037292560135</v>
      </c>
      <c r="T51" s="3">
        <f>S63</f>
        <v>1.7643810400368154</v>
      </c>
      <c r="U51" s="4">
        <v>600</v>
      </c>
      <c r="V51" s="6"/>
    </row>
    <row r="52" spans="1:22">
      <c r="A52" t="s">
        <v>10</v>
      </c>
      <c r="B52" t="s">
        <v>51</v>
      </c>
      <c r="C52">
        <v>24</v>
      </c>
      <c r="D52">
        <v>21</v>
      </c>
      <c r="E52" t="s">
        <v>52</v>
      </c>
      <c r="F52">
        <v>75</v>
      </c>
      <c r="G52">
        <v>70</v>
      </c>
      <c r="H52" t="s">
        <v>12</v>
      </c>
      <c r="I52" t="s">
        <v>13</v>
      </c>
      <c r="S52" s="3"/>
      <c r="T52" s="3">
        <f>S65</f>
        <v>1.4660175997004306</v>
      </c>
      <c r="U52" s="4">
        <v>650</v>
      </c>
      <c r="V52" s="6"/>
    </row>
    <row r="53" spans="1:22">
      <c r="B53">
        <v>672</v>
      </c>
      <c r="C53">
        <v>43</v>
      </c>
      <c r="D53">
        <v>36</v>
      </c>
      <c r="E53">
        <v>39</v>
      </c>
      <c r="F53">
        <v>37</v>
      </c>
      <c r="G53">
        <v>6</v>
      </c>
      <c r="H53">
        <v>25</v>
      </c>
      <c r="I53">
        <v>22</v>
      </c>
      <c r="J53">
        <v>10678</v>
      </c>
      <c r="K53">
        <v>1.71</v>
      </c>
      <c r="L53">
        <v>1.43</v>
      </c>
      <c r="M53">
        <v>1.54</v>
      </c>
      <c r="N53">
        <v>1.45</v>
      </c>
      <c r="O53">
        <v>0.22</v>
      </c>
      <c r="P53">
        <v>1</v>
      </c>
      <c r="Q53">
        <v>0.86</v>
      </c>
      <c r="S53" s="3">
        <f t="shared" si="0"/>
        <v>1.4412811387900355</v>
      </c>
      <c r="T53" s="3">
        <f>S67</f>
        <v>1.3901891031642015</v>
      </c>
      <c r="U53" s="4">
        <v>700</v>
      </c>
      <c r="V53" s="6"/>
    </row>
    <row r="54" spans="1:22">
      <c r="A54" t="s">
        <v>10</v>
      </c>
      <c r="B54" t="s">
        <v>53</v>
      </c>
      <c r="C54">
        <v>25</v>
      </c>
      <c r="D54">
        <v>22</v>
      </c>
      <c r="E54" t="s">
        <v>54</v>
      </c>
      <c r="F54">
        <v>76</v>
      </c>
      <c r="G54">
        <v>71</v>
      </c>
      <c r="H54" t="s">
        <v>12</v>
      </c>
      <c r="I54" t="s">
        <v>13</v>
      </c>
      <c r="S54" s="3"/>
      <c r="T54" s="3">
        <f>S69</f>
        <v>1.3812464907355417</v>
      </c>
      <c r="U54" s="4">
        <v>750</v>
      </c>
      <c r="V54" s="6"/>
    </row>
    <row r="55" spans="1:22">
      <c r="B55">
        <v>677</v>
      </c>
      <c r="C55">
        <v>51</v>
      </c>
      <c r="D55">
        <v>43</v>
      </c>
      <c r="E55">
        <v>46</v>
      </c>
      <c r="F55">
        <v>43</v>
      </c>
      <c r="G55">
        <v>7</v>
      </c>
      <c r="H55">
        <v>27</v>
      </c>
      <c r="I55">
        <v>23</v>
      </c>
      <c r="J55">
        <v>10754</v>
      </c>
      <c r="K55">
        <v>2</v>
      </c>
      <c r="L55">
        <v>1.69</v>
      </c>
      <c r="M55">
        <v>1.81</v>
      </c>
      <c r="N55">
        <v>1.7</v>
      </c>
      <c r="O55">
        <v>0.26</v>
      </c>
      <c r="P55">
        <v>1.06</v>
      </c>
      <c r="Q55">
        <v>0.91</v>
      </c>
      <c r="S55" s="3">
        <f t="shared" si="0"/>
        <v>1.6737957969127766</v>
      </c>
      <c r="T55" s="3">
        <f>S71</f>
        <v>1.4762348555452003</v>
      </c>
      <c r="U55" s="4">
        <v>800</v>
      </c>
      <c r="V55" s="6"/>
    </row>
    <row r="56" spans="1:22">
      <c r="A56" t="s">
        <v>10</v>
      </c>
      <c r="B56" t="s">
        <v>55</v>
      </c>
      <c r="C56">
        <v>25</v>
      </c>
      <c r="D56">
        <v>22</v>
      </c>
      <c r="E56" t="s">
        <v>56</v>
      </c>
      <c r="F56">
        <v>77</v>
      </c>
      <c r="G56">
        <v>72</v>
      </c>
      <c r="H56" t="s">
        <v>12</v>
      </c>
      <c r="I56" t="s">
        <v>13</v>
      </c>
      <c r="S56" s="3"/>
      <c r="T56" s="3">
        <f>S73</f>
        <v>1.4059869036482695</v>
      </c>
      <c r="U56" s="4">
        <v>850</v>
      </c>
      <c r="V56" s="6"/>
    </row>
    <row r="57" spans="1:22">
      <c r="B57">
        <v>674</v>
      </c>
      <c r="C57">
        <v>47</v>
      </c>
      <c r="D57">
        <v>40</v>
      </c>
      <c r="E57">
        <v>43</v>
      </c>
      <c r="F57">
        <v>41</v>
      </c>
      <c r="G57">
        <v>6</v>
      </c>
      <c r="H57">
        <v>28</v>
      </c>
      <c r="I57">
        <v>24</v>
      </c>
      <c r="J57">
        <v>10706</v>
      </c>
      <c r="K57">
        <v>1.85</v>
      </c>
      <c r="L57">
        <v>1.58</v>
      </c>
      <c r="M57">
        <v>1.68</v>
      </c>
      <c r="N57">
        <v>1.59</v>
      </c>
      <c r="O57">
        <v>0.23</v>
      </c>
      <c r="P57">
        <v>1.0900000000000001</v>
      </c>
      <c r="Q57">
        <v>0.93</v>
      </c>
      <c r="S57" s="3">
        <f t="shared" si="0"/>
        <v>1.5552026900803289</v>
      </c>
      <c r="T57" s="3">
        <f>S75</f>
        <v>1.3733383261561503</v>
      </c>
      <c r="U57" s="4">
        <v>900</v>
      </c>
      <c r="V57" s="6"/>
    </row>
    <row r="58" spans="1:22">
      <c r="A58" t="s">
        <v>10</v>
      </c>
      <c r="B58" t="s">
        <v>57</v>
      </c>
      <c r="C58">
        <v>25</v>
      </c>
      <c r="D58">
        <v>22</v>
      </c>
      <c r="E58" t="s">
        <v>56</v>
      </c>
      <c r="F58">
        <v>76</v>
      </c>
      <c r="G58">
        <v>72</v>
      </c>
      <c r="H58" t="s">
        <v>12</v>
      </c>
      <c r="I58" t="s">
        <v>13</v>
      </c>
      <c r="S58" s="3"/>
      <c r="T58" s="3">
        <f>S77</f>
        <v>1.3583007266629403</v>
      </c>
      <c r="U58" s="4">
        <v>950</v>
      </c>
      <c r="V58" s="6"/>
    </row>
    <row r="59" spans="1:22" ht="15.75" thickBot="1">
      <c r="B59">
        <v>677</v>
      </c>
      <c r="C59">
        <v>45</v>
      </c>
      <c r="D59">
        <v>37</v>
      </c>
      <c r="E59">
        <v>40</v>
      </c>
      <c r="F59">
        <v>37</v>
      </c>
      <c r="G59">
        <v>6</v>
      </c>
      <c r="H59">
        <v>24</v>
      </c>
      <c r="I59">
        <v>22</v>
      </c>
      <c r="J59">
        <v>10762</v>
      </c>
      <c r="K59">
        <v>1.76</v>
      </c>
      <c r="L59">
        <v>1.45</v>
      </c>
      <c r="M59">
        <v>1.56</v>
      </c>
      <c r="N59">
        <v>1.46</v>
      </c>
      <c r="O59">
        <v>0.22</v>
      </c>
      <c r="P59">
        <v>0.96</v>
      </c>
      <c r="Q59">
        <v>0.85</v>
      </c>
      <c r="S59" s="3">
        <f t="shared" si="0"/>
        <v>1.4718453818992752</v>
      </c>
      <c r="T59" s="7">
        <f>S79</f>
        <v>1.3981395348837209</v>
      </c>
      <c r="U59" s="8">
        <v>1000</v>
      </c>
      <c r="V59" s="6"/>
    </row>
    <row r="60" spans="1:22">
      <c r="A60" t="s">
        <v>10</v>
      </c>
      <c r="B60" t="s">
        <v>58</v>
      </c>
      <c r="C60">
        <v>25</v>
      </c>
      <c r="D60">
        <v>22</v>
      </c>
      <c r="E60" t="s">
        <v>59</v>
      </c>
      <c r="F60">
        <v>77</v>
      </c>
      <c r="G60">
        <v>72</v>
      </c>
      <c r="H60" t="s">
        <v>12</v>
      </c>
      <c r="I60" t="s">
        <v>13</v>
      </c>
      <c r="S60" s="3"/>
      <c r="T60" s="9"/>
      <c r="U60" s="6"/>
      <c r="V60" s="6"/>
    </row>
    <row r="61" spans="1:22">
      <c r="B61">
        <v>671</v>
      </c>
      <c r="C61">
        <v>58</v>
      </c>
      <c r="D61">
        <v>49</v>
      </c>
      <c r="E61">
        <v>53</v>
      </c>
      <c r="F61">
        <v>50</v>
      </c>
      <c r="G61">
        <v>7</v>
      </c>
      <c r="H61">
        <v>33</v>
      </c>
      <c r="I61">
        <v>29</v>
      </c>
      <c r="J61">
        <v>10662</v>
      </c>
      <c r="K61">
        <v>2.27</v>
      </c>
      <c r="L61">
        <v>1.92</v>
      </c>
      <c r="M61">
        <v>2.08</v>
      </c>
      <c r="N61">
        <v>1.95</v>
      </c>
      <c r="O61">
        <v>0.28999999999999998</v>
      </c>
      <c r="P61">
        <v>1.3</v>
      </c>
      <c r="Q61">
        <v>1.1299999999999999</v>
      </c>
      <c r="S61" s="3">
        <f t="shared" si="0"/>
        <v>1.9161508159819922</v>
      </c>
      <c r="T61" s="9"/>
      <c r="U61" s="6"/>
      <c r="V61" s="6"/>
    </row>
    <row r="62" spans="1:22">
      <c r="A62" t="s">
        <v>10</v>
      </c>
      <c r="B62" t="s">
        <v>60</v>
      </c>
      <c r="C62">
        <v>25</v>
      </c>
      <c r="D62">
        <v>22</v>
      </c>
      <c r="E62" t="s">
        <v>61</v>
      </c>
      <c r="F62">
        <v>76</v>
      </c>
      <c r="G62">
        <v>72</v>
      </c>
      <c r="H62" t="s">
        <v>12</v>
      </c>
      <c r="I62" t="s">
        <v>13</v>
      </c>
      <c r="S62" s="3"/>
      <c r="T62" s="9"/>
      <c r="U62" s="6"/>
      <c r="V62" s="6"/>
    </row>
    <row r="63" spans="1:22">
      <c r="B63">
        <v>684</v>
      </c>
      <c r="C63">
        <v>54</v>
      </c>
      <c r="D63">
        <v>46</v>
      </c>
      <c r="E63">
        <v>50</v>
      </c>
      <c r="F63">
        <v>47</v>
      </c>
      <c r="G63">
        <v>7</v>
      </c>
      <c r="H63">
        <v>31</v>
      </c>
      <c r="I63">
        <v>27</v>
      </c>
      <c r="J63">
        <v>10865</v>
      </c>
      <c r="K63">
        <v>2.13</v>
      </c>
      <c r="L63">
        <v>1.81</v>
      </c>
      <c r="M63">
        <v>1.96</v>
      </c>
      <c r="N63">
        <v>1.84</v>
      </c>
      <c r="O63">
        <v>0.28999999999999998</v>
      </c>
      <c r="P63">
        <v>1.22</v>
      </c>
      <c r="Q63">
        <v>1.05</v>
      </c>
      <c r="S63" s="3">
        <f t="shared" si="0"/>
        <v>1.7643810400368154</v>
      </c>
      <c r="T63" s="9"/>
      <c r="U63" s="6"/>
      <c r="V63" s="6"/>
    </row>
    <row r="64" spans="1:22">
      <c r="A64" t="s">
        <v>10</v>
      </c>
      <c r="B64" t="s">
        <v>62</v>
      </c>
      <c r="C64">
        <v>25</v>
      </c>
      <c r="D64">
        <v>22</v>
      </c>
      <c r="E64" t="s">
        <v>63</v>
      </c>
      <c r="F64">
        <v>77</v>
      </c>
      <c r="G64">
        <v>71</v>
      </c>
      <c r="H64" t="s">
        <v>12</v>
      </c>
      <c r="I64" t="s">
        <v>13</v>
      </c>
      <c r="S64" s="3"/>
      <c r="T64" s="9"/>
      <c r="U64" s="6"/>
      <c r="V64" s="6"/>
    </row>
    <row r="65" spans="1:22">
      <c r="B65">
        <v>672</v>
      </c>
      <c r="C65">
        <v>44</v>
      </c>
      <c r="D65">
        <v>37</v>
      </c>
      <c r="E65">
        <v>40</v>
      </c>
      <c r="F65">
        <v>38</v>
      </c>
      <c r="G65">
        <v>6</v>
      </c>
      <c r="H65">
        <v>27</v>
      </c>
      <c r="I65">
        <v>23</v>
      </c>
      <c r="J65">
        <v>10682</v>
      </c>
      <c r="K65">
        <v>1.74</v>
      </c>
      <c r="L65">
        <v>1.46</v>
      </c>
      <c r="M65">
        <v>1.59</v>
      </c>
      <c r="N65">
        <v>1.48</v>
      </c>
      <c r="O65">
        <v>0.22</v>
      </c>
      <c r="P65">
        <v>1.06</v>
      </c>
      <c r="Q65">
        <v>0.91</v>
      </c>
      <c r="S65" s="3">
        <f t="shared" si="0"/>
        <v>1.4660175997004306</v>
      </c>
      <c r="T65" s="9"/>
      <c r="U65" s="6"/>
      <c r="V65" s="6"/>
    </row>
    <row r="66" spans="1:22">
      <c r="A66" t="s">
        <v>10</v>
      </c>
      <c r="B66" t="s">
        <v>64</v>
      </c>
      <c r="C66">
        <v>25</v>
      </c>
      <c r="D66">
        <v>22</v>
      </c>
      <c r="E66" t="s">
        <v>63</v>
      </c>
      <c r="F66">
        <v>77</v>
      </c>
      <c r="G66">
        <v>71</v>
      </c>
      <c r="H66" t="s">
        <v>12</v>
      </c>
      <c r="I66" t="s">
        <v>13</v>
      </c>
      <c r="S66" s="3"/>
      <c r="T66" s="9"/>
      <c r="U66" s="6"/>
      <c r="V66" s="6"/>
    </row>
    <row r="67" spans="1:22">
      <c r="B67">
        <v>672</v>
      </c>
      <c r="C67">
        <v>42</v>
      </c>
      <c r="D67">
        <v>35</v>
      </c>
      <c r="E67">
        <v>37</v>
      </c>
      <c r="F67">
        <v>35</v>
      </c>
      <c r="G67">
        <v>5</v>
      </c>
      <c r="H67">
        <v>24</v>
      </c>
      <c r="I67">
        <v>21</v>
      </c>
      <c r="J67">
        <v>10682</v>
      </c>
      <c r="K67">
        <v>1.65</v>
      </c>
      <c r="L67">
        <v>1.38</v>
      </c>
      <c r="M67">
        <v>1.45</v>
      </c>
      <c r="N67">
        <v>1.38</v>
      </c>
      <c r="O67">
        <v>0.2</v>
      </c>
      <c r="P67">
        <v>0.96</v>
      </c>
      <c r="Q67">
        <v>0.83</v>
      </c>
      <c r="S67" s="3">
        <f t="shared" si="0"/>
        <v>1.3901891031642015</v>
      </c>
      <c r="T67" s="9"/>
      <c r="U67" s="6"/>
      <c r="V67" s="6"/>
    </row>
    <row r="68" spans="1:22">
      <c r="A68" t="s">
        <v>10</v>
      </c>
      <c r="B68" t="s">
        <v>65</v>
      </c>
      <c r="C68">
        <v>25</v>
      </c>
      <c r="D68">
        <v>22</v>
      </c>
      <c r="E68" t="s">
        <v>66</v>
      </c>
      <c r="F68">
        <v>77</v>
      </c>
      <c r="G68">
        <v>71</v>
      </c>
      <c r="H68" t="s">
        <v>12</v>
      </c>
      <c r="I68" t="s">
        <v>13</v>
      </c>
      <c r="S68" s="3"/>
      <c r="T68" s="9"/>
      <c r="U68" s="6"/>
      <c r="V68" s="6"/>
    </row>
    <row r="69" spans="1:22">
      <c r="B69">
        <v>673</v>
      </c>
      <c r="C69">
        <v>42</v>
      </c>
      <c r="D69">
        <v>35</v>
      </c>
      <c r="E69">
        <v>37</v>
      </c>
      <c r="F69">
        <v>36</v>
      </c>
      <c r="G69">
        <v>5</v>
      </c>
      <c r="H69">
        <v>23</v>
      </c>
      <c r="I69">
        <v>21</v>
      </c>
      <c r="J69">
        <v>10686</v>
      </c>
      <c r="K69">
        <v>1.64</v>
      </c>
      <c r="L69">
        <v>1.37</v>
      </c>
      <c r="M69">
        <v>1.46</v>
      </c>
      <c r="N69">
        <v>1.4</v>
      </c>
      <c r="O69">
        <v>0.21</v>
      </c>
      <c r="P69">
        <v>0.92</v>
      </c>
      <c r="Q69">
        <v>0.81</v>
      </c>
      <c r="S69" s="3">
        <f t="shared" si="0"/>
        <v>1.3812464907355417</v>
      </c>
      <c r="T69" s="9"/>
      <c r="U69" s="6"/>
      <c r="V69" s="6"/>
    </row>
    <row r="70" spans="1:22">
      <c r="A70" t="s">
        <v>10</v>
      </c>
      <c r="B70" t="s">
        <v>67</v>
      </c>
      <c r="C70">
        <v>25</v>
      </c>
      <c r="D70">
        <v>22</v>
      </c>
      <c r="E70" t="s">
        <v>68</v>
      </c>
      <c r="F70">
        <v>77</v>
      </c>
      <c r="G70">
        <v>71</v>
      </c>
      <c r="H70" t="s">
        <v>12</v>
      </c>
      <c r="I70" t="s">
        <v>13</v>
      </c>
      <c r="S70" s="3"/>
      <c r="T70" s="9"/>
      <c r="U70" s="6"/>
      <c r="V70" s="6"/>
    </row>
    <row r="71" spans="1:22">
      <c r="B71">
        <v>675</v>
      </c>
      <c r="C71">
        <v>45</v>
      </c>
      <c r="D71">
        <v>36</v>
      </c>
      <c r="E71">
        <v>38</v>
      </c>
      <c r="F71">
        <v>37</v>
      </c>
      <c r="G71">
        <v>6</v>
      </c>
      <c r="H71">
        <v>23</v>
      </c>
      <c r="I71">
        <v>20</v>
      </c>
      <c r="J71">
        <v>10730</v>
      </c>
      <c r="K71">
        <v>1.76</v>
      </c>
      <c r="L71">
        <v>1.4</v>
      </c>
      <c r="M71">
        <v>1.49</v>
      </c>
      <c r="N71">
        <v>1.44</v>
      </c>
      <c r="O71">
        <v>0.22</v>
      </c>
      <c r="P71">
        <v>0.9</v>
      </c>
      <c r="Q71">
        <v>0.79</v>
      </c>
      <c r="S71" s="3">
        <f t="shared" si="0"/>
        <v>1.4762348555452003</v>
      </c>
      <c r="T71" s="9"/>
      <c r="U71" s="6"/>
      <c r="V71" s="6"/>
    </row>
    <row r="72" spans="1:22">
      <c r="A72" t="s">
        <v>10</v>
      </c>
      <c r="B72" t="s">
        <v>69</v>
      </c>
      <c r="C72">
        <v>26</v>
      </c>
      <c r="D72">
        <v>22</v>
      </c>
      <c r="E72" t="s">
        <v>68</v>
      </c>
      <c r="F72">
        <v>78</v>
      </c>
      <c r="G72">
        <v>71</v>
      </c>
      <c r="H72" t="s">
        <v>12</v>
      </c>
      <c r="I72" t="s">
        <v>13</v>
      </c>
      <c r="S72" s="3"/>
      <c r="T72" s="9"/>
      <c r="U72" s="6"/>
      <c r="V72" s="6"/>
    </row>
    <row r="73" spans="1:22">
      <c r="B73">
        <v>673</v>
      </c>
      <c r="C73">
        <v>42</v>
      </c>
      <c r="D73">
        <v>36</v>
      </c>
      <c r="E73">
        <v>39</v>
      </c>
      <c r="F73">
        <v>36</v>
      </c>
      <c r="G73">
        <v>6</v>
      </c>
      <c r="H73">
        <v>24</v>
      </c>
      <c r="I73">
        <v>19</v>
      </c>
      <c r="J73">
        <v>10690</v>
      </c>
      <c r="K73">
        <v>1.67</v>
      </c>
      <c r="L73">
        <v>1.4</v>
      </c>
      <c r="M73">
        <v>1.52</v>
      </c>
      <c r="N73">
        <v>1.43</v>
      </c>
      <c r="O73">
        <v>0.22</v>
      </c>
      <c r="P73">
        <v>0.96</v>
      </c>
      <c r="Q73">
        <v>0.76</v>
      </c>
      <c r="S73" s="3">
        <f t="shared" si="0"/>
        <v>1.4059869036482695</v>
      </c>
      <c r="T73" s="9"/>
      <c r="U73" s="6"/>
      <c r="V73" s="6"/>
    </row>
    <row r="74" spans="1:22">
      <c r="A74" t="s">
        <v>10</v>
      </c>
      <c r="B74" t="s">
        <v>70</v>
      </c>
      <c r="C74">
        <v>26</v>
      </c>
      <c r="D74">
        <v>22</v>
      </c>
      <c r="E74" t="s">
        <v>71</v>
      </c>
      <c r="F74">
        <v>78</v>
      </c>
      <c r="G74">
        <v>72</v>
      </c>
      <c r="H74" t="s">
        <v>12</v>
      </c>
      <c r="I74" t="s">
        <v>13</v>
      </c>
      <c r="S74" s="3"/>
      <c r="T74" s="9"/>
      <c r="U74" s="6"/>
      <c r="V74" s="6"/>
    </row>
    <row r="75" spans="1:22">
      <c r="B75">
        <v>672</v>
      </c>
      <c r="C75">
        <v>41</v>
      </c>
      <c r="D75">
        <v>34</v>
      </c>
      <c r="E75">
        <v>37</v>
      </c>
      <c r="F75">
        <v>35</v>
      </c>
      <c r="G75">
        <v>5</v>
      </c>
      <c r="H75">
        <v>22</v>
      </c>
      <c r="I75">
        <v>19</v>
      </c>
      <c r="J75">
        <v>10682</v>
      </c>
      <c r="K75">
        <v>1.63</v>
      </c>
      <c r="L75">
        <v>1.33</v>
      </c>
      <c r="M75">
        <v>1.44</v>
      </c>
      <c r="N75">
        <v>1.36</v>
      </c>
      <c r="O75">
        <v>0.21</v>
      </c>
      <c r="P75">
        <v>0.86</v>
      </c>
      <c r="Q75">
        <v>0.76</v>
      </c>
      <c r="S75" s="3">
        <f t="shared" si="0"/>
        <v>1.3733383261561503</v>
      </c>
      <c r="T75" s="9"/>
      <c r="U75" s="6"/>
      <c r="V75" s="6"/>
    </row>
    <row r="76" spans="1:22">
      <c r="A76" t="s">
        <v>10</v>
      </c>
      <c r="B76" t="s">
        <v>72</v>
      </c>
      <c r="C76">
        <v>26</v>
      </c>
      <c r="D76">
        <v>22</v>
      </c>
      <c r="E76" t="s">
        <v>73</v>
      </c>
      <c r="F76">
        <v>78</v>
      </c>
      <c r="G76">
        <v>71</v>
      </c>
      <c r="H76" t="s">
        <v>12</v>
      </c>
      <c r="I76" t="s">
        <v>13</v>
      </c>
      <c r="S76" s="3"/>
      <c r="T76" s="9"/>
      <c r="U76" s="6"/>
      <c r="V76" s="6"/>
    </row>
    <row r="77" spans="1:22">
      <c r="B77">
        <v>676</v>
      </c>
      <c r="C77">
        <v>41</v>
      </c>
      <c r="D77">
        <v>34</v>
      </c>
      <c r="E77">
        <v>36</v>
      </c>
      <c r="F77">
        <v>34</v>
      </c>
      <c r="G77">
        <v>5</v>
      </c>
      <c r="H77">
        <v>23</v>
      </c>
      <c r="I77">
        <v>20</v>
      </c>
      <c r="J77">
        <v>10734</v>
      </c>
      <c r="K77">
        <v>1.62</v>
      </c>
      <c r="L77">
        <v>1.35</v>
      </c>
      <c r="M77">
        <v>1.43</v>
      </c>
      <c r="N77">
        <v>1.35</v>
      </c>
      <c r="O77">
        <v>0.21</v>
      </c>
      <c r="P77">
        <v>0.89</v>
      </c>
      <c r="Q77">
        <v>0.8</v>
      </c>
      <c r="S77" s="3">
        <f t="shared" si="0"/>
        <v>1.3583007266629403</v>
      </c>
      <c r="T77" s="9"/>
      <c r="U77" s="6"/>
      <c r="V77" s="6"/>
    </row>
    <row r="78" spans="1:22">
      <c r="A78" t="s">
        <v>10</v>
      </c>
      <c r="B78" t="s">
        <v>11</v>
      </c>
      <c r="C78">
        <v>26</v>
      </c>
      <c r="D78">
        <v>22</v>
      </c>
      <c r="E78" t="s">
        <v>74</v>
      </c>
      <c r="F78">
        <v>78</v>
      </c>
      <c r="G78">
        <v>72</v>
      </c>
      <c r="H78" t="s">
        <v>12</v>
      </c>
      <c r="I78" t="s">
        <v>13</v>
      </c>
      <c r="S78" s="3"/>
      <c r="T78" s="9"/>
      <c r="U78" s="6"/>
      <c r="V78" s="6"/>
    </row>
    <row r="79" spans="1:22" ht="15.75" thickBot="1">
      <c r="B79">
        <v>677</v>
      </c>
      <c r="C79">
        <v>42</v>
      </c>
      <c r="D79">
        <v>35</v>
      </c>
      <c r="E79">
        <v>37</v>
      </c>
      <c r="F79">
        <v>36</v>
      </c>
      <c r="G79">
        <v>6</v>
      </c>
      <c r="H79">
        <v>23</v>
      </c>
      <c r="I79">
        <v>20</v>
      </c>
      <c r="J79">
        <v>10750</v>
      </c>
      <c r="K79">
        <v>1.67</v>
      </c>
      <c r="L79">
        <v>1.37</v>
      </c>
      <c r="M79">
        <v>1.47</v>
      </c>
      <c r="N79">
        <v>1.41</v>
      </c>
      <c r="O79">
        <v>0.22</v>
      </c>
      <c r="P79">
        <v>0.89</v>
      </c>
      <c r="Q79">
        <v>0.8</v>
      </c>
      <c r="S79" s="7">
        <f t="shared" si="0"/>
        <v>1.3981395348837209</v>
      </c>
      <c r="T79" s="9"/>
      <c r="U79" s="6"/>
      <c r="V79" s="6"/>
    </row>
    <row r="80" spans="1:22">
      <c r="A80" t="s">
        <v>75</v>
      </c>
      <c r="B80" t="s">
        <v>76</v>
      </c>
      <c r="C80" t="s">
        <v>77</v>
      </c>
      <c r="D80" t="s">
        <v>78</v>
      </c>
      <c r="E80" t="s">
        <v>9</v>
      </c>
    </row>
    <row r="81" spans="1:1">
      <c r="A81" t="s">
        <v>79</v>
      </c>
    </row>
    <row r="82" spans="1:1">
      <c r="A8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034US059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2012-01-20T23:17:05Z</dcterms:created>
  <dcterms:modified xsi:type="dcterms:W3CDTF">2012-02-22T00:18:59Z</dcterms:modified>
</cp:coreProperties>
</file>