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80" windowHeight="12150"/>
  </bookViews>
  <sheets>
    <sheet name="Section2upstream" sheetId="1" r:id="rId1"/>
    <sheet name="Section2downstream" sheetId="2" r:id="rId2"/>
  </sheets>
  <calcPr calcId="125725"/>
</workbook>
</file>

<file path=xl/calcChain.xml><?xml version="1.0" encoding="utf-8"?>
<calcChain xmlns="http://schemas.openxmlformats.org/spreadsheetml/2006/main">
  <c r="V39" i="1"/>
  <c r="S40"/>
  <c r="S41"/>
  <c r="S42"/>
  <c r="S44"/>
  <c r="T40" s="1"/>
  <c r="S45"/>
  <c r="S46"/>
  <c r="S47"/>
  <c r="S49"/>
  <c r="T41" s="1"/>
  <c r="S50"/>
  <c r="S51"/>
  <c r="S52"/>
  <c r="S54"/>
  <c r="T42" s="1"/>
  <c r="S55"/>
  <c r="S56"/>
  <c r="S57"/>
  <c r="S59"/>
  <c r="T43" s="1"/>
  <c r="S60"/>
  <c r="S61"/>
  <c r="S62"/>
  <c r="S64"/>
  <c r="T44" s="1"/>
  <c r="S65"/>
  <c r="S66"/>
  <c r="S67"/>
  <c r="S69"/>
  <c r="T45" s="1"/>
  <c r="S70"/>
  <c r="S71"/>
  <c r="S72"/>
  <c r="S74"/>
  <c r="T46" s="1"/>
  <c r="S75"/>
  <c r="S76"/>
  <c r="S77"/>
  <c r="S79"/>
  <c r="T47" s="1"/>
  <c r="S80"/>
  <c r="S81"/>
  <c r="S82"/>
  <c r="S84"/>
  <c r="T48" s="1"/>
  <c r="S85"/>
  <c r="S86"/>
  <c r="S87"/>
  <c r="S89"/>
  <c r="T49" s="1"/>
  <c r="S90"/>
  <c r="S91"/>
  <c r="S92"/>
  <c r="S95"/>
  <c r="S96"/>
  <c r="S97"/>
  <c r="S98"/>
  <c r="S100"/>
  <c r="T50" s="1"/>
  <c r="S101"/>
  <c r="S102"/>
  <c r="S103"/>
  <c r="S105"/>
  <c r="T51" s="1"/>
  <c r="S106"/>
  <c r="S107"/>
  <c r="S108"/>
  <c r="S110"/>
  <c r="T52" s="1"/>
  <c r="S111"/>
  <c r="S112"/>
  <c r="S113"/>
  <c r="S115"/>
  <c r="T53" s="1"/>
  <c r="S116"/>
  <c r="S117"/>
  <c r="S118"/>
  <c r="S120"/>
  <c r="T54" s="1"/>
  <c r="S121"/>
  <c r="S122"/>
  <c r="S123"/>
  <c r="S125"/>
  <c r="T55" s="1"/>
  <c r="S126"/>
  <c r="S127"/>
  <c r="S128"/>
  <c r="S130"/>
  <c r="T56" s="1"/>
  <c r="S131"/>
  <c r="S132"/>
  <c r="S133"/>
  <c r="S135"/>
  <c r="T57" s="1"/>
  <c r="S136"/>
  <c r="S137"/>
  <c r="S138"/>
  <c r="S140"/>
  <c r="T58" s="1"/>
  <c r="S141"/>
  <c r="S142"/>
  <c r="S143"/>
  <c r="S145"/>
  <c r="T59" s="1"/>
  <c r="S146"/>
  <c r="S147"/>
  <c r="S148"/>
  <c r="S39"/>
  <c r="T39" s="1"/>
</calcChain>
</file>

<file path=xl/sharedStrings.xml><?xml version="1.0" encoding="utf-8"?>
<sst xmlns="http://schemas.openxmlformats.org/spreadsheetml/2006/main" count="272" uniqueCount="89">
  <si>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</si>
  <si>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</si>
  <si>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</si>
  <si>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</si>
  <si>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</si>
  <si>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100316WHLI40US36F20</t>
  </si>
  <si>
    <t>711031008002-04069952.8902111</t>
  </si>
  <si>
    <t>C:\TXDOTCAL\</t>
  </si>
  <si>
    <t>.FWD</t>
  </si>
  <si>
    <t>25WHL</t>
  </si>
  <si>
    <t>IH40US</t>
  </si>
  <si>
    <t>S</t>
  </si>
  <si>
    <t>500L1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</si>
  <si>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</si>
  <si>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</si>
  <si>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</si>
  <si>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</si>
  <si>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</si>
  <si>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</si>
  <si>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</si>
  <si>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</si>
  <si>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</si>
  <si>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</si>
  <si>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</si>
  <si>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</si>
  <si>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</si>
  <si>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ChadFeemster</t>
  </si>
  <si>
    <t>10030610........................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</si>
  <si>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</si>
  <si>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</si>
  <si>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</si>
  <si>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</si>
  <si>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</si>
  <si>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</si>
  <si>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</si>
  <si>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</si>
  <si>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1Peak...32</t>
  </si>
  <si>
    <t>......</t>
  </si>
  <si>
    <t>LOAD</t>
  </si>
  <si>
    <t>ZONE</t>
  </si>
  <si>
    <t>0L1</t>
  </si>
  <si>
    <t>I61102</t>
  </si>
  <si>
    <t>50L1</t>
  </si>
  <si>
    <t>I61104</t>
  </si>
  <si>
    <t>101L1</t>
  </si>
  <si>
    <t>I61105</t>
  </si>
  <si>
    <t>151L1</t>
  </si>
  <si>
    <t>I61106</t>
  </si>
  <si>
    <t>200L1</t>
  </si>
  <si>
    <t>I61107</t>
  </si>
  <si>
    <t>250L1</t>
  </si>
  <si>
    <t>I61108</t>
  </si>
  <si>
    <t>300L1</t>
  </si>
  <si>
    <t>I61110</t>
  </si>
  <si>
    <t>350L1</t>
  </si>
  <si>
    <t>I61111</t>
  </si>
  <si>
    <t>400L1</t>
  </si>
  <si>
    <t>I61112</t>
  </si>
  <si>
    <t>451L1</t>
  </si>
  <si>
    <t>I61113</t>
  </si>
  <si>
    <t>I61115</t>
  </si>
  <si>
    <t>EOF</t>
  </si>
  <si>
    <t>_x001A_</t>
  </si>
  <si>
    <t>9000 LBS</t>
  </si>
  <si>
    <t>Defl.</t>
  </si>
  <si>
    <t>Distance</t>
  </si>
  <si>
    <t>Avg. Def.</t>
  </si>
  <si>
    <t>100316WHLI40DS36F20</t>
  </si>
  <si>
    <t>IH40DS</t>
  </si>
  <si>
    <t>632L1</t>
  </si>
  <si>
    <t>I61038</t>
  </si>
  <si>
    <t>51L1</t>
  </si>
  <si>
    <t>I61041</t>
  </si>
  <si>
    <t>100L1</t>
  </si>
  <si>
    <t>I61042</t>
  </si>
  <si>
    <t>150L1</t>
  </si>
  <si>
    <t>I61048</t>
  </si>
  <si>
    <t>I61049</t>
  </si>
  <si>
    <t>251L1</t>
  </si>
  <si>
    <t>I61051</t>
  </si>
  <si>
    <t>301L1</t>
  </si>
  <si>
    <t>I61052</t>
  </si>
  <si>
    <t>351L1</t>
  </si>
  <si>
    <t>I61053</t>
  </si>
  <si>
    <t>I61055</t>
  </si>
  <si>
    <t>450L1</t>
  </si>
  <si>
    <t>I61057</t>
  </si>
  <si>
    <t>I61058</t>
  </si>
  <si>
    <t>TCJ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</si>
</sst>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0"/>
  <sheetViews>
    <sheetView tabSelected="1" workbookViewId="0"/>
  </sheetViews>
  <sheetFormatPr defaultRowHeight="15"/>
  <sheetData>
    <row r="1" spans="1:14">
      <c r="A1" t="s">
        <v>4</v>
      </c>
      <c r="B1">
        <v>92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48</v>
      </c>
      <c r="D6">
        <v>14</v>
      </c>
      <c r="E6">
        <v>88</v>
      </c>
      <c r="F6">
        <v>118</v>
      </c>
      <c r="G6">
        <v>57</v>
      </c>
      <c r="H6" t="s">
        <v>13</v>
      </c>
      <c r="I6" t="s">
        <v>14</v>
      </c>
    </row>
    <row r="7" spans="1:14">
      <c r="A7" t="s">
        <v>11</v>
      </c>
      <c r="B7" t="s">
        <v>12</v>
      </c>
      <c r="C7">
        <v>48</v>
      </c>
      <c r="D7">
        <v>14</v>
      </c>
      <c r="E7">
        <v>93</v>
      </c>
      <c r="F7">
        <v>118</v>
      </c>
      <c r="G7">
        <v>57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9.5000000000000001E-2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0.96250000000000002</v>
      </c>
      <c r="D11">
        <v>0.99099999999999999</v>
      </c>
    </row>
    <row r="12" spans="1:14">
      <c r="A12" t="s">
        <v>17</v>
      </c>
      <c r="B12">
        <v>2451</v>
      </c>
      <c r="C12">
        <v>0.91579999999999995</v>
      </c>
      <c r="D12">
        <v>1</v>
      </c>
    </row>
    <row r="13" spans="1:14">
      <c r="A13" t="s">
        <v>18</v>
      </c>
      <c r="B13">
        <v>3295</v>
      </c>
      <c r="C13">
        <v>0.90910000000000002</v>
      </c>
      <c r="D13">
        <v>0.95799999999999996</v>
      </c>
    </row>
    <row r="14" spans="1:14">
      <c r="A14" t="s">
        <v>19</v>
      </c>
      <c r="B14">
        <v>3398</v>
      </c>
      <c r="C14">
        <v>0.97240000000000004</v>
      </c>
      <c r="D14">
        <v>1.008</v>
      </c>
    </row>
    <row r="15" spans="1:14">
      <c r="A15" t="s">
        <v>20</v>
      </c>
      <c r="B15">
        <v>528</v>
      </c>
      <c r="C15">
        <v>1.032</v>
      </c>
      <c r="D15">
        <v>1.044</v>
      </c>
    </row>
    <row r="16" spans="1:14">
      <c r="A16" t="s">
        <v>21</v>
      </c>
      <c r="B16">
        <v>959</v>
      </c>
      <c r="C16">
        <v>1.0189999999999999</v>
      </c>
      <c r="D16">
        <v>0.98519999999999996</v>
      </c>
    </row>
    <row r="17" spans="1:7">
      <c r="A17" t="s">
        <v>22</v>
      </c>
      <c r="B17">
        <v>3547</v>
      </c>
      <c r="C17">
        <v>1.194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 t="s">
        <v>35</v>
      </c>
    </row>
    <row r="29" spans="1:7">
      <c r="B29">
        <v>11867</v>
      </c>
      <c r="C29">
        <v>-11867</v>
      </c>
      <c r="D29">
        <v>0</v>
      </c>
      <c r="E29" t="s">
        <v>36</v>
      </c>
      <c r="F29">
        <v>0</v>
      </c>
      <c r="G29" t="s">
        <v>37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B36" t="s">
        <v>38</v>
      </c>
      <c r="C36" t="s">
        <v>39</v>
      </c>
      <c r="D36">
        <v>1062</v>
      </c>
    </row>
    <row r="37" spans="1:22" ht="15.75" thickBot="1">
      <c r="A37" t="s">
        <v>29</v>
      </c>
      <c r="B37">
        <v>0</v>
      </c>
    </row>
    <row r="38" spans="1:22" ht="15.75" thickBot="1">
      <c r="A38" t="s">
        <v>11</v>
      </c>
      <c r="B38" t="s">
        <v>40</v>
      </c>
      <c r="C38">
        <v>48</v>
      </c>
      <c r="D38">
        <v>13</v>
      </c>
      <c r="E38" t="s">
        <v>41</v>
      </c>
      <c r="F38">
        <v>118</v>
      </c>
      <c r="G38">
        <v>55</v>
      </c>
      <c r="H38" t="s">
        <v>13</v>
      </c>
      <c r="I38" t="s">
        <v>14</v>
      </c>
      <c r="S38" s="1" t="s">
        <v>63</v>
      </c>
      <c r="T38" s="1" t="s">
        <v>64</v>
      </c>
      <c r="U38" s="2" t="s">
        <v>65</v>
      </c>
      <c r="V38" s="3" t="s">
        <v>66</v>
      </c>
    </row>
    <row r="39" spans="1:22" ht="15.75" thickBot="1">
      <c r="B39">
        <v>485</v>
      </c>
      <c r="C39">
        <v>32</v>
      </c>
      <c r="D39">
        <v>27</v>
      </c>
      <c r="E39">
        <v>22</v>
      </c>
      <c r="F39">
        <v>20</v>
      </c>
      <c r="G39">
        <v>18</v>
      </c>
      <c r="H39">
        <v>16</v>
      </c>
      <c r="I39">
        <v>16</v>
      </c>
      <c r="J39">
        <v>7703</v>
      </c>
      <c r="K39">
        <v>1.24</v>
      </c>
      <c r="L39">
        <v>1.05</v>
      </c>
      <c r="M39">
        <v>0.87</v>
      </c>
      <c r="N39">
        <v>0.78</v>
      </c>
      <c r="O39">
        <v>0.71</v>
      </c>
      <c r="P39">
        <v>0.61</v>
      </c>
      <c r="Q39">
        <v>0.63</v>
      </c>
      <c r="S39" s="4">
        <f>(K39*9000)/J39</f>
        <v>1.4487861871997922</v>
      </c>
      <c r="T39" s="5">
        <f>AVERAGE(S39:S42)</f>
        <v>1.4720313954871342</v>
      </c>
      <c r="U39" s="11">
        <v>0</v>
      </c>
      <c r="V39" s="6">
        <f>AVERAGE(T39:T58)</f>
        <v>1.2519424027797001</v>
      </c>
    </row>
    <row r="40" spans="1:22">
      <c r="B40">
        <v>674</v>
      </c>
      <c r="C40">
        <v>43</v>
      </c>
      <c r="D40">
        <v>39</v>
      </c>
      <c r="E40">
        <v>33</v>
      </c>
      <c r="F40">
        <v>29</v>
      </c>
      <c r="G40">
        <v>26</v>
      </c>
      <c r="H40">
        <v>22</v>
      </c>
      <c r="I40">
        <v>22</v>
      </c>
      <c r="J40">
        <v>10706</v>
      </c>
      <c r="K40">
        <v>1.69</v>
      </c>
      <c r="L40">
        <v>1.52</v>
      </c>
      <c r="M40">
        <v>1.28</v>
      </c>
      <c r="N40">
        <v>1.1399999999999999</v>
      </c>
      <c r="O40">
        <v>1.02</v>
      </c>
      <c r="P40">
        <v>0.87</v>
      </c>
      <c r="Q40">
        <v>0.88</v>
      </c>
      <c r="S40" s="7">
        <f t="shared" ref="S40:S103" si="0">(K40*9000)/J40</f>
        <v>1.420698673640949</v>
      </c>
      <c r="T40" s="8">
        <f>AVERAGE(S44:S47)</f>
        <v>1.1592610943167887</v>
      </c>
      <c r="U40" s="12">
        <v>50</v>
      </c>
      <c r="V40" s="9"/>
    </row>
    <row r="41" spans="1:22">
      <c r="B41">
        <v>849</v>
      </c>
      <c r="C41">
        <v>58</v>
      </c>
      <c r="D41">
        <v>50</v>
      </c>
      <c r="E41">
        <v>42</v>
      </c>
      <c r="F41">
        <v>38</v>
      </c>
      <c r="G41">
        <v>34</v>
      </c>
      <c r="H41">
        <v>29</v>
      </c>
      <c r="I41">
        <v>29</v>
      </c>
      <c r="J41">
        <v>13491</v>
      </c>
      <c r="K41">
        <v>2.2799999999999998</v>
      </c>
      <c r="L41">
        <v>1.98</v>
      </c>
      <c r="M41">
        <v>1.67</v>
      </c>
      <c r="N41">
        <v>1.48</v>
      </c>
      <c r="O41">
        <v>1.34</v>
      </c>
      <c r="P41">
        <v>1.1299999999999999</v>
      </c>
      <c r="Q41">
        <v>1.1499999999999999</v>
      </c>
      <c r="S41" s="7">
        <f t="shared" si="0"/>
        <v>1.5210140093395597</v>
      </c>
      <c r="T41" s="8">
        <f>AVERAGE(S49:S52)</f>
        <v>1.2924297246809209</v>
      </c>
      <c r="U41" s="12">
        <v>100</v>
      </c>
      <c r="V41" s="9"/>
    </row>
    <row r="42" spans="1:22">
      <c r="B42">
        <v>1154</v>
      </c>
      <c r="C42">
        <v>78</v>
      </c>
      <c r="D42">
        <v>66</v>
      </c>
      <c r="E42">
        <v>56</v>
      </c>
      <c r="F42">
        <v>50</v>
      </c>
      <c r="G42">
        <v>45</v>
      </c>
      <c r="H42">
        <v>38</v>
      </c>
      <c r="I42">
        <v>38</v>
      </c>
      <c r="J42">
        <v>18329</v>
      </c>
      <c r="K42">
        <v>3.05</v>
      </c>
      <c r="L42">
        <v>2.61</v>
      </c>
      <c r="M42">
        <v>2.19</v>
      </c>
      <c r="N42">
        <v>1.95</v>
      </c>
      <c r="O42">
        <v>1.76</v>
      </c>
      <c r="P42">
        <v>1.48</v>
      </c>
      <c r="Q42">
        <v>1.49</v>
      </c>
      <c r="S42" s="7">
        <f t="shared" si="0"/>
        <v>1.497626711768236</v>
      </c>
      <c r="T42" s="8">
        <f>AVERAGE(S54:S57)</f>
        <v>1.356339258787451</v>
      </c>
      <c r="U42" s="12">
        <v>150</v>
      </c>
      <c r="V42" s="9"/>
    </row>
    <row r="43" spans="1:22">
      <c r="A43" t="s">
        <v>11</v>
      </c>
      <c r="B43" t="s">
        <v>42</v>
      </c>
      <c r="C43">
        <v>48</v>
      </c>
      <c r="D43">
        <v>13</v>
      </c>
      <c r="E43" t="s">
        <v>43</v>
      </c>
      <c r="F43">
        <v>118</v>
      </c>
      <c r="G43">
        <v>55</v>
      </c>
      <c r="H43" t="s">
        <v>13</v>
      </c>
      <c r="I43" t="s">
        <v>14</v>
      </c>
      <c r="S43" s="7"/>
      <c r="T43" s="8">
        <f>AVERAGE(S59:S62)</f>
        <v>1.1817286056282159</v>
      </c>
      <c r="U43" s="12">
        <v>200</v>
      </c>
      <c r="V43" s="9"/>
    </row>
    <row r="44" spans="1:22">
      <c r="B44">
        <v>489</v>
      </c>
      <c r="C44">
        <v>24</v>
      </c>
      <c r="D44">
        <v>23</v>
      </c>
      <c r="E44">
        <v>20</v>
      </c>
      <c r="F44">
        <v>18</v>
      </c>
      <c r="G44">
        <v>17</v>
      </c>
      <c r="H44">
        <v>15</v>
      </c>
      <c r="I44">
        <v>16</v>
      </c>
      <c r="J44">
        <v>7762</v>
      </c>
      <c r="K44">
        <v>0.93</v>
      </c>
      <c r="L44">
        <v>0.89</v>
      </c>
      <c r="M44">
        <v>0.79</v>
      </c>
      <c r="N44">
        <v>0.72</v>
      </c>
      <c r="O44">
        <v>0.68</v>
      </c>
      <c r="P44">
        <v>0.57999999999999996</v>
      </c>
      <c r="Q44">
        <v>0.61</v>
      </c>
      <c r="S44" s="7">
        <f t="shared" si="0"/>
        <v>1.0783303272352487</v>
      </c>
      <c r="T44" s="8">
        <f>AVERAGE(S64:S67)</f>
        <v>1.1043021771064261</v>
      </c>
      <c r="U44" s="12">
        <v>250</v>
      </c>
      <c r="V44" s="9"/>
    </row>
    <row r="45" spans="1:22">
      <c r="B45">
        <v>675</v>
      </c>
      <c r="C45">
        <v>35</v>
      </c>
      <c r="D45">
        <v>32</v>
      </c>
      <c r="E45">
        <v>29</v>
      </c>
      <c r="F45">
        <v>26</v>
      </c>
      <c r="G45">
        <v>24</v>
      </c>
      <c r="H45">
        <v>21</v>
      </c>
      <c r="I45">
        <v>22</v>
      </c>
      <c r="J45">
        <v>10718</v>
      </c>
      <c r="K45">
        <v>1.38</v>
      </c>
      <c r="L45">
        <v>1.27</v>
      </c>
      <c r="M45">
        <v>1.1200000000000001</v>
      </c>
      <c r="N45">
        <v>1.03</v>
      </c>
      <c r="O45">
        <v>0.96</v>
      </c>
      <c r="P45">
        <v>0.83</v>
      </c>
      <c r="Q45">
        <v>0.87</v>
      </c>
      <c r="S45" s="7">
        <f t="shared" si="0"/>
        <v>1.1587982832618025</v>
      </c>
      <c r="T45" s="8">
        <f>AVERAGE(S69:S72)</f>
        <v>1.1038810702170327</v>
      </c>
      <c r="U45" s="12">
        <v>300</v>
      </c>
      <c r="V45" s="9"/>
    </row>
    <row r="46" spans="1:22">
      <c r="B46">
        <v>857</v>
      </c>
      <c r="C46">
        <v>46</v>
      </c>
      <c r="D46">
        <v>42</v>
      </c>
      <c r="E46">
        <v>37</v>
      </c>
      <c r="F46">
        <v>34</v>
      </c>
      <c r="G46">
        <v>32</v>
      </c>
      <c r="H46">
        <v>27</v>
      </c>
      <c r="I46">
        <v>28</v>
      </c>
      <c r="J46">
        <v>13622</v>
      </c>
      <c r="K46">
        <v>1.83</v>
      </c>
      <c r="L46">
        <v>1.65</v>
      </c>
      <c r="M46">
        <v>1.45</v>
      </c>
      <c r="N46">
        <v>1.33</v>
      </c>
      <c r="O46">
        <v>1.24</v>
      </c>
      <c r="P46">
        <v>1.07</v>
      </c>
      <c r="Q46">
        <v>1.1100000000000001</v>
      </c>
      <c r="S46" s="7">
        <f t="shared" si="0"/>
        <v>1.2090735574805462</v>
      </c>
      <c r="T46" s="8">
        <f>AVERAGE(S74:S77)</f>
        <v>1.1985442221561078</v>
      </c>
      <c r="U46" s="12">
        <v>350</v>
      </c>
      <c r="V46" s="9"/>
    </row>
    <row r="47" spans="1:22">
      <c r="B47">
        <v>1146</v>
      </c>
      <c r="C47">
        <v>61</v>
      </c>
      <c r="D47">
        <v>55</v>
      </c>
      <c r="E47">
        <v>48</v>
      </c>
      <c r="F47">
        <v>45</v>
      </c>
      <c r="G47">
        <v>42</v>
      </c>
      <c r="H47">
        <v>36</v>
      </c>
      <c r="I47">
        <v>37</v>
      </c>
      <c r="J47">
        <v>18214</v>
      </c>
      <c r="K47">
        <v>2.41</v>
      </c>
      <c r="L47">
        <v>2.15</v>
      </c>
      <c r="M47">
        <v>1.89</v>
      </c>
      <c r="N47">
        <v>1.75</v>
      </c>
      <c r="O47">
        <v>1.63</v>
      </c>
      <c r="P47">
        <v>1.41</v>
      </c>
      <c r="Q47">
        <v>1.47</v>
      </c>
      <c r="S47" s="7">
        <f t="shared" si="0"/>
        <v>1.1908422092895574</v>
      </c>
      <c r="T47" s="8">
        <f>AVERAGE(S79:S82)</f>
        <v>1.1589344530918437</v>
      </c>
      <c r="U47" s="12">
        <v>400</v>
      </c>
      <c r="V47" s="9"/>
    </row>
    <row r="48" spans="1:22">
      <c r="A48" t="s">
        <v>11</v>
      </c>
      <c r="B48" t="s">
        <v>44</v>
      </c>
      <c r="C48">
        <v>48</v>
      </c>
      <c r="D48">
        <v>14</v>
      </c>
      <c r="E48" t="s">
        <v>45</v>
      </c>
      <c r="F48">
        <v>118</v>
      </c>
      <c r="G48">
        <v>56</v>
      </c>
      <c r="H48" t="s">
        <v>13</v>
      </c>
      <c r="I48" t="s">
        <v>14</v>
      </c>
      <c r="S48" s="7"/>
      <c r="T48" s="8">
        <f>AVERAGE(S84:S87)</f>
        <v>1.3144145724513381</v>
      </c>
      <c r="U48" s="12">
        <v>450</v>
      </c>
      <c r="V48" s="9"/>
    </row>
    <row r="49" spans="1:22">
      <c r="B49">
        <v>488</v>
      </c>
      <c r="C49">
        <v>27</v>
      </c>
      <c r="D49">
        <v>24</v>
      </c>
      <c r="E49">
        <v>21</v>
      </c>
      <c r="F49">
        <v>19</v>
      </c>
      <c r="G49">
        <v>18</v>
      </c>
      <c r="H49">
        <v>16</v>
      </c>
      <c r="I49">
        <v>16</v>
      </c>
      <c r="J49">
        <v>7754</v>
      </c>
      <c r="K49">
        <v>1.04</v>
      </c>
      <c r="L49">
        <v>0.95</v>
      </c>
      <c r="M49">
        <v>0.82</v>
      </c>
      <c r="N49">
        <v>0.75</v>
      </c>
      <c r="O49">
        <v>0.7</v>
      </c>
      <c r="P49">
        <v>0.61</v>
      </c>
      <c r="Q49">
        <v>0.64</v>
      </c>
      <c r="S49" s="7">
        <f t="shared" si="0"/>
        <v>1.2071189063709054</v>
      </c>
      <c r="T49" s="8">
        <f>AVERAGE(S89:S92)</f>
        <v>1.1035968942345464</v>
      </c>
      <c r="U49" s="12">
        <v>500</v>
      </c>
      <c r="V49" s="9"/>
    </row>
    <row r="50" spans="1:22">
      <c r="B50">
        <v>674</v>
      </c>
      <c r="C50">
        <v>38</v>
      </c>
      <c r="D50">
        <v>34</v>
      </c>
      <c r="E50">
        <v>30</v>
      </c>
      <c r="F50">
        <v>28</v>
      </c>
      <c r="G50">
        <v>25</v>
      </c>
      <c r="H50">
        <v>22</v>
      </c>
      <c r="I50">
        <v>23</v>
      </c>
      <c r="J50">
        <v>10710</v>
      </c>
      <c r="K50">
        <v>1.51</v>
      </c>
      <c r="L50">
        <v>1.35</v>
      </c>
      <c r="M50">
        <v>1.18</v>
      </c>
      <c r="N50">
        <v>1.0900000000000001</v>
      </c>
      <c r="O50">
        <v>0.99</v>
      </c>
      <c r="P50">
        <v>0.87</v>
      </c>
      <c r="Q50">
        <v>0.91</v>
      </c>
      <c r="S50" s="7">
        <f t="shared" si="0"/>
        <v>1.26890756302521</v>
      </c>
      <c r="T50" s="8">
        <f>AVERAGE(S100:S103)</f>
        <v>1.5787754970378201</v>
      </c>
      <c r="U50" s="12">
        <v>550</v>
      </c>
      <c r="V50" s="9"/>
    </row>
    <row r="51" spans="1:22">
      <c r="B51">
        <v>850</v>
      </c>
      <c r="C51">
        <v>53</v>
      </c>
      <c r="D51">
        <v>45</v>
      </c>
      <c r="E51">
        <v>39</v>
      </c>
      <c r="F51">
        <v>36</v>
      </c>
      <c r="G51">
        <v>33</v>
      </c>
      <c r="H51">
        <v>29</v>
      </c>
      <c r="I51">
        <v>30</v>
      </c>
      <c r="J51">
        <v>13507</v>
      </c>
      <c r="K51">
        <v>2.0699999999999998</v>
      </c>
      <c r="L51">
        <v>1.76</v>
      </c>
      <c r="M51">
        <v>1.53</v>
      </c>
      <c r="N51">
        <v>1.41</v>
      </c>
      <c r="O51">
        <v>1.31</v>
      </c>
      <c r="P51">
        <v>1.1299999999999999</v>
      </c>
      <c r="Q51">
        <v>1.19</v>
      </c>
      <c r="S51" s="7">
        <f t="shared" si="0"/>
        <v>1.3792848152809654</v>
      </c>
      <c r="T51" s="8">
        <f>AVERAGE(S105:S108)</f>
        <v>1.3843967209176542</v>
      </c>
      <c r="U51" s="12">
        <v>600</v>
      </c>
      <c r="V51" s="9"/>
    </row>
    <row r="52" spans="1:22">
      <c r="B52">
        <v>1151</v>
      </c>
      <c r="C52">
        <v>68</v>
      </c>
      <c r="D52">
        <v>58</v>
      </c>
      <c r="E52">
        <v>51</v>
      </c>
      <c r="F52">
        <v>47</v>
      </c>
      <c r="G52">
        <v>43</v>
      </c>
      <c r="H52">
        <v>37</v>
      </c>
      <c r="I52">
        <v>39</v>
      </c>
      <c r="J52">
        <v>18282</v>
      </c>
      <c r="K52">
        <v>2.67</v>
      </c>
      <c r="L52">
        <v>2.29</v>
      </c>
      <c r="M52">
        <v>1.99</v>
      </c>
      <c r="N52">
        <v>1.84</v>
      </c>
      <c r="O52">
        <v>1.7</v>
      </c>
      <c r="P52">
        <v>1.47</v>
      </c>
      <c r="Q52">
        <v>1.53</v>
      </c>
      <c r="S52" s="7">
        <f t="shared" si="0"/>
        <v>1.3144076140466032</v>
      </c>
      <c r="T52" s="8">
        <f>AVERAGE(S110:S113)</f>
        <v>1.2848447692800957</v>
      </c>
      <c r="U52" s="12">
        <v>650</v>
      </c>
      <c r="V52" s="9"/>
    </row>
    <row r="53" spans="1:22">
      <c r="A53" t="s">
        <v>11</v>
      </c>
      <c r="B53" t="s">
        <v>46</v>
      </c>
      <c r="C53">
        <v>48</v>
      </c>
      <c r="D53">
        <v>13</v>
      </c>
      <c r="E53" t="s">
        <v>47</v>
      </c>
      <c r="F53">
        <v>118</v>
      </c>
      <c r="G53">
        <v>55</v>
      </c>
      <c r="H53" t="s">
        <v>13</v>
      </c>
      <c r="I53" t="s">
        <v>14</v>
      </c>
      <c r="S53" s="7"/>
      <c r="T53" s="8">
        <f>AVERAGE(S115:S118)</f>
        <v>1.2467064660105946</v>
      </c>
      <c r="U53" s="12">
        <v>700</v>
      </c>
      <c r="V53" s="9"/>
    </row>
    <row r="54" spans="1:22">
      <c r="B54">
        <v>490</v>
      </c>
      <c r="C54">
        <v>28</v>
      </c>
      <c r="D54">
        <v>27</v>
      </c>
      <c r="E54">
        <v>23</v>
      </c>
      <c r="F54">
        <v>21</v>
      </c>
      <c r="G54">
        <v>20</v>
      </c>
      <c r="H54">
        <v>18</v>
      </c>
      <c r="I54">
        <v>18</v>
      </c>
      <c r="J54">
        <v>7782</v>
      </c>
      <c r="K54">
        <v>1.1100000000000001</v>
      </c>
      <c r="L54">
        <v>1.08</v>
      </c>
      <c r="M54">
        <v>0.91</v>
      </c>
      <c r="N54">
        <v>0.83</v>
      </c>
      <c r="O54">
        <v>0.77</v>
      </c>
      <c r="P54">
        <v>0.69</v>
      </c>
      <c r="Q54">
        <v>0.7</v>
      </c>
      <c r="S54" s="7">
        <f t="shared" si="0"/>
        <v>1.2837316885119507</v>
      </c>
      <c r="T54" s="8">
        <f>AVERAGE(S120:S123)</f>
        <v>1.234392079808236</v>
      </c>
      <c r="U54" s="12">
        <v>750</v>
      </c>
      <c r="V54" s="9"/>
    </row>
    <row r="55" spans="1:22">
      <c r="B55">
        <v>678</v>
      </c>
      <c r="C55">
        <v>41</v>
      </c>
      <c r="D55">
        <v>39</v>
      </c>
      <c r="E55">
        <v>33</v>
      </c>
      <c r="F55">
        <v>30</v>
      </c>
      <c r="G55">
        <v>28</v>
      </c>
      <c r="H55">
        <v>25</v>
      </c>
      <c r="I55">
        <v>25</v>
      </c>
      <c r="J55">
        <v>10774</v>
      </c>
      <c r="K55">
        <v>1.63</v>
      </c>
      <c r="L55">
        <v>1.52</v>
      </c>
      <c r="M55">
        <v>1.3</v>
      </c>
      <c r="N55">
        <v>1.19</v>
      </c>
      <c r="O55">
        <v>1.1100000000000001</v>
      </c>
      <c r="P55">
        <v>0.96</v>
      </c>
      <c r="Q55">
        <v>0.99</v>
      </c>
      <c r="S55" s="7">
        <f t="shared" si="0"/>
        <v>1.3616112864302949</v>
      </c>
      <c r="T55" s="8">
        <f>AVERAGE(S125:S128)</f>
        <v>1.324215654012455</v>
      </c>
      <c r="U55" s="12">
        <v>800</v>
      </c>
      <c r="V55" s="9"/>
    </row>
    <row r="56" spans="1:22">
      <c r="B56">
        <v>858</v>
      </c>
      <c r="C56">
        <v>54</v>
      </c>
      <c r="D56">
        <v>50</v>
      </c>
      <c r="E56">
        <v>43</v>
      </c>
      <c r="F56">
        <v>39</v>
      </c>
      <c r="G56">
        <v>36</v>
      </c>
      <c r="H56">
        <v>32</v>
      </c>
      <c r="I56">
        <v>32</v>
      </c>
      <c r="J56">
        <v>13634</v>
      </c>
      <c r="K56">
        <v>2.13</v>
      </c>
      <c r="L56">
        <v>1.97</v>
      </c>
      <c r="M56">
        <v>1.69</v>
      </c>
      <c r="N56">
        <v>1.55</v>
      </c>
      <c r="O56">
        <v>1.43</v>
      </c>
      <c r="P56">
        <v>1.24</v>
      </c>
      <c r="Q56">
        <v>1.25</v>
      </c>
      <c r="S56" s="7">
        <f t="shared" si="0"/>
        <v>1.4060437142438023</v>
      </c>
      <c r="T56" s="8">
        <f>AVERAGE(S130:S133)</f>
        <v>1.1669606707096993</v>
      </c>
      <c r="U56" s="12">
        <v>850</v>
      </c>
      <c r="V56" s="9"/>
    </row>
    <row r="57" spans="1:22">
      <c r="B57">
        <v>1146</v>
      </c>
      <c r="C57">
        <v>71</v>
      </c>
      <c r="D57">
        <v>65</v>
      </c>
      <c r="E57">
        <v>56</v>
      </c>
      <c r="F57">
        <v>51</v>
      </c>
      <c r="G57">
        <v>47</v>
      </c>
      <c r="H57">
        <v>41</v>
      </c>
      <c r="I57">
        <v>41</v>
      </c>
      <c r="J57">
        <v>18210</v>
      </c>
      <c r="K57">
        <v>2.78</v>
      </c>
      <c r="L57">
        <v>2.5499999999999998</v>
      </c>
      <c r="M57">
        <v>2.19</v>
      </c>
      <c r="N57">
        <v>2.0099999999999998</v>
      </c>
      <c r="O57">
        <v>1.86</v>
      </c>
      <c r="P57">
        <v>1.6</v>
      </c>
      <c r="Q57">
        <v>1.63</v>
      </c>
      <c r="S57" s="7">
        <f t="shared" si="0"/>
        <v>1.3739703459637562</v>
      </c>
      <c r="T57" s="8">
        <f>AVERAGE(S135:S138)</f>
        <v>1.2292233263256085</v>
      </c>
      <c r="U57" s="12">
        <v>900</v>
      </c>
      <c r="V57" s="9"/>
    </row>
    <row r="58" spans="1:22">
      <c r="A58" t="s">
        <v>11</v>
      </c>
      <c r="B58" t="s">
        <v>48</v>
      </c>
      <c r="C58">
        <v>48</v>
      </c>
      <c r="D58">
        <v>13</v>
      </c>
      <c r="E58" t="s">
        <v>49</v>
      </c>
      <c r="F58">
        <v>118</v>
      </c>
      <c r="G58">
        <v>55</v>
      </c>
      <c r="H58" t="s">
        <v>13</v>
      </c>
      <c r="I58" t="s">
        <v>14</v>
      </c>
      <c r="S58" s="7"/>
      <c r="T58" s="8">
        <f>AVERAGE(S140:S143)</f>
        <v>1.1438694033340384</v>
      </c>
      <c r="U58" s="12">
        <v>950</v>
      </c>
      <c r="V58" s="9"/>
    </row>
    <row r="59" spans="1:22" ht="15.75" thickBot="1">
      <c r="B59">
        <v>489</v>
      </c>
      <c r="C59">
        <v>25</v>
      </c>
      <c r="D59">
        <v>22</v>
      </c>
      <c r="E59">
        <v>20</v>
      </c>
      <c r="F59">
        <v>19</v>
      </c>
      <c r="G59">
        <v>18</v>
      </c>
      <c r="H59">
        <v>15</v>
      </c>
      <c r="I59">
        <v>16</v>
      </c>
      <c r="J59">
        <v>7774</v>
      </c>
      <c r="K59">
        <v>1</v>
      </c>
      <c r="L59">
        <v>0.88</v>
      </c>
      <c r="M59">
        <v>0.79</v>
      </c>
      <c r="N59">
        <v>0.73</v>
      </c>
      <c r="O59">
        <v>0.69</v>
      </c>
      <c r="P59">
        <v>0.6</v>
      </c>
      <c r="Q59">
        <v>0.63</v>
      </c>
      <c r="S59" s="7">
        <f t="shared" si="0"/>
        <v>1.1577051710830975</v>
      </c>
      <c r="T59" s="10">
        <f>AVERAGE(S145:S148)</f>
        <v>1.4531681430535739</v>
      </c>
      <c r="U59" s="13">
        <v>1000</v>
      </c>
      <c r="V59" s="9"/>
    </row>
    <row r="60" spans="1:22">
      <c r="B60">
        <v>669</v>
      </c>
      <c r="C60">
        <v>35</v>
      </c>
      <c r="D60">
        <v>31</v>
      </c>
      <c r="E60">
        <v>28</v>
      </c>
      <c r="F60">
        <v>26</v>
      </c>
      <c r="G60">
        <v>25</v>
      </c>
      <c r="H60">
        <v>21</v>
      </c>
      <c r="I60">
        <v>22</v>
      </c>
      <c r="J60">
        <v>10631</v>
      </c>
      <c r="K60">
        <v>1.37</v>
      </c>
      <c r="L60">
        <v>1.24</v>
      </c>
      <c r="M60">
        <v>1.1100000000000001</v>
      </c>
      <c r="N60">
        <v>1.03</v>
      </c>
      <c r="O60">
        <v>0.96</v>
      </c>
      <c r="P60">
        <v>0.84</v>
      </c>
      <c r="Q60">
        <v>0.88</v>
      </c>
      <c r="S60" s="8">
        <f t="shared" si="0"/>
        <v>1.1598156335245982</v>
      </c>
      <c r="V60" s="9"/>
    </row>
    <row r="61" spans="1:22">
      <c r="B61">
        <v>854</v>
      </c>
      <c r="C61">
        <v>47</v>
      </c>
      <c r="D61">
        <v>42</v>
      </c>
      <c r="E61">
        <v>36</v>
      </c>
      <c r="F61">
        <v>34</v>
      </c>
      <c r="G61">
        <v>32</v>
      </c>
      <c r="H61">
        <v>28</v>
      </c>
      <c r="I61">
        <v>30</v>
      </c>
      <c r="J61">
        <v>13574</v>
      </c>
      <c r="K61">
        <v>1.85</v>
      </c>
      <c r="L61">
        <v>1.63</v>
      </c>
      <c r="M61">
        <v>1.43</v>
      </c>
      <c r="N61">
        <v>1.35</v>
      </c>
      <c r="O61">
        <v>1.27</v>
      </c>
      <c r="P61">
        <v>1.1200000000000001</v>
      </c>
      <c r="Q61">
        <v>1.17</v>
      </c>
      <c r="S61" s="8">
        <f t="shared" si="0"/>
        <v>1.2266096950051568</v>
      </c>
      <c r="V61" s="9"/>
    </row>
    <row r="62" spans="1:22">
      <c r="B62">
        <v>1149</v>
      </c>
      <c r="C62">
        <v>61</v>
      </c>
      <c r="D62">
        <v>54</v>
      </c>
      <c r="E62">
        <v>47</v>
      </c>
      <c r="F62">
        <v>44</v>
      </c>
      <c r="G62">
        <v>42</v>
      </c>
      <c r="H62">
        <v>37</v>
      </c>
      <c r="I62">
        <v>39</v>
      </c>
      <c r="J62">
        <v>18262</v>
      </c>
      <c r="K62">
        <v>2.4</v>
      </c>
      <c r="L62">
        <v>2.12</v>
      </c>
      <c r="M62">
        <v>1.86</v>
      </c>
      <c r="N62">
        <v>1.75</v>
      </c>
      <c r="O62">
        <v>1.65</v>
      </c>
      <c r="P62">
        <v>1.45</v>
      </c>
      <c r="Q62">
        <v>1.52</v>
      </c>
      <c r="S62" s="8">
        <f t="shared" si="0"/>
        <v>1.182783922900011</v>
      </c>
      <c r="V62" s="9"/>
    </row>
    <row r="63" spans="1:22">
      <c r="A63" t="s">
        <v>11</v>
      </c>
      <c r="B63" t="s">
        <v>50</v>
      </c>
      <c r="C63">
        <v>48</v>
      </c>
      <c r="D63">
        <v>14</v>
      </c>
      <c r="E63" t="s">
        <v>51</v>
      </c>
      <c r="F63">
        <v>118</v>
      </c>
      <c r="G63">
        <v>56</v>
      </c>
      <c r="H63" t="s">
        <v>13</v>
      </c>
      <c r="I63" t="s">
        <v>14</v>
      </c>
      <c r="S63" s="8"/>
      <c r="V63" s="9"/>
    </row>
    <row r="64" spans="1:22">
      <c r="B64">
        <v>487</v>
      </c>
      <c r="C64">
        <v>23</v>
      </c>
      <c r="D64">
        <v>22</v>
      </c>
      <c r="E64">
        <v>19</v>
      </c>
      <c r="F64">
        <v>18</v>
      </c>
      <c r="G64">
        <v>17</v>
      </c>
      <c r="H64">
        <v>15</v>
      </c>
      <c r="I64">
        <v>16</v>
      </c>
      <c r="J64">
        <v>7742</v>
      </c>
      <c r="K64">
        <v>0.89</v>
      </c>
      <c r="L64">
        <v>0.86</v>
      </c>
      <c r="M64">
        <v>0.74</v>
      </c>
      <c r="N64">
        <v>0.7</v>
      </c>
      <c r="O64">
        <v>0.65</v>
      </c>
      <c r="P64">
        <v>0.59</v>
      </c>
      <c r="Q64">
        <v>0.61</v>
      </c>
      <c r="S64" s="8">
        <f t="shared" si="0"/>
        <v>1.0346163781968483</v>
      </c>
      <c r="V64" s="9"/>
    </row>
    <row r="65" spans="1:22">
      <c r="B65">
        <v>667</v>
      </c>
      <c r="C65">
        <v>33</v>
      </c>
      <c r="D65">
        <v>30</v>
      </c>
      <c r="E65">
        <v>27</v>
      </c>
      <c r="F65">
        <v>25</v>
      </c>
      <c r="G65">
        <v>24</v>
      </c>
      <c r="H65">
        <v>21</v>
      </c>
      <c r="I65">
        <v>22</v>
      </c>
      <c r="J65">
        <v>10595</v>
      </c>
      <c r="K65">
        <v>1.3</v>
      </c>
      <c r="L65">
        <v>1.2</v>
      </c>
      <c r="M65">
        <v>1.06</v>
      </c>
      <c r="N65">
        <v>0.98</v>
      </c>
      <c r="O65">
        <v>0.93</v>
      </c>
      <c r="P65">
        <v>0.81</v>
      </c>
      <c r="Q65">
        <v>0.85</v>
      </c>
      <c r="S65" s="8">
        <f t="shared" si="0"/>
        <v>1.1042944785276074</v>
      </c>
      <c r="V65" s="9"/>
    </row>
    <row r="66" spans="1:22">
      <c r="B66">
        <v>851</v>
      </c>
      <c r="C66">
        <v>44</v>
      </c>
      <c r="D66">
        <v>40</v>
      </c>
      <c r="E66">
        <v>35</v>
      </c>
      <c r="F66">
        <v>33</v>
      </c>
      <c r="G66">
        <v>31</v>
      </c>
      <c r="H66">
        <v>27</v>
      </c>
      <c r="I66">
        <v>28</v>
      </c>
      <c r="J66">
        <v>13523</v>
      </c>
      <c r="K66">
        <v>1.74</v>
      </c>
      <c r="L66">
        <v>1.57</v>
      </c>
      <c r="M66">
        <v>1.38</v>
      </c>
      <c r="N66">
        <v>1.28</v>
      </c>
      <c r="O66">
        <v>1.21</v>
      </c>
      <c r="P66">
        <v>1.07</v>
      </c>
      <c r="Q66">
        <v>1.1200000000000001</v>
      </c>
      <c r="S66" s="8">
        <f t="shared" si="0"/>
        <v>1.1580270650003697</v>
      </c>
      <c r="V66" s="9"/>
    </row>
    <row r="67" spans="1:22">
      <c r="B67">
        <v>1153</v>
      </c>
      <c r="C67">
        <v>58</v>
      </c>
      <c r="D67">
        <v>52</v>
      </c>
      <c r="E67">
        <v>45</v>
      </c>
      <c r="F67">
        <v>43</v>
      </c>
      <c r="G67">
        <v>40</v>
      </c>
      <c r="H67">
        <v>35</v>
      </c>
      <c r="I67">
        <v>37</v>
      </c>
      <c r="J67">
        <v>18317</v>
      </c>
      <c r="K67">
        <v>2.2799999999999998</v>
      </c>
      <c r="L67">
        <v>2.0499999999999998</v>
      </c>
      <c r="M67">
        <v>1.78</v>
      </c>
      <c r="N67">
        <v>1.67</v>
      </c>
      <c r="O67">
        <v>1.57</v>
      </c>
      <c r="P67">
        <v>1.39</v>
      </c>
      <c r="Q67">
        <v>1.45</v>
      </c>
      <c r="S67" s="8">
        <f t="shared" si="0"/>
        <v>1.120270786700879</v>
      </c>
      <c r="V67" s="9"/>
    </row>
    <row r="68" spans="1:22">
      <c r="A68" t="s">
        <v>11</v>
      </c>
      <c r="B68" t="s">
        <v>52</v>
      </c>
      <c r="C68">
        <v>48</v>
      </c>
      <c r="D68">
        <v>14</v>
      </c>
      <c r="E68" t="s">
        <v>53</v>
      </c>
      <c r="F68">
        <v>118</v>
      </c>
      <c r="G68">
        <v>56</v>
      </c>
      <c r="H68" t="s">
        <v>13</v>
      </c>
      <c r="I68" t="s">
        <v>14</v>
      </c>
      <c r="S68" s="8"/>
      <c r="V68" s="9"/>
    </row>
    <row r="69" spans="1:22">
      <c r="B69">
        <v>479</v>
      </c>
      <c r="C69">
        <v>22</v>
      </c>
      <c r="D69">
        <v>22</v>
      </c>
      <c r="E69">
        <v>19</v>
      </c>
      <c r="F69">
        <v>18</v>
      </c>
      <c r="G69">
        <v>16</v>
      </c>
      <c r="H69">
        <v>14</v>
      </c>
      <c r="I69">
        <v>15</v>
      </c>
      <c r="J69">
        <v>7611</v>
      </c>
      <c r="K69">
        <v>0.85</v>
      </c>
      <c r="L69">
        <v>0.87</v>
      </c>
      <c r="M69">
        <v>0.76</v>
      </c>
      <c r="N69">
        <v>0.69</v>
      </c>
      <c r="O69">
        <v>0.64</v>
      </c>
      <c r="P69">
        <v>0.56999999999999995</v>
      </c>
      <c r="Q69">
        <v>0.59</v>
      </c>
      <c r="S69" s="8">
        <f t="shared" si="0"/>
        <v>1.0051241623965312</v>
      </c>
      <c r="V69" s="9"/>
    </row>
    <row r="70" spans="1:22">
      <c r="B70">
        <v>661</v>
      </c>
      <c r="C70">
        <v>33</v>
      </c>
      <c r="D70">
        <v>31</v>
      </c>
      <c r="E70">
        <v>27</v>
      </c>
      <c r="F70">
        <v>25</v>
      </c>
      <c r="G70">
        <v>23</v>
      </c>
      <c r="H70">
        <v>20</v>
      </c>
      <c r="I70">
        <v>21</v>
      </c>
      <c r="J70">
        <v>10495</v>
      </c>
      <c r="K70">
        <v>1.29</v>
      </c>
      <c r="L70">
        <v>1.22</v>
      </c>
      <c r="M70">
        <v>1.05</v>
      </c>
      <c r="N70">
        <v>0.97</v>
      </c>
      <c r="O70">
        <v>0.9</v>
      </c>
      <c r="P70">
        <v>0.79</v>
      </c>
      <c r="Q70">
        <v>0.81</v>
      </c>
      <c r="S70" s="8">
        <f t="shared" si="0"/>
        <v>1.1062410671748453</v>
      </c>
      <c r="V70" s="9"/>
    </row>
    <row r="71" spans="1:22">
      <c r="B71">
        <v>846</v>
      </c>
      <c r="C71">
        <v>44</v>
      </c>
      <c r="D71">
        <v>41</v>
      </c>
      <c r="E71">
        <v>35</v>
      </c>
      <c r="F71">
        <v>33</v>
      </c>
      <c r="G71">
        <v>30</v>
      </c>
      <c r="H71">
        <v>27</v>
      </c>
      <c r="I71">
        <v>27</v>
      </c>
      <c r="J71">
        <v>13443</v>
      </c>
      <c r="K71">
        <v>1.74</v>
      </c>
      <c r="L71">
        <v>1.6</v>
      </c>
      <c r="M71">
        <v>1.39</v>
      </c>
      <c r="N71">
        <v>1.28</v>
      </c>
      <c r="O71">
        <v>1.2</v>
      </c>
      <c r="P71">
        <v>1.04</v>
      </c>
      <c r="Q71">
        <v>1.06</v>
      </c>
      <c r="S71" s="8">
        <f t="shared" si="0"/>
        <v>1.1649185449676411</v>
      </c>
      <c r="V71" s="9"/>
    </row>
    <row r="72" spans="1:22">
      <c r="B72">
        <v>1144</v>
      </c>
      <c r="C72">
        <v>58</v>
      </c>
      <c r="D72">
        <v>53</v>
      </c>
      <c r="E72">
        <v>46</v>
      </c>
      <c r="F72">
        <v>42</v>
      </c>
      <c r="G72">
        <v>40</v>
      </c>
      <c r="H72">
        <v>34</v>
      </c>
      <c r="I72">
        <v>35</v>
      </c>
      <c r="J72">
        <v>18170</v>
      </c>
      <c r="K72">
        <v>2.2999999999999998</v>
      </c>
      <c r="L72">
        <v>2.08</v>
      </c>
      <c r="M72">
        <v>1.8</v>
      </c>
      <c r="N72">
        <v>1.67</v>
      </c>
      <c r="O72">
        <v>1.56</v>
      </c>
      <c r="P72">
        <v>1.35</v>
      </c>
      <c r="Q72">
        <v>1.38</v>
      </c>
      <c r="S72" s="8">
        <f t="shared" si="0"/>
        <v>1.139240506329114</v>
      </c>
      <c r="V72" s="9"/>
    </row>
    <row r="73" spans="1:22">
      <c r="A73" t="s">
        <v>11</v>
      </c>
      <c r="B73" t="s">
        <v>54</v>
      </c>
      <c r="C73">
        <v>48</v>
      </c>
      <c r="D73">
        <v>14</v>
      </c>
      <c r="E73" t="s">
        <v>55</v>
      </c>
      <c r="F73">
        <v>118</v>
      </c>
      <c r="G73">
        <v>56</v>
      </c>
      <c r="H73" t="s">
        <v>13</v>
      </c>
      <c r="I73" t="s">
        <v>14</v>
      </c>
      <c r="S73" s="8"/>
      <c r="V73" s="9"/>
    </row>
    <row r="74" spans="1:22">
      <c r="B74">
        <v>478</v>
      </c>
      <c r="C74">
        <v>24</v>
      </c>
      <c r="D74">
        <v>24</v>
      </c>
      <c r="E74">
        <v>20</v>
      </c>
      <c r="F74">
        <v>18</v>
      </c>
      <c r="G74">
        <v>17</v>
      </c>
      <c r="H74">
        <v>15</v>
      </c>
      <c r="I74">
        <v>15</v>
      </c>
      <c r="J74">
        <v>7592</v>
      </c>
      <c r="K74">
        <v>0.96</v>
      </c>
      <c r="L74">
        <v>0.93</v>
      </c>
      <c r="M74">
        <v>0.8</v>
      </c>
      <c r="N74">
        <v>0.72</v>
      </c>
      <c r="O74">
        <v>0.65</v>
      </c>
      <c r="P74">
        <v>0.59</v>
      </c>
      <c r="Q74">
        <v>0.6</v>
      </c>
      <c r="S74" s="8">
        <f t="shared" si="0"/>
        <v>1.1380400421496313</v>
      </c>
      <c r="V74" s="9"/>
    </row>
    <row r="75" spans="1:22">
      <c r="B75">
        <v>665</v>
      </c>
      <c r="C75">
        <v>35</v>
      </c>
      <c r="D75">
        <v>33</v>
      </c>
      <c r="E75">
        <v>28</v>
      </c>
      <c r="F75">
        <v>26</v>
      </c>
      <c r="G75">
        <v>24</v>
      </c>
      <c r="H75">
        <v>21</v>
      </c>
      <c r="I75">
        <v>21</v>
      </c>
      <c r="J75">
        <v>10571</v>
      </c>
      <c r="K75">
        <v>1.39</v>
      </c>
      <c r="L75">
        <v>1.3</v>
      </c>
      <c r="M75">
        <v>1.1200000000000001</v>
      </c>
      <c r="N75">
        <v>1.02</v>
      </c>
      <c r="O75">
        <v>0.93</v>
      </c>
      <c r="P75">
        <v>0.81</v>
      </c>
      <c r="Q75">
        <v>0.83</v>
      </c>
      <c r="S75" s="8">
        <f t="shared" si="0"/>
        <v>1.183426355122505</v>
      </c>
      <c r="V75" s="9"/>
    </row>
    <row r="76" spans="1:22">
      <c r="B76">
        <v>846</v>
      </c>
      <c r="C76">
        <v>48</v>
      </c>
      <c r="D76">
        <v>43</v>
      </c>
      <c r="E76">
        <v>37</v>
      </c>
      <c r="F76">
        <v>34</v>
      </c>
      <c r="G76">
        <v>31</v>
      </c>
      <c r="H76">
        <v>27</v>
      </c>
      <c r="I76">
        <v>28</v>
      </c>
      <c r="J76">
        <v>13439</v>
      </c>
      <c r="K76">
        <v>1.89</v>
      </c>
      <c r="L76">
        <v>1.69</v>
      </c>
      <c r="M76">
        <v>1.46</v>
      </c>
      <c r="N76">
        <v>1.33</v>
      </c>
      <c r="O76">
        <v>1.23</v>
      </c>
      <c r="P76">
        <v>1.07</v>
      </c>
      <c r="Q76">
        <v>1.0900000000000001</v>
      </c>
      <c r="S76" s="8">
        <f t="shared" si="0"/>
        <v>1.2657191755338939</v>
      </c>
      <c r="V76" s="9"/>
    </row>
    <row r="77" spans="1:22">
      <c r="B77">
        <v>1145</v>
      </c>
      <c r="C77">
        <v>62</v>
      </c>
      <c r="D77">
        <v>56</v>
      </c>
      <c r="E77">
        <v>48</v>
      </c>
      <c r="F77">
        <v>44</v>
      </c>
      <c r="G77">
        <v>40</v>
      </c>
      <c r="H77">
        <v>35</v>
      </c>
      <c r="I77">
        <v>35</v>
      </c>
      <c r="J77">
        <v>18194</v>
      </c>
      <c r="K77">
        <v>2.44</v>
      </c>
      <c r="L77">
        <v>2.19</v>
      </c>
      <c r="M77">
        <v>1.88</v>
      </c>
      <c r="N77">
        <v>1.73</v>
      </c>
      <c r="O77">
        <v>1.58</v>
      </c>
      <c r="P77">
        <v>1.36</v>
      </c>
      <c r="Q77">
        <v>1.37</v>
      </c>
      <c r="S77" s="8">
        <f t="shared" si="0"/>
        <v>1.2069913158184016</v>
      </c>
      <c r="V77" s="9"/>
    </row>
    <row r="78" spans="1:22">
      <c r="A78" t="s">
        <v>11</v>
      </c>
      <c r="B78" t="s">
        <v>56</v>
      </c>
      <c r="C78">
        <v>48</v>
      </c>
      <c r="D78">
        <v>14</v>
      </c>
      <c r="E78" t="s">
        <v>57</v>
      </c>
      <c r="F78">
        <v>118</v>
      </c>
      <c r="G78">
        <v>57</v>
      </c>
      <c r="H78" t="s">
        <v>13</v>
      </c>
      <c r="I78" t="s">
        <v>14</v>
      </c>
      <c r="S78" s="8"/>
      <c r="V78" s="9"/>
    </row>
    <row r="79" spans="1:22">
      <c r="B79">
        <v>475</v>
      </c>
      <c r="C79">
        <v>23</v>
      </c>
      <c r="D79">
        <v>22</v>
      </c>
      <c r="E79">
        <v>19</v>
      </c>
      <c r="F79">
        <v>17</v>
      </c>
      <c r="G79">
        <v>15</v>
      </c>
      <c r="H79">
        <v>13</v>
      </c>
      <c r="I79">
        <v>13</v>
      </c>
      <c r="J79">
        <v>7548</v>
      </c>
      <c r="K79">
        <v>0.91</v>
      </c>
      <c r="L79">
        <v>0.87</v>
      </c>
      <c r="M79">
        <v>0.73</v>
      </c>
      <c r="N79">
        <v>0.66</v>
      </c>
      <c r="O79">
        <v>0.59</v>
      </c>
      <c r="P79">
        <v>0.51</v>
      </c>
      <c r="Q79">
        <v>0.52</v>
      </c>
      <c r="S79" s="8">
        <f t="shared" si="0"/>
        <v>1.0850556438791732</v>
      </c>
      <c r="V79" s="9"/>
    </row>
    <row r="80" spans="1:22">
      <c r="B80">
        <v>660</v>
      </c>
      <c r="C80">
        <v>34</v>
      </c>
      <c r="D80">
        <v>33</v>
      </c>
      <c r="E80">
        <v>29</v>
      </c>
      <c r="F80">
        <v>27</v>
      </c>
      <c r="G80">
        <v>25</v>
      </c>
      <c r="H80">
        <v>22</v>
      </c>
      <c r="I80">
        <v>23</v>
      </c>
      <c r="J80">
        <v>10491</v>
      </c>
      <c r="K80">
        <v>1.35</v>
      </c>
      <c r="L80">
        <v>1.31</v>
      </c>
      <c r="M80">
        <v>1.1299999999999999</v>
      </c>
      <c r="N80">
        <v>1.05</v>
      </c>
      <c r="O80">
        <v>0.99</v>
      </c>
      <c r="P80">
        <v>0.85</v>
      </c>
      <c r="Q80">
        <v>0.9</v>
      </c>
      <c r="S80" s="8">
        <f t="shared" si="0"/>
        <v>1.1581355447526451</v>
      </c>
    </row>
    <row r="81" spans="1:19">
      <c r="B81">
        <v>844</v>
      </c>
      <c r="C81">
        <v>46</v>
      </c>
      <c r="D81">
        <v>43</v>
      </c>
      <c r="E81">
        <v>38</v>
      </c>
      <c r="F81">
        <v>35</v>
      </c>
      <c r="G81">
        <v>32</v>
      </c>
      <c r="H81">
        <v>28</v>
      </c>
      <c r="I81">
        <v>29</v>
      </c>
      <c r="J81">
        <v>13411</v>
      </c>
      <c r="K81">
        <v>1.82</v>
      </c>
      <c r="L81">
        <v>1.7</v>
      </c>
      <c r="M81">
        <v>1.49</v>
      </c>
      <c r="N81">
        <v>1.37</v>
      </c>
      <c r="O81">
        <v>1.28</v>
      </c>
      <c r="P81">
        <v>1.1100000000000001</v>
      </c>
      <c r="Q81">
        <v>1.1499999999999999</v>
      </c>
      <c r="S81" s="8">
        <f t="shared" si="0"/>
        <v>1.2213854298710014</v>
      </c>
    </row>
    <row r="82" spans="1:19">
      <c r="B82">
        <v>1137</v>
      </c>
      <c r="C82">
        <v>60</v>
      </c>
      <c r="D82">
        <v>56</v>
      </c>
      <c r="E82">
        <v>48</v>
      </c>
      <c r="F82">
        <v>45</v>
      </c>
      <c r="G82">
        <v>42</v>
      </c>
      <c r="H82">
        <v>36</v>
      </c>
      <c r="I82">
        <v>37</v>
      </c>
      <c r="J82">
        <v>18059</v>
      </c>
      <c r="K82">
        <v>2.35</v>
      </c>
      <c r="L82">
        <v>2.19</v>
      </c>
      <c r="M82">
        <v>1.91</v>
      </c>
      <c r="N82">
        <v>1.76</v>
      </c>
      <c r="O82">
        <v>1.64</v>
      </c>
      <c r="P82">
        <v>1.42</v>
      </c>
      <c r="Q82">
        <v>1.46</v>
      </c>
      <c r="S82" s="8">
        <f t="shared" si="0"/>
        <v>1.171161193864555</v>
      </c>
    </row>
    <row r="83" spans="1:19">
      <c r="A83" t="s">
        <v>11</v>
      </c>
      <c r="B83" t="s">
        <v>58</v>
      </c>
      <c r="C83">
        <v>48</v>
      </c>
      <c r="D83">
        <v>14</v>
      </c>
      <c r="E83" t="s">
        <v>59</v>
      </c>
      <c r="F83">
        <v>118</v>
      </c>
      <c r="G83">
        <v>57</v>
      </c>
      <c r="H83" t="s">
        <v>13</v>
      </c>
      <c r="I83" t="s">
        <v>14</v>
      </c>
      <c r="S83" s="8"/>
    </row>
    <row r="84" spans="1:19">
      <c r="B84">
        <v>486</v>
      </c>
      <c r="C84">
        <v>27</v>
      </c>
      <c r="D84">
        <v>25</v>
      </c>
      <c r="E84">
        <v>22</v>
      </c>
      <c r="F84">
        <v>20</v>
      </c>
      <c r="G84">
        <v>18</v>
      </c>
      <c r="H84">
        <v>15</v>
      </c>
      <c r="I84">
        <v>16</v>
      </c>
      <c r="J84">
        <v>7719</v>
      </c>
      <c r="K84">
        <v>1.05</v>
      </c>
      <c r="L84">
        <v>1</v>
      </c>
      <c r="M84">
        <v>0.86</v>
      </c>
      <c r="N84">
        <v>0.77</v>
      </c>
      <c r="O84">
        <v>0.7</v>
      </c>
      <c r="P84">
        <v>0.6</v>
      </c>
      <c r="Q84">
        <v>0.62</v>
      </c>
      <c r="S84" s="8">
        <f t="shared" si="0"/>
        <v>1.2242518460940537</v>
      </c>
    </row>
    <row r="85" spans="1:19">
      <c r="B85">
        <v>672</v>
      </c>
      <c r="C85">
        <v>40</v>
      </c>
      <c r="D85">
        <v>36</v>
      </c>
      <c r="E85">
        <v>31</v>
      </c>
      <c r="F85">
        <v>27</v>
      </c>
      <c r="G85">
        <v>25</v>
      </c>
      <c r="H85">
        <v>22</v>
      </c>
      <c r="I85">
        <v>22</v>
      </c>
      <c r="J85">
        <v>10682</v>
      </c>
      <c r="K85">
        <v>1.57</v>
      </c>
      <c r="L85">
        <v>1.4</v>
      </c>
      <c r="M85">
        <v>1.2</v>
      </c>
      <c r="N85">
        <v>1.08</v>
      </c>
      <c r="O85">
        <v>0.98</v>
      </c>
      <c r="P85">
        <v>0.85</v>
      </c>
      <c r="Q85">
        <v>0.87</v>
      </c>
      <c r="S85" s="8">
        <f t="shared" si="0"/>
        <v>1.3227859951319978</v>
      </c>
    </row>
    <row r="86" spans="1:19">
      <c r="B86">
        <v>855</v>
      </c>
      <c r="C86">
        <v>53</v>
      </c>
      <c r="D86">
        <v>47</v>
      </c>
      <c r="E86">
        <v>40</v>
      </c>
      <c r="F86">
        <v>36</v>
      </c>
      <c r="G86">
        <v>33</v>
      </c>
      <c r="H86">
        <v>29</v>
      </c>
      <c r="I86">
        <v>29</v>
      </c>
      <c r="J86">
        <v>13578</v>
      </c>
      <c r="K86">
        <v>2.0699999999999998</v>
      </c>
      <c r="L86">
        <v>1.84</v>
      </c>
      <c r="M86">
        <v>1.57</v>
      </c>
      <c r="N86">
        <v>1.42</v>
      </c>
      <c r="O86">
        <v>1.3</v>
      </c>
      <c r="P86">
        <v>1.1200000000000001</v>
      </c>
      <c r="Q86">
        <v>1.1599999999999999</v>
      </c>
      <c r="S86" s="8">
        <f t="shared" si="0"/>
        <v>1.3720724701723377</v>
      </c>
    </row>
    <row r="87" spans="1:19">
      <c r="B87">
        <v>1143</v>
      </c>
      <c r="C87">
        <v>69</v>
      </c>
      <c r="D87">
        <v>61</v>
      </c>
      <c r="E87">
        <v>52</v>
      </c>
      <c r="F87">
        <v>47</v>
      </c>
      <c r="G87">
        <v>43</v>
      </c>
      <c r="H87">
        <v>36</v>
      </c>
      <c r="I87">
        <v>37</v>
      </c>
      <c r="J87">
        <v>18154</v>
      </c>
      <c r="K87">
        <v>2.7</v>
      </c>
      <c r="L87">
        <v>2.39</v>
      </c>
      <c r="M87">
        <v>2.04</v>
      </c>
      <c r="N87">
        <v>1.84</v>
      </c>
      <c r="O87">
        <v>1.68</v>
      </c>
      <c r="P87">
        <v>1.42</v>
      </c>
      <c r="Q87">
        <v>1.46</v>
      </c>
      <c r="S87" s="8">
        <f t="shared" si="0"/>
        <v>1.3385479784069627</v>
      </c>
    </row>
    <row r="88" spans="1:19">
      <c r="A88" t="s">
        <v>11</v>
      </c>
      <c r="B88" t="s">
        <v>12</v>
      </c>
      <c r="C88">
        <v>48</v>
      </c>
      <c r="D88">
        <v>14</v>
      </c>
      <c r="E88" t="s">
        <v>60</v>
      </c>
      <c r="F88">
        <v>118</v>
      </c>
      <c r="G88">
        <v>57</v>
      </c>
      <c r="H88" t="s">
        <v>13</v>
      </c>
      <c r="I88" t="s">
        <v>14</v>
      </c>
      <c r="S88" s="8"/>
    </row>
    <row r="89" spans="1:19">
      <c r="B89">
        <v>476</v>
      </c>
      <c r="C89">
        <v>22</v>
      </c>
      <c r="D89">
        <v>22</v>
      </c>
      <c r="E89">
        <v>19</v>
      </c>
      <c r="F89">
        <v>18</v>
      </c>
      <c r="G89">
        <v>17</v>
      </c>
      <c r="H89">
        <v>15</v>
      </c>
      <c r="I89">
        <v>16</v>
      </c>
      <c r="J89">
        <v>7560</v>
      </c>
      <c r="K89">
        <v>0.85</v>
      </c>
      <c r="L89">
        <v>0.86</v>
      </c>
      <c r="M89">
        <v>0.76</v>
      </c>
      <c r="N89">
        <v>0.7</v>
      </c>
      <c r="O89">
        <v>0.65</v>
      </c>
      <c r="P89">
        <v>0.57999999999999996</v>
      </c>
      <c r="Q89">
        <v>0.61</v>
      </c>
      <c r="S89" s="8">
        <f t="shared" si="0"/>
        <v>1.0119047619047619</v>
      </c>
    </row>
    <row r="90" spans="1:19">
      <c r="B90">
        <v>660</v>
      </c>
      <c r="C90">
        <v>34</v>
      </c>
      <c r="D90">
        <v>31</v>
      </c>
      <c r="E90">
        <v>28</v>
      </c>
      <c r="F90">
        <v>25</v>
      </c>
      <c r="G90">
        <v>24</v>
      </c>
      <c r="H90">
        <v>21</v>
      </c>
      <c r="I90">
        <v>22</v>
      </c>
      <c r="J90">
        <v>10491</v>
      </c>
      <c r="K90">
        <v>1.33</v>
      </c>
      <c r="L90">
        <v>1.23</v>
      </c>
      <c r="M90">
        <v>1.0900000000000001</v>
      </c>
      <c r="N90">
        <v>1</v>
      </c>
      <c r="O90">
        <v>0.94</v>
      </c>
      <c r="P90">
        <v>0.82</v>
      </c>
      <c r="Q90">
        <v>0.85</v>
      </c>
      <c r="S90" s="8">
        <f t="shared" si="0"/>
        <v>1.14097798112668</v>
      </c>
    </row>
    <row r="91" spans="1:19">
      <c r="B91">
        <v>845</v>
      </c>
      <c r="C91">
        <v>44</v>
      </c>
      <c r="D91">
        <v>41</v>
      </c>
      <c r="E91">
        <v>36</v>
      </c>
      <c r="F91">
        <v>33</v>
      </c>
      <c r="G91">
        <v>31</v>
      </c>
      <c r="H91">
        <v>27</v>
      </c>
      <c r="I91">
        <v>28</v>
      </c>
      <c r="J91">
        <v>13423</v>
      </c>
      <c r="K91">
        <v>1.71</v>
      </c>
      <c r="L91">
        <v>1.62</v>
      </c>
      <c r="M91">
        <v>1.42</v>
      </c>
      <c r="N91">
        <v>1.31</v>
      </c>
      <c r="O91">
        <v>1.22</v>
      </c>
      <c r="P91">
        <v>1.08</v>
      </c>
      <c r="Q91">
        <v>1.1100000000000001</v>
      </c>
      <c r="S91" s="8">
        <f t="shared" si="0"/>
        <v>1.1465395217164569</v>
      </c>
    </row>
    <row r="92" spans="1:19">
      <c r="B92">
        <v>1143</v>
      </c>
      <c r="C92">
        <v>57</v>
      </c>
      <c r="D92">
        <v>54</v>
      </c>
      <c r="E92">
        <v>47</v>
      </c>
      <c r="F92">
        <v>44</v>
      </c>
      <c r="G92">
        <v>41</v>
      </c>
      <c r="H92">
        <v>36</v>
      </c>
      <c r="I92">
        <v>37</v>
      </c>
      <c r="J92">
        <v>18162</v>
      </c>
      <c r="K92">
        <v>2.25</v>
      </c>
      <c r="L92">
        <v>2.12</v>
      </c>
      <c r="M92">
        <v>1.84</v>
      </c>
      <c r="N92">
        <v>1.72</v>
      </c>
      <c r="O92">
        <v>1.59</v>
      </c>
      <c r="P92">
        <v>1.41</v>
      </c>
      <c r="Q92">
        <v>1.44</v>
      </c>
      <c r="S92" s="8">
        <f t="shared" si="0"/>
        <v>1.1149653121902874</v>
      </c>
    </row>
    <row r="93" spans="1:19">
      <c r="A93" t="s">
        <v>88</v>
      </c>
      <c r="S93" s="8"/>
    </row>
    <row r="94" spans="1:19">
      <c r="A94" t="s">
        <v>11</v>
      </c>
      <c r="B94" t="s">
        <v>40</v>
      </c>
      <c r="C94">
        <v>48</v>
      </c>
      <c r="D94">
        <v>12</v>
      </c>
      <c r="E94" t="s">
        <v>70</v>
      </c>
      <c r="F94">
        <v>118</v>
      </c>
      <c r="G94">
        <v>53</v>
      </c>
      <c r="H94" t="s">
        <v>13</v>
      </c>
      <c r="I94" t="s">
        <v>14</v>
      </c>
      <c r="S94" s="8"/>
    </row>
    <row r="95" spans="1:19">
      <c r="B95">
        <v>504</v>
      </c>
      <c r="C95">
        <v>30</v>
      </c>
      <c r="D95">
        <v>27</v>
      </c>
      <c r="E95">
        <v>23</v>
      </c>
      <c r="F95">
        <v>21</v>
      </c>
      <c r="G95">
        <v>19</v>
      </c>
      <c r="H95">
        <v>16</v>
      </c>
      <c r="I95">
        <v>16</v>
      </c>
      <c r="J95">
        <v>8013</v>
      </c>
      <c r="K95">
        <v>1.1599999999999999</v>
      </c>
      <c r="L95">
        <v>1.07</v>
      </c>
      <c r="M95">
        <v>0.92</v>
      </c>
      <c r="N95">
        <v>0.82</v>
      </c>
      <c r="O95">
        <v>0.74</v>
      </c>
      <c r="P95">
        <v>0.64</v>
      </c>
      <c r="Q95">
        <v>0.64</v>
      </c>
      <c r="S95" s="8">
        <f t="shared" si="0"/>
        <v>1.3028828154249346</v>
      </c>
    </row>
    <row r="96" spans="1:19">
      <c r="B96">
        <v>689</v>
      </c>
      <c r="C96">
        <v>44</v>
      </c>
      <c r="D96">
        <v>38</v>
      </c>
      <c r="E96">
        <v>33</v>
      </c>
      <c r="F96">
        <v>29</v>
      </c>
      <c r="G96">
        <v>26</v>
      </c>
      <c r="H96">
        <v>22</v>
      </c>
      <c r="I96">
        <v>23</v>
      </c>
      <c r="J96">
        <v>10944</v>
      </c>
      <c r="K96">
        <v>1.71</v>
      </c>
      <c r="L96">
        <v>1.49</v>
      </c>
      <c r="M96">
        <v>1.28</v>
      </c>
      <c r="N96">
        <v>1.1399999999999999</v>
      </c>
      <c r="O96">
        <v>1.03</v>
      </c>
      <c r="P96">
        <v>0.88</v>
      </c>
      <c r="Q96">
        <v>0.9</v>
      </c>
      <c r="S96" s="8">
        <f t="shared" si="0"/>
        <v>1.40625</v>
      </c>
    </row>
    <row r="97" spans="1:19">
      <c r="B97">
        <v>861</v>
      </c>
      <c r="C97">
        <v>57</v>
      </c>
      <c r="D97">
        <v>50</v>
      </c>
      <c r="E97">
        <v>41</v>
      </c>
      <c r="F97">
        <v>37</v>
      </c>
      <c r="G97">
        <v>34</v>
      </c>
      <c r="H97">
        <v>29</v>
      </c>
      <c r="I97">
        <v>29</v>
      </c>
      <c r="J97">
        <v>13681</v>
      </c>
      <c r="K97">
        <v>2.2200000000000002</v>
      </c>
      <c r="L97">
        <v>1.95</v>
      </c>
      <c r="M97">
        <v>1.63</v>
      </c>
      <c r="N97">
        <v>1.47</v>
      </c>
      <c r="O97">
        <v>1.32</v>
      </c>
      <c r="P97">
        <v>1.1399999999999999</v>
      </c>
      <c r="Q97">
        <v>1.1499999999999999</v>
      </c>
      <c r="S97" s="8">
        <f t="shared" si="0"/>
        <v>1.4604195599736862</v>
      </c>
    </row>
    <row r="98" spans="1:19">
      <c r="B98">
        <v>1180</v>
      </c>
      <c r="C98">
        <v>71</v>
      </c>
      <c r="D98">
        <v>64</v>
      </c>
      <c r="E98">
        <v>54</v>
      </c>
      <c r="F98">
        <v>48</v>
      </c>
      <c r="G98">
        <v>44</v>
      </c>
      <c r="H98">
        <v>37</v>
      </c>
      <c r="I98">
        <v>38</v>
      </c>
      <c r="J98">
        <v>18754</v>
      </c>
      <c r="K98">
        <v>2.8</v>
      </c>
      <c r="L98">
        <v>2.52</v>
      </c>
      <c r="M98">
        <v>2.13</v>
      </c>
      <c r="N98">
        <v>1.91</v>
      </c>
      <c r="O98">
        <v>1.72</v>
      </c>
      <c r="P98">
        <v>1.47</v>
      </c>
      <c r="Q98">
        <v>1.49</v>
      </c>
      <c r="S98" s="8">
        <f t="shared" si="0"/>
        <v>1.3437133411538871</v>
      </c>
    </row>
    <row r="99" spans="1:19">
      <c r="A99" t="s">
        <v>11</v>
      </c>
      <c r="B99" t="s">
        <v>71</v>
      </c>
      <c r="C99">
        <v>48</v>
      </c>
      <c r="D99">
        <v>11</v>
      </c>
      <c r="E99" t="s">
        <v>72</v>
      </c>
      <c r="F99">
        <v>118</v>
      </c>
      <c r="G99">
        <v>52</v>
      </c>
      <c r="H99" t="s">
        <v>13</v>
      </c>
      <c r="I99" t="s">
        <v>14</v>
      </c>
      <c r="S99" s="8"/>
    </row>
    <row r="100" spans="1:19">
      <c r="B100">
        <v>508</v>
      </c>
      <c r="C100">
        <v>35</v>
      </c>
      <c r="D100">
        <v>32</v>
      </c>
      <c r="E100">
        <v>27</v>
      </c>
      <c r="F100">
        <v>24</v>
      </c>
      <c r="G100">
        <v>22</v>
      </c>
      <c r="H100">
        <v>18</v>
      </c>
      <c r="I100">
        <v>19</v>
      </c>
      <c r="J100">
        <v>8064</v>
      </c>
      <c r="K100">
        <v>1.39</v>
      </c>
      <c r="L100">
        <v>1.25</v>
      </c>
      <c r="M100">
        <v>1.06</v>
      </c>
      <c r="N100">
        <v>0.95</v>
      </c>
      <c r="O100">
        <v>0.85</v>
      </c>
      <c r="P100">
        <v>0.71</v>
      </c>
      <c r="Q100">
        <v>0.73</v>
      </c>
      <c r="S100" s="8">
        <f t="shared" si="0"/>
        <v>1.5513392857142858</v>
      </c>
    </row>
    <row r="101" spans="1:19">
      <c r="B101">
        <v>694</v>
      </c>
      <c r="C101">
        <v>48</v>
      </c>
      <c r="D101">
        <v>44</v>
      </c>
      <c r="E101">
        <v>37</v>
      </c>
      <c r="F101">
        <v>33</v>
      </c>
      <c r="G101">
        <v>30</v>
      </c>
      <c r="H101">
        <v>25</v>
      </c>
      <c r="I101">
        <v>26</v>
      </c>
      <c r="J101">
        <v>11032</v>
      </c>
      <c r="K101">
        <v>1.91</v>
      </c>
      <c r="L101">
        <v>1.72</v>
      </c>
      <c r="M101">
        <v>1.46</v>
      </c>
      <c r="N101">
        <v>1.31</v>
      </c>
      <c r="O101">
        <v>1.17</v>
      </c>
      <c r="P101">
        <v>0.98</v>
      </c>
      <c r="Q101">
        <v>1.01</v>
      </c>
      <c r="S101" s="8">
        <f t="shared" si="0"/>
        <v>1.5581943437273387</v>
      </c>
    </row>
    <row r="102" spans="1:19">
      <c r="B102">
        <v>879</v>
      </c>
      <c r="C102">
        <v>64</v>
      </c>
      <c r="D102">
        <v>57</v>
      </c>
      <c r="E102">
        <v>49</v>
      </c>
      <c r="F102">
        <v>44</v>
      </c>
      <c r="G102">
        <v>39</v>
      </c>
      <c r="H102">
        <v>33</v>
      </c>
      <c r="I102">
        <v>34</v>
      </c>
      <c r="J102">
        <v>13963</v>
      </c>
      <c r="K102">
        <v>2.5099999999999998</v>
      </c>
      <c r="L102">
        <v>2.2400000000000002</v>
      </c>
      <c r="M102">
        <v>1.91</v>
      </c>
      <c r="N102">
        <v>1.72</v>
      </c>
      <c r="O102">
        <v>1.54</v>
      </c>
      <c r="P102">
        <v>1.3</v>
      </c>
      <c r="Q102">
        <v>1.33</v>
      </c>
      <c r="S102" s="8">
        <f t="shared" si="0"/>
        <v>1.6178471675141444</v>
      </c>
    </row>
    <row r="103" spans="1:19">
      <c r="B103">
        <v>1167</v>
      </c>
      <c r="C103">
        <v>83</v>
      </c>
      <c r="D103">
        <v>73</v>
      </c>
      <c r="E103">
        <v>63</v>
      </c>
      <c r="F103">
        <v>56</v>
      </c>
      <c r="G103">
        <v>50</v>
      </c>
      <c r="H103">
        <v>43</v>
      </c>
      <c r="I103">
        <v>43</v>
      </c>
      <c r="J103">
        <v>18536</v>
      </c>
      <c r="K103">
        <v>3.27</v>
      </c>
      <c r="L103">
        <v>2.89</v>
      </c>
      <c r="M103">
        <v>2.46</v>
      </c>
      <c r="N103">
        <v>2.21</v>
      </c>
      <c r="O103">
        <v>1.98</v>
      </c>
      <c r="P103">
        <v>1.67</v>
      </c>
      <c r="Q103">
        <v>1.7</v>
      </c>
      <c r="S103" s="8">
        <f t="shared" si="0"/>
        <v>1.5877211911955114</v>
      </c>
    </row>
    <row r="104" spans="1:19">
      <c r="A104" t="s">
        <v>11</v>
      </c>
      <c r="B104" t="s">
        <v>73</v>
      </c>
      <c r="C104">
        <v>48</v>
      </c>
      <c r="D104">
        <v>11</v>
      </c>
      <c r="E104" t="s">
        <v>74</v>
      </c>
      <c r="F104">
        <v>118</v>
      </c>
      <c r="G104">
        <v>52</v>
      </c>
      <c r="H104" t="s">
        <v>13</v>
      </c>
      <c r="I104" t="s">
        <v>14</v>
      </c>
      <c r="S104" s="8"/>
    </row>
    <row r="105" spans="1:19">
      <c r="B105">
        <v>492</v>
      </c>
      <c r="C105">
        <v>29</v>
      </c>
      <c r="D105">
        <v>27</v>
      </c>
      <c r="E105">
        <v>24</v>
      </c>
      <c r="F105">
        <v>21</v>
      </c>
      <c r="G105">
        <v>20</v>
      </c>
      <c r="H105">
        <v>17</v>
      </c>
      <c r="I105">
        <v>17</v>
      </c>
      <c r="J105">
        <v>7822</v>
      </c>
      <c r="K105">
        <v>1.1499999999999999</v>
      </c>
      <c r="L105">
        <v>1.08</v>
      </c>
      <c r="M105">
        <v>0.93</v>
      </c>
      <c r="N105">
        <v>0.84</v>
      </c>
      <c r="O105">
        <v>0.78</v>
      </c>
      <c r="P105">
        <v>0.67</v>
      </c>
      <c r="Q105">
        <v>0.68</v>
      </c>
      <c r="S105" s="8">
        <f t="shared" ref="S105:S148" si="1">(K105*9000)/J105</f>
        <v>1.323190999744311</v>
      </c>
    </row>
    <row r="106" spans="1:19">
      <c r="B106">
        <v>681</v>
      </c>
      <c r="C106">
        <v>43</v>
      </c>
      <c r="D106">
        <v>38</v>
      </c>
      <c r="E106">
        <v>33</v>
      </c>
      <c r="F106">
        <v>30</v>
      </c>
      <c r="G106">
        <v>27</v>
      </c>
      <c r="H106">
        <v>23</v>
      </c>
      <c r="I106">
        <v>24</v>
      </c>
      <c r="J106">
        <v>10817</v>
      </c>
      <c r="K106">
        <v>1.71</v>
      </c>
      <c r="L106">
        <v>1.5</v>
      </c>
      <c r="M106">
        <v>1.3</v>
      </c>
      <c r="N106">
        <v>1.18</v>
      </c>
      <c r="O106">
        <v>1.08</v>
      </c>
      <c r="P106">
        <v>0.92</v>
      </c>
      <c r="Q106">
        <v>0.94</v>
      </c>
      <c r="S106" s="8">
        <f t="shared" si="1"/>
        <v>1.4227604696311362</v>
      </c>
    </row>
    <row r="107" spans="1:19">
      <c r="B107">
        <v>864</v>
      </c>
      <c r="C107">
        <v>55</v>
      </c>
      <c r="D107">
        <v>50</v>
      </c>
      <c r="E107">
        <v>43</v>
      </c>
      <c r="F107">
        <v>39</v>
      </c>
      <c r="G107">
        <v>36</v>
      </c>
      <c r="H107">
        <v>31</v>
      </c>
      <c r="I107">
        <v>31</v>
      </c>
      <c r="J107">
        <v>13729</v>
      </c>
      <c r="K107">
        <v>2.17</v>
      </c>
      <c r="L107">
        <v>1.95</v>
      </c>
      <c r="M107">
        <v>1.69</v>
      </c>
      <c r="N107">
        <v>1.54</v>
      </c>
      <c r="O107">
        <v>1.42</v>
      </c>
      <c r="P107">
        <v>1.21</v>
      </c>
      <c r="Q107">
        <v>1.23</v>
      </c>
      <c r="S107" s="8">
        <f t="shared" si="1"/>
        <v>1.4225362371622114</v>
      </c>
    </row>
    <row r="108" spans="1:19">
      <c r="B108">
        <v>1163</v>
      </c>
      <c r="C108">
        <v>71</v>
      </c>
      <c r="D108">
        <v>64</v>
      </c>
      <c r="E108">
        <v>55</v>
      </c>
      <c r="F108">
        <v>51</v>
      </c>
      <c r="G108">
        <v>46</v>
      </c>
      <c r="H108">
        <v>40</v>
      </c>
      <c r="I108">
        <v>40</v>
      </c>
      <c r="J108">
        <v>18472</v>
      </c>
      <c r="K108">
        <v>2.81</v>
      </c>
      <c r="L108">
        <v>2.5099999999999998</v>
      </c>
      <c r="M108">
        <v>2.1800000000000002</v>
      </c>
      <c r="N108">
        <v>1.99</v>
      </c>
      <c r="O108">
        <v>1.83</v>
      </c>
      <c r="P108">
        <v>1.56</v>
      </c>
      <c r="Q108">
        <v>1.58</v>
      </c>
      <c r="S108" s="8">
        <f t="shared" si="1"/>
        <v>1.3690991771329579</v>
      </c>
    </row>
    <row r="109" spans="1:19">
      <c r="A109" t="s">
        <v>11</v>
      </c>
      <c r="B109" t="s">
        <v>75</v>
      </c>
      <c r="C109">
        <v>48</v>
      </c>
      <c r="D109">
        <v>12</v>
      </c>
      <c r="E109" t="s">
        <v>76</v>
      </c>
      <c r="F109">
        <v>118</v>
      </c>
      <c r="G109">
        <v>53</v>
      </c>
      <c r="H109" t="s">
        <v>13</v>
      </c>
      <c r="I109" t="s">
        <v>14</v>
      </c>
      <c r="S109" s="8"/>
    </row>
    <row r="110" spans="1:19">
      <c r="B110">
        <v>499</v>
      </c>
      <c r="C110">
        <v>27</v>
      </c>
      <c r="D110">
        <v>26</v>
      </c>
      <c r="E110">
        <v>22</v>
      </c>
      <c r="F110">
        <v>19</v>
      </c>
      <c r="G110">
        <v>17</v>
      </c>
      <c r="H110">
        <v>15</v>
      </c>
      <c r="I110">
        <v>15</v>
      </c>
      <c r="J110">
        <v>7925</v>
      </c>
      <c r="K110">
        <v>1.04</v>
      </c>
      <c r="L110">
        <v>1.01</v>
      </c>
      <c r="M110">
        <v>0.86</v>
      </c>
      <c r="N110">
        <v>0.76</v>
      </c>
      <c r="O110">
        <v>0.66</v>
      </c>
      <c r="P110">
        <v>0.57999999999999996</v>
      </c>
      <c r="Q110">
        <v>0.59</v>
      </c>
      <c r="S110" s="8">
        <f t="shared" si="1"/>
        <v>1.1810725552050474</v>
      </c>
    </row>
    <row r="111" spans="1:19">
      <c r="B111">
        <v>690</v>
      </c>
      <c r="C111">
        <v>40</v>
      </c>
      <c r="D111">
        <v>36</v>
      </c>
      <c r="E111">
        <v>31</v>
      </c>
      <c r="F111">
        <v>27</v>
      </c>
      <c r="G111">
        <v>24</v>
      </c>
      <c r="H111">
        <v>21</v>
      </c>
      <c r="I111">
        <v>21</v>
      </c>
      <c r="J111">
        <v>10968</v>
      </c>
      <c r="K111">
        <v>1.57</v>
      </c>
      <c r="L111">
        <v>1.43</v>
      </c>
      <c r="M111">
        <v>1.21</v>
      </c>
      <c r="N111">
        <v>1.08</v>
      </c>
      <c r="O111">
        <v>0.96</v>
      </c>
      <c r="P111">
        <v>0.81</v>
      </c>
      <c r="Q111">
        <v>0.83</v>
      </c>
      <c r="S111" s="8">
        <f t="shared" si="1"/>
        <v>1.288293216630197</v>
      </c>
    </row>
    <row r="112" spans="1:19">
      <c r="B112">
        <v>868</v>
      </c>
      <c r="C112">
        <v>53</v>
      </c>
      <c r="D112">
        <v>47</v>
      </c>
      <c r="E112">
        <v>40</v>
      </c>
      <c r="F112">
        <v>36</v>
      </c>
      <c r="G112">
        <v>32</v>
      </c>
      <c r="H112">
        <v>27</v>
      </c>
      <c r="I112">
        <v>27</v>
      </c>
      <c r="J112">
        <v>13797</v>
      </c>
      <c r="K112">
        <v>2.0699999999999998</v>
      </c>
      <c r="L112">
        <v>1.86</v>
      </c>
      <c r="M112">
        <v>1.57</v>
      </c>
      <c r="N112">
        <v>1.41</v>
      </c>
      <c r="O112">
        <v>1.26</v>
      </c>
      <c r="P112">
        <v>1.06</v>
      </c>
      <c r="Q112">
        <v>1.08</v>
      </c>
      <c r="S112" s="8">
        <f t="shared" si="1"/>
        <v>1.350293542074364</v>
      </c>
    </row>
    <row r="113" spans="1:19">
      <c r="B113">
        <v>1159</v>
      </c>
      <c r="C113">
        <v>69</v>
      </c>
      <c r="D113">
        <v>62</v>
      </c>
      <c r="E113">
        <v>52</v>
      </c>
      <c r="F113">
        <v>47</v>
      </c>
      <c r="G113">
        <v>41</v>
      </c>
      <c r="H113">
        <v>35</v>
      </c>
      <c r="I113">
        <v>35</v>
      </c>
      <c r="J113">
        <v>18413</v>
      </c>
      <c r="K113">
        <v>2.7</v>
      </c>
      <c r="L113">
        <v>2.4300000000000002</v>
      </c>
      <c r="M113">
        <v>2.06</v>
      </c>
      <c r="N113">
        <v>1.83</v>
      </c>
      <c r="O113">
        <v>1.62</v>
      </c>
      <c r="P113">
        <v>1.37</v>
      </c>
      <c r="Q113">
        <v>1.38</v>
      </c>
      <c r="S113" s="8">
        <f t="shared" si="1"/>
        <v>1.3197197632107749</v>
      </c>
    </row>
    <row r="114" spans="1:19">
      <c r="A114" t="s">
        <v>11</v>
      </c>
      <c r="B114" t="s">
        <v>48</v>
      </c>
      <c r="C114">
        <v>48</v>
      </c>
      <c r="D114">
        <v>12</v>
      </c>
      <c r="E114" t="s">
        <v>77</v>
      </c>
      <c r="F114">
        <v>118</v>
      </c>
      <c r="G114">
        <v>53</v>
      </c>
      <c r="H114" t="s">
        <v>13</v>
      </c>
      <c r="I114" t="s">
        <v>14</v>
      </c>
      <c r="S114" s="8"/>
    </row>
    <row r="115" spans="1:19">
      <c r="B115">
        <v>491</v>
      </c>
      <c r="C115">
        <v>25</v>
      </c>
      <c r="D115">
        <v>24</v>
      </c>
      <c r="E115">
        <v>21</v>
      </c>
      <c r="F115">
        <v>19</v>
      </c>
      <c r="G115">
        <v>17</v>
      </c>
      <c r="H115">
        <v>15</v>
      </c>
      <c r="I115">
        <v>16</v>
      </c>
      <c r="J115">
        <v>7802</v>
      </c>
      <c r="K115">
        <v>1</v>
      </c>
      <c r="L115">
        <v>0.96</v>
      </c>
      <c r="M115">
        <v>0.83</v>
      </c>
      <c r="N115">
        <v>0.76</v>
      </c>
      <c r="O115">
        <v>0.69</v>
      </c>
      <c r="P115">
        <v>0.59</v>
      </c>
      <c r="Q115">
        <v>0.62</v>
      </c>
      <c r="S115" s="8">
        <f t="shared" si="1"/>
        <v>1.1535503716995643</v>
      </c>
    </row>
    <row r="116" spans="1:19">
      <c r="B116">
        <v>684</v>
      </c>
      <c r="C116">
        <v>38</v>
      </c>
      <c r="D116">
        <v>35</v>
      </c>
      <c r="E116">
        <v>30</v>
      </c>
      <c r="F116">
        <v>27</v>
      </c>
      <c r="G116">
        <v>25</v>
      </c>
      <c r="H116">
        <v>21</v>
      </c>
      <c r="I116">
        <v>22</v>
      </c>
      <c r="J116">
        <v>10869</v>
      </c>
      <c r="K116">
        <v>1.5</v>
      </c>
      <c r="L116">
        <v>1.37</v>
      </c>
      <c r="M116">
        <v>1.19</v>
      </c>
      <c r="N116">
        <v>1.07</v>
      </c>
      <c r="O116">
        <v>0.98</v>
      </c>
      <c r="P116">
        <v>0.84</v>
      </c>
      <c r="Q116">
        <v>0.87</v>
      </c>
      <c r="S116" s="8">
        <f t="shared" si="1"/>
        <v>1.2420645873585427</v>
      </c>
    </row>
    <row r="117" spans="1:19">
      <c r="B117">
        <v>858</v>
      </c>
      <c r="C117">
        <v>51</v>
      </c>
      <c r="D117">
        <v>46</v>
      </c>
      <c r="E117">
        <v>39</v>
      </c>
      <c r="F117">
        <v>36</v>
      </c>
      <c r="G117">
        <v>32</v>
      </c>
      <c r="H117">
        <v>28</v>
      </c>
      <c r="I117">
        <v>29</v>
      </c>
      <c r="J117">
        <v>13626</v>
      </c>
      <c r="K117">
        <v>2.02</v>
      </c>
      <c r="L117">
        <v>1.79</v>
      </c>
      <c r="M117">
        <v>1.54</v>
      </c>
      <c r="N117">
        <v>1.4</v>
      </c>
      <c r="O117">
        <v>1.27</v>
      </c>
      <c r="P117">
        <v>1.1000000000000001</v>
      </c>
      <c r="Q117">
        <v>1.1299999999999999</v>
      </c>
      <c r="S117" s="8">
        <f t="shared" si="1"/>
        <v>1.334214002642008</v>
      </c>
    </row>
    <row r="118" spans="1:19">
      <c r="B118">
        <v>1158</v>
      </c>
      <c r="C118">
        <v>65</v>
      </c>
      <c r="D118">
        <v>59</v>
      </c>
      <c r="E118">
        <v>51</v>
      </c>
      <c r="F118">
        <v>46</v>
      </c>
      <c r="G118">
        <v>42</v>
      </c>
      <c r="H118">
        <v>36</v>
      </c>
      <c r="I118">
        <v>37</v>
      </c>
      <c r="J118">
        <v>18401</v>
      </c>
      <c r="K118">
        <v>2.57</v>
      </c>
      <c r="L118">
        <v>2.3199999999999998</v>
      </c>
      <c r="M118">
        <v>1.99</v>
      </c>
      <c r="N118">
        <v>1.81</v>
      </c>
      <c r="O118">
        <v>1.65</v>
      </c>
      <c r="P118">
        <v>1.41</v>
      </c>
      <c r="Q118">
        <v>1.44</v>
      </c>
      <c r="S118" s="8">
        <f t="shared" si="1"/>
        <v>1.256996902342264</v>
      </c>
    </row>
    <row r="119" spans="1:19">
      <c r="A119" t="s">
        <v>11</v>
      </c>
      <c r="B119" t="s">
        <v>78</v>
      </c>
      <c r="C119">
        <v>48</v>
      </c>
      <c r="D119">
        <v>12</v>
      </c>
      <c r="E119" t="s">
        <v>79</v>
      </c>
      <c r="F119">
        <v>118</v>
      </c>
      <c r="G119">
        <v>54</v>
      </c>
      <c r="H119" t="s">
        <v>13</v>
      </c>
      <c r="I119" t="s">
        <v>14</v>
      </c>
      <c r="S119" s="8"/>
    </row>
    <row r="120" spans="1:19">
      <c r="B120">
        <v>496</v>
      </c>
      <c r="C120">
        <v>26</v>
      </c>
      <c r="D120">
        <v>24</v>
      </c>
      <c r="E120">
        <v>21</v>
      </c>
      <c r="F120">
        <v>19</v>
      </c>
      <c r="G120">
        <v>18</v>
      </c>
      <c r="H120">
        <v>15</v>
      </c>
      <c r="I120">
        <v>16</v>
      </c>
      <c r="J120">
        <v>7882</v>
      </c>
      <c r="K120">
        <v>1.01</v>
      </c>
      <c r="L120">
        <v>0.96</v>
      </c>
      <c r="M120">
        <v>0.82</v>
      </c>
      <c r="N120">
        <v>0.75</v>
      </c>
      <c r="O120">
        <v>0.69</v>
      </c>
      <c r="P120">
        <v>0.6</v>
      </c>
      <c r="Q120">
        <v>0.63</v>
      </c>
      <c r="S120" s="8">
        <f t="shared" si="1"/>
        <v>1.1532605937579294</v>
      </c>
    </row>
    <row r="121" spans="1:19">
      <c r="B121">
        <v>687</v>
      </c>
      <c r="C121">
        <v>38</v>
      </c>
      <c r="D121">
        <v>34</v>
      </c>
      <c r="E121">
        <v>29</v>
      </c>
      <c r="F121">
        <v>26</v>
      </c>
      <c r="G121">
        <v>24</v>
      </c>
      <c r="H121">
        <v>21</v>
      </c>
      <c r="I121">
        <v>22</v>
      </c>
      <c r="J121">
        <v>10920</v>
      </c>
      <c r="K121">
        <v>1.5</v>
      </c>
      <c r="L121">
        <v>1.33</v>
      </c>
      <c r="M121">
        <v>1.1499999999999999</v>
      </c>
      <c r="N121">
        <v>1.04</v>
      </c>
      <c r="O121">
        <v>0.96</v>
      </c>
      <c r="P121">
        <v>0.83</v>
      </c>
      <c r="Q121">
        <v>0.86</v>
      </c>
      <c r="S121" s="8">
        <f t="shared" si="1"/>
        <v>1.2362637362637363</v>
      </c>
    </row>
    <row r="122" spans="1:19">
      <c r="B122">
        <v>859</v>
      </c>
      <c r="C122">
        <v>50</v>
      </c>
      <c r="D122">
        <v>44</v>
      </c>
      <c r="E122">
        <v>38</v>
      </c>
      <c r="F122">
        <v>34</v>
      </c>
      <c r="G122">
        <v>32</v>
      </c>
      <c r="H122">
        <v>27</v>
      </c>
      <c r="I122">
        <v>28</v>
      </c>
      <c r="J122">
        <v>13642</v>
      </c>
      <c r="K122">
        <v>1.98</v>
      </c>
      <c r="L122">
        <v>1.74</v>
      </c>
      <c r="M122">
        <v>1.49</v>
      </c>
      <c r="N122">
        <v>1.35</v>
      </c>
      <c r="O122">
        <v>1.24</v>
      </c>
      <c r="P122">
        <v>1.07</v>
      </c>
      <c r="Q122">
        <v>1.1100000000000001</v>
      </c>
      <c r="S122" s="8">
        <f t="shared" si="1"/>
        <v>1.3062600791672776</v>
      </c>
    </row>
    <row r="123" spans="1:19">
      <c r="B123">
        <v>1159</v>
      </c>
      <c r="C123">
        <v>65</v>
      </c>
      <c r="D123">
        <v>58</v>
      </c>
      <c r="E123">
        <v>49</v>
      </c>
      <c r="F123">
        <v>45</v>
      </c>
      <c r="G123">
        <v>41</v>
      </c>
      <c r="H123">
        <v>36</v>
      </c>
      <c r="I123">
        <v>37</v>
      </c>
      <c r="J123">
        <v>18409</v>
      </c>
      <c r="K123">
        <v>2.54</v>
      </c>
      <c r="L123">
        <v>2.27</v>
      </c>
      <c r="M123">
        <v>1.94</v>
      </c>
      <c r="N123">
        <v>1.76</v>
      </c>
      <c r="O123">
        <v>1.62</v>
      </c>
      <c r="P123">
        <v>1.41</v>
      </c>
      <c r="Q123">
        <v>1.46</v>
      </c>
      <c r="S123" s="8">
        <f t="shared" si="1"/>
        <v>1.2417839100440002</v>
      </c>
    </row>
    <row r="124" spans="1:19">
      <c r="A124" t="s">
        <v>11</v>
      </c>
      <c r="B124" t="s">
        <v>80</v>
      </c>
      <c r="C124">
        <v>48</v>
      </c>
      <c r="D124">
        <v>12</v>
      </c>
      <c r="E124" t="s">
        <v>81</v>
      </c>
      <c r="F124">
        <v>118</v>
      </c>
      <c r="G124">
        <v>54</v>
      </c>
      <c r="H124" t="s">
        <v>13</v>
      </c>
      <c r="I124" t="s">
        <v>14</v>
      </c>
      <c r="S124" s="8"/>
    </row>
    <row r="125" spans="1:19">
      <c r="B125">
        <v>494</v>
      </c>
      <c r="C125">
        <v>25</v>
      </c>
      <c r="D125">
        <v>27</v>
      </c>
      <c r="E125">
        <v>23</v>
      </c>
      <c r="F125">
        <v>20</v>
      </c>
      <c r="G125">
        <v>19</v>
      </c>
      <c r="H125">
        <v>16</v>
      </c>
      <c r="I125">
        <v>17</v>
      </c>
      <c r="J125">
        <v>7846</v>
      </c>
      <c r="K125">
        <v>0.99</v>
      </c>
      <c r="L125">
        <v>1.06</v>
      </c>
      <c r="M125">
        <v>0.9</v>
      </c>
      <c r="N125">
        <v>0.8</v>
      </c>
      <c r="O125">
        <v>0.76</v>
      </c>
      <c r="P125">
        <v>0.63</v>
      </c>
      <c r="Q125">
        <v>0.65</v>
      </c>
      <c r="S125" s="8">
        <f t="shared" si="1"/>
        <v>1.1356105021667091</v>
      </c>
    </row>
    <row r="126" spans="1:19">
      <c r="B126">
        <v>672</v>
      </c>
      <c r="C126">
        <v>41</v>
      </c>
      <c r="D126">
        <v>38</v>
      </c>
      <c r="E126">
        <v>32</v>
      </c>
      <c r="F126">
        <v>29</v>
      </c>
      <c r="G126">
        <v>27</v>
      </c>
      <c r="H126">
        <v>23</v>
      </c>
      <c r="I126">
        <v>23</v>
      </c>
      <c r="J126">
        <v>10674</v>
      </c>
      <c r="K126">
        <v>1.62</v>
      </c>
      <c r="L126">
        <v>1.48</v>
      </c>
      <c r="M126">
        <v>1.27</v>
      </c>
      <c r="N126">
        <v>1.1299999999999999</v>
      </c>
      <c r="O126">
        <v>1.04</v>
      </c>
      <c r="P126">
        <v>0.89</v>
      </c>
      <c r="Q126">
        <v>0.9</v>
      </c>
      <c r="S126" s="8">
        <f t="shared" si="1"/>
        <v>1.3659359190556495</v>
      </c>
    </row>
    <row r="127" spans="1:19">
      <c r="B127">
        <v>861</v>
      </c>
      <c r="C127">
        <v>54</v>
      </c>
      <c r="D127">
        <v>49</v>
      </c>
      <c r="E127">
        <v>42</v>
      </c>
      <c r="F127">
        <v>38</v>
      </c>
      <c r="G127">
        <v>35</v>
      </c>
      <c r="H127">
        <v>29</v>
      </c>
      <c r="I127">
        <v>30</v>
      </c>
      <c r="J127">
        <v>13677</v>
      </c>
      <c r="K127">
        <v>2.14</v>
      </c>
      <c r="L127">
        <v>1.94</v>
      </c>
      <c r="M127">
        <v>1.66</v>
      </c>
      <c r="N127">
        <v>1.49</v>
      </c>
      <c r="O127">
        <v>1.36</v>
      </c>
      <c r="P127">
        <v>1.1599999999999999</v>
      </c>
      <c r="Q127">
        <v>1.17</v>
      </c>
      <c r="S127" s="8">
        <f t="shared" si="1"/>
        <v>1.4082035534108357</v>
      </c>
    </row>
    <row r="128" spans="1:19">
      <c r="B128">
        <v>1152</v>
      </c>
      <c r="C128">
        <v>72</v>
      </c>
      <c r="D128">
        <v>65</v>
      </c>
      <c r="E128">
        <v>55</v>
      </c>
      <c r="F128">
        <v>50</v>
      </c>
      <c r="G128">
        <v>45</v>
      </c>
      <c r="H128">
        <v>38</v>
      </c>
      <c r="I128">
        <v>39</v>
      </c>
      <c r="J128">
        <v>18297</v>
      </c>
      <c r="K128">
        <v>2.82</v>
      </c>
      <c r="L128">
        <v>2.5499999999999998</v>
      </c>
      <c r="M128">
        <v>2.16</v>
      </c>
      <c r="N128">
        <v>1.95</v>
      </c>
      <c r="O128">
        <v>1.78</v>
      </c>
      <c r="P128">
        <v>1.51</v>
      </c>
      <c r="Q128">
        <v>1.52</v>
      </c>
      <c r="S128" s="8">
        <f t="shared" si="1"/>
        <v>1.3871126414166257</v>
      </c>
    </row>
    <row r="129" spans="1:19">
      <c r="A129" t="s">
        <v>11</v>
      </c>
      <c r="B129" t="s">
        <v>82</v>
      </c>
      <c r="C129">
        <v>48</v>
      </c>
      <c r="D129">
        <v>12</v>
      </c>
      <c r="E129" t="s">
        <v>83</v>
      </c>
      <c r="F129">
        <v>118</v>
      </c>
      <c r="G129">
        <v>53</v>
      </c>
      <c r="H129" t="s">
        <v>13</v>
      </c>
      <c r="I129" t="s">
        <v>14</v>
      </c>
      <c r="S129" s="8"/>
    </row>
    <row r="130" spans="1:19">
      <c r="B130">
        <v>489</v>
      </c>
      <c r="C130">
        <v>24</v>
      </c>
      <c r="D130">
        <v>24</v>
      </c>
      <c r="E130">
        <v>21</v>
      </c>
      <c r="F130">
        <v>19</v>
      </c>
      <c r="G130">
        <v>17</v>
      </c>
      <c r="H130">
        <v>15</v>
      </c>
      <c r="I130">
        <v>16</v>
      </c>
      <c r="J130">
        <v>7770</v>
      </c>
      <c r="K130">
        <v>0.94</v>
      </c>
      <c r="L130">
        <v>0.96</v>
      </c>
      <c r="M130">
        <v>0.83</v>
      </c>
      <c r="N130">
        <v>0.74</v>
      </c>
      <c r="O130">
        <v>0.68</v>
      </c>
      <c r="P130">
        <v>0.59</v>
      </c>
      <c r="Q130">
        <v>0.63</v>
      </c>
      <c r="S130" s="8">
        <f t="shared" si="1"/>
        <v>1.0888030888030888</v>
      </c>
    </row>
    <row r="131" spans="1:19">
      <c r="B131">
        <v>671</v>
      </c>
      <c r="C131">
        <v>35</v>
      </c>
      <c r="D131">
        <v>34</v>
      </c>
      <c r="E131">
        <v>29</v>
      </c>
      <c r="F131">
        <v>26</v>
      </c>
      <c r="G131">
        <v>24</v>
      </c>
      <c r="H131">
        <v>21</v>
      </c>
      <c r="I131">
        <v>22</v>
      </c>
      <c r="J131">
        <v>10662</v>
      </c>
      <c r="K131">
        <v>1.39</v>
      </c>
      <c r="L131">
        <v>1.34</v>
      </c>
      <c r="M131">
        <v>1.1499999999999999</v>
      </c>
      <c r="N131">
        <v>1.03</v>
      </c>
      <c r="O131">
        <v>0.94</v>
      </c>
      <c r="P131">
        <v>0.81</v>
      </c>
      <c r="Q131">
        <v>0.85</v>
      </c>
      <c r="S131" s="8">
        <f t="shared" si="1"/>
        <v>1.1733258300506471</v>
      </c>
    </row>
    <row r="132" spans="1:19">
      <c r="B132">
        <v>854</v>
      </c>
      <c r="C132">
        <v>48</v>
      </c>
      <c r="D132">
        <v>45</v>
      </c>
      <c r="E132">
        <v>38</v>
      </c>
      <c r="F132">
        <v>34</v>
      </c>
      <c r="G132">
        <v>31</v>
      </c>
      <c r="H132">
        <v>27</v>
      </c>
      <c r="I132">
        <v>28</v>
      </c>
      <c r="J132">
        <v>13562</v>
      </c>
      <c r="K132">
        <v>1.87</v>
      </c>
      <c r="L132">
        <v>1.76</v>
      </c>
      <c r="M132">
        <v>1.5</v>
      </c>
      <c r="N132">
        <v>1.35</v>
      </c>
      <c r="O132">
        <v>1.23</v>
      </c>
      <c r="P132">
        <v>1.07</v>
      </c>
      <c r="Q132">
        <v>1.1100000000000001</v>
      </c>
      <c r="S132" s="8">
        <f t="shared" si="1"/>
        <v>1.2409674089367351</v>
      </c>
    </row>
    <row r="133" spans="1:19">
      <c r="B133">
        <v>1153</v>
      </c>
      <c r="C133">
        <v>60</v>
      </c>
      <c r="D133">
        <v>58</v>
      </c>
      <c r="E133">
        <v>50</v>
      </c>
      <c r="F133">
        <v>45</v>
      </c>
      <c r="G133">
        <v>41</v>
      </c>
      <c r="H133">
        <v>35</v>
      </c>
      <c r="I133">
        <v>37</v>
      </c>
      <c r="J133">
        <v>18313</v>
      </c>
      <c r="K133">
        <v>2.37</v>
      </c>
      <c r="L133">
        <v>2.29</v>
      </c>
      <c r="M133">
        <v>1.96</v>
      </c>
      <c r="N133">
        <v>1.78</v>
      </c>
      <c r="O133">
        <v>1.61</v>
      </c>
      <c r="P133">
        <v>1.39</v>
      </c>
      <c r="Q133">
        <v>1.44</v>
      </c>
      <c r="S133" s="8">
        <f t="shared" si="1"/>
        <v>1.1647463550483264</v>
      </c>
    </row>
    <row r="134" spans="1:19">
      <c r="A134" t="s">
        <v>11</v>
      </c>
      <c r="B134" t="s">
        <v>56</v>
      </c>
      <c r="C134">
        <v>48</v>
      </c>
      <c r="D134">
        <v>12</v>
      </c>
      <c r="E134" t="s">
        <v>84</v>
      </c>
      <c r="F134">
        <v>118</v>
      </c>
      <c r="G134">
        <v>53</v>
      </c>
      <c r="H134" t="s">
        <v>13</v>
      </c>
      <c r="I134" t="s">
        <v>14</v>
      </c>
      <c r="S134" s="8"/>
    </row>
    <row r="135" spans="1:19">
      <c r="B135">
        <v>486</v>
      </c>
      <c r="C135">
        <v>24</v>
      </c>
      <c r="D135">
        <v>24</v>
      </c>
      <c r="E135">
        <v>22</v>
      </c>
      <c r="F135">
        <v>20</v>
      </c>
      <c r="G135">
        <v>18</v>
      </c>
      <c r="H135">
        <v>16</v>
      </c>
      <c r="I135">
        <v>16</v>
      </c>
      <c r="J135">
        <v>7727</v>
      </c>
      <c r="K135">
        <v>0.93</v>
      </c>
      <c r="L135">
        <v>0.96</v>
      </c>
      <c r="M135">
        <v>0.85</v>
      </c>
      <c r="N135">
        <v>0.77</v>
      </c>
      <c r="O135">
        <v>0.72</v>
      </c>
      <c r="P135">
        <v>0.62</v>
      </c>
      <c r="Q135">
        <v>0.64</v>
      </c>
      <c r="S135" s="8">
        <f t="shared" si="1"/>
        <v>1.0832147016953539</v>
      </c>
    </row>
    <row r="136" spans="1:19">
      <c r="B136">
        <v>670</v>
      </c>
      <c r="C136">
        <v>38</v>
      </c>
      <c r="D136">
        <v>35</v>
      </c>
      <c r="E136">
        <v>31</v>
      </c>
      <c r="F136">
        <v>28</v>
      </c>
      <c r="G136">
        <v>26</v>
      </c>
      <c r="H136">
        <v>22</v>
      </c>
      <c r="I136">
        <v>23</v>
      </c>
      <c r="J136">
        <v>10638</v>
      </c>
      <c r="K136">
        <v>1.49</v>
      </c>
      <c r="L136">
        <v>1.36</v>
      </c>
      <c r="M136">
        <v>1.2</v>
      </c>
      <c r="N136">
        <v>1.1100000000000001</v>
      </c>
      <c r="O136">
        <v>1.01</v>
      </c>
      <c r="P136">
        <v>0.87</v>
      </c>
      <c r="Q136">
        <v>0.91</v>
      </c>
      <c r="S136" s="8">
        <f t="shared" si="1"/>
        <v>1.260575296108291</v>
      </c>
    </row>
    <row r="137" spans="1:19">
      <c r="B137">
        <v>847</v>
      </c>
      <c r="C137">
        <v>49</v>
      </c>
      <c r="D137">
        <v>45</v>
      </c>
      <c r="E137">
        <v>39</v>
      </c>
      <c r="F137">
        <v>36</v>
      </c>
      <c r="G137">
        <v>34</v>
      </c>
      <c r="H137">
        <v>29</v>
      </c>
      <c r="I137">
        <v>30</v>
      </c>
      <c r="J137">
        <v>13459</v>
      </c>
      <c r="K137">
        <v>1.94</v>
      </c>
      <c r="L137">
        <v>1.78</v>
      </c>
      <c r="M137">
        <v>1.55</v>
      </c>
      <c r="N137">
        <v>1.43</v>
      </c>
      <c r="O137">
        <v>1.32</v>
      </c>
      <c r="P137">
        <v>1.1399999999999999</v>
      </c>
      <c r="Q137">
        <v>1.1599999999999999</v>
      </c>
      <c r="S137" s="8">
        <f t="shared" si="1"/>
        <v>1.2972732000891596</v>
      </c>
    </row>
    <row r="138" spans="1:19">
      <c r="B138">
        <v>1154</v>
      </c>
      <c r="C138">
        <v>66</v>
      </c>
      <c r="D138">
        <v>59</v>
      </c>
      <c r="E138">
        <v>51</v>
      </c>
      <c r="F138">
        <v>47</v>
      </c>
      <c r="G138">
        <v>44</v>
      </c>
      <c r="H138">
        <v>38</v>
      </c>
      <c r="I138">
        <v>39</v>
      </c>
      <c r="J138">
        <v>18341</v>
      </c>
      <c r="K138">
        <v>2.6</v>
      </c>
      <c r="L138">
        <v>2.3199999999999998</v>
      </c>
      <c r="M138">
        <v>2.02</v>
      </c>
      <c r="N138">
        <v>1.86</v>
      </c>
      <c r="O138">
        <v>1.72</v>
      </c>
      <c r="P138">
        <v>1.49</v>
      </c>
      <c r="Q138">
        <v>1.52</v>
      </c>
      <c r="S138" s="8">
        <f t="shared" si="1"/>
        <v>1.2758301074096288</v>
      </c>
    </row>
    <row r="139" spans="1:19">
      <c r="A139" t="s">
        <v>11</v>
      </c>
      <c r="B139" t="s">
        <v>85</v>
      </c>
      <c r="C139">
        <v>48</v>
      </c>
      <c r="D139">
        <v>12</v>
      </c>
      <c r="E139" t="s">
        <v>86</v>
      </c>
      <c r="F139">
        <v>118</v>
      </c>
      <c r="G139">
        <v>54</v>
      </c>
      <c r="H139" t="s">
        <v>13</v>
      </c>
      <c r="I139" t="s">
        <v>14</v>
      </c>
      <c r="S139" s="8"/>
    </row>
    <row r="140" spans="1:19">
      <c r="B140">
        <v>490</v>
      </c>
      <c r="C140">
        <v>21</v>
      </c>
      <c r="D140">
        <v>25</v>
      </c>
      <c r="E140">
        <v>21</v>
      </c>
      <c r="F140">
        <v>19</v>
      </c>
      <c r="G140">
        <v>18</v>
      </c>
      <c r="H140">
        <v>16</v>
      </c>
      <c r="I140">
        <v>17</v>
      </c>
      <c r="J140">
        <v>7790</v>
      </c>
      <c r="K140">
        <v>0.84</v>
      </c>
      <c r="L140">
        <v>0.98</v>
      </c>
      <c r="M140">
        <v>0.83</v>
      </c>
      <c r="N140">
        <v>0.76</v>
      </c>
      <c r="O140">
        <v>0.72</v>
      </c>
      <c r="P140">
        <v>0.64</v>
      </c>
      <c r="Q140">
        <v>0.66</v>
      </c>
      <c r="S140" s="8">
        <f t="shared" si="1"/>
        <v>0.97047496790757382</v>
      </c>
    </row>
    <row r="141" spans="1:19">
      <c r="B141">
        <v>668</v>
      </c>
      <c r="C141">
        <v>36</v>
      </c>
      <c r="D141">
        <v>35</v>
      </c>
      <c r="E141">
        <v>30</v>
      </c>
      <c r="F141">
        <v>28</v>
      </c>
      <c r="G141">
        <v>26</v>
      </c>
      <c r="H141">
        <v>23</v>
      </c>
      <c r="I141">
        <v>25</v>
      </c>
      <c r="J141">
        <v>10607</v>
      </c>
      <c r="K141">
        <v>1.4</v>
      </c>
      <c r="L141">
        <v>1.38</v>
      </c>
      <c r="M141">
        <v>1.2</v>
      </c>
      <c r="N141">
        <v>1.0900000000000001</v>
      </c>
      <c r="O141">
        <v>1.03</v>
      </c>
      <c r="P141">
        <v>0.91</v>
      </c>
      <c r="Q141">
        <v>0.97</v>
      </c>
      <c r="S141" s="8">
        <f t="shared" si="1"/>
        <v>1.1878947864617706</v>
      </c>
    </row>
    <row r="142" spans="1:19">
      <c r="B142">
        <v>851</v>
      </c>
      <c r="C142">
        <v>47</v>
      </c>
      <c r="D142">
        <v>46</v>
      </c>
      <c r="E142">
        <v>40</v>
      </c>
      <c r="F142">
        <v>36</v>
      </c>
      <c r="G142">
        <v>34</v>
      </c>
      <c r="H142">
        <v>30</v>
      </c>
      <c r="I142">
        <v>32</v>
      </c>
      <c r="J142">
        <v>13515</v>
      </c>
      <c r="K142">
        <v>1.86</v>
      </c>
      <c r="L142">
        <v>1.81</v>
      </c>
      <c r="M142">
        <v>1.56</v>
      </c>
      <c r="N142">
        <v>1.43</v>
      </c>
      <c r="O142">
        <v>1.35</v>
      </c>
      <c r="P142">
        <v>1.19</v>
      </c>
      <c r="Q142">
        <v>1.27</v>
      </c>
      <c r="S142" s="8">
        <f t="shared" si="1"/>
        <v>1.2386237513873475</v>
      </c>
    </row>
    <row r="143" spans="1:19">
      <c r="B143">
        <v>1158</v>
      </c>
      <c r="C143">
        <v>61</v>
      </c>
      <c r="D143">
        <v>60</v>
      </c>
      <c r="E143">
        <v>51</v>
      </c>
      <c r="F143">
        <v>47</v>
      </c>
      <c r="G143">
        <v>45</v>
      </c>
      <c r="H143">
        <v>39</v>
      </c>
      <c r="I143">
        <v>41</v>
      </c>
      <c r="J143">
        <v>18405</v>
      </c>
      <c r="K143">
        <v>2.41</v>
      </c>
      <c r="L143">
        <v>2.34</v>
      </c>
      <c r="M143">
        <v>2.0099999999999998</v>
      </c>
      <c r="N143">
        <v>1.86</v>
      </c>
      <c r="O143">
        <v>1.76</v>
      </c>
      <c r="P143">
        <v>1.55</v>
      </c>
      <c r="Q143">
        <v>1.63</v>
      </c>
      <c r="S143" s="8">
        <f t="shared" si="1"/>
        <v>1.1784841075794621</v>
      </c>
    </row>
    <row r="144" spans="1:19">
      <c r="A144" t="s">
        <v>11</v>
      </c>
      <c r="B144" t="s">
        <v>12</v>
      </c>
      <c r="C144">
        <v>48</v>
      </c>
      <c r="D144">
        <v>12</v>
      </c>
      <c r="E144" t="s">
        <v>87</v>
      </c>
      <c r="F144">
        <v>118</v>
      </c>
      <c r="G144">
        <v>54</v>
      </c>
      <c r="H144" t="s">
        <v>13</v>
      </c>
      <c r="I144" t="s">
        <v>14</v>
      </c>
      <c r="S144" s="8"/>
    </row>
    <row r="145" spans="1:19">
      <c r="B145">
        <v>479</v>
      </c>
      <c r="C145">
        <v>30</v>
      </c>
      <c r="D145">
        <v>28</v>
      </c>
      <c r="E145">
        <v>24</v>
      </c>
      <c r="F145">
        <v>22</v>
      </c>
      <c r="G145">
        <v>21</v>
      </c>
      <c r="H145">
        <v>18</v>
      </c>
      <c r="I145">
        <v>19</v>
      </c>
      <c r="J145">
        <v>7615</v>
      </c>
      <c r="K145">
        <v>1.17</v>
      </c>
      <c r="L145">
        <v>1.08</v>
      </c>
      <c r="M145">
        <v>0.96</v>
      </c>
      <c r="N145">
        <v>0.88</v>
      </c>
      <c r="O145">
        <v>0.81</v>
      </c>
      <c r="P145">
        <v>0.7</v>
      </c>
      <c r="Q145">
        <v>0.73</v>
      </c>
      <c r="S145" s="8">
        <f t="shared" si="1"/>
        <v>1.3827971109652002</v>
      </c>
    </row>
    <row r="146" spans="1:19">
      <c r="B146">
        <v>665</v>
      </c>
      <c r="C146">
        <v>44</v>
      </c>
      <c r="D146">
        <v>39</v>
      </c>
      <c r="E146">
        <v>35</v>
      </c>
      <c r="F146">
        <v>32</v>
      </c>
      <c r="G146">
        <v>30</v>
      </c>
      <c r="H146">
        <v>26</v>
      </c>
      <c r="I146">
        <v>26</v>
      </c>
      <c r="J146">
        <v>10571</v>
      </c>
      <c r="K146">
        <v>1.73</v>
      </c>
      <c r="L146">
        <v>1.55</v>
      </c>
      <c r="M146">
        <v>1.37</v>
      </c>
      <c r="N146">
        <v>1.26</v>
      </c>
      <c r="O146">
        <v>1.18</v>
      </c>
      <c r="P146">
        <v>1</v>
      </c>
      <c r="Q146">
        <v>1.02</v>
      </c>
      <c r="S146" s="8">
        <f t="shared" si="1"/>
        <v>1.4728975499006716</v>
      </c>
    </row>
    <row r="147" spans="1:19">
      <c r="B147">
        <v>839</v>
      </c>
      <c r="C147">
        <v>57</v>
      </c>
      <c r="D147">
        <v>51</v>
      </c>
      <c r="E147">
        <v>45</v>
      </c>
      <c r="F147">
        <v>41</v>
      </c>
      <c r="G147">
        <v>38</v>
      </c>
      <c r="H147">
        <v>33</v>
      </c>
      <c r="I147">
        <v>33</v>
      </c>
      <c r="J147">
        <v>13332</v>
      </c>
      <c r="K147">
        <v>2.25</v>
      </c>
      <c r="L147">
        <v>2.0099999999999998</v>
      </c>
      <c r="M147">
        <v>1.77</v>
      </c>
      <c r="N147">
        <v>1.63</v>
      </c>
      <c r="O147">
        <v>1.51</v>
      </c>
      <c r="P147">
        <v>1.29</v>
      </c>
      <c r="Q147">
        <v>1.31</v>
      </c>
      <c r="S147" s="8">
        <f t="shared" si="1"/>
        <v>1.518901890189019</v>
      </c>
    </row>
    <row r="148" spans="1:19" ht="15.75" thickBot="1">
      <c r="B148">
        <v>1154</v>
      </c>
      <c r="C148">
        <v>74</v>
      </c>
      <c r="D148">
        <v>66</v>
      </c>
      <c r="E148">
        <v>58</v>
      </c>
      <c r="F148">
        <v>54</v>
      </c>
      <c r="G148">
        <v>50</v>
      </c>
      <c r="H148">
        <v>43</v>
      </c>
      <c r="I148">
        <v>44</v>
      </c>
      <c r="J148">
        <v>18337</v>
      </c>
      <c r="K148">
        <v>2.93</v>
      </c>
      <c r="L148">
        <v>2.61</v>
      </c>
      <c r="M148">
        <v>2.2999999999999998</v>
      </c>
      <c r="N148">
        <v>2.12</v>
      </c>
      <c r="O148">
        <v>1.96</v>
      </c>
      <c r="P148">
        <v>1.69</v>
      </c>
      <c r="Q148">
        <v>1.71</v>
      </c>
      <c r="S148" s="10">
        <f t="shared" si="1"/>
        <v>1.4380760211594046</v>
      </c>
    </row>
    <row r="149" spans="1:19">
      <c r="A149" t="s">
        <v>61</v>
      </c>
    </row>
    <row r="150" spans="1:19">
      <c r="A15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4"/>
  <sheetViews>
    <sheetView topLeftCell="A55" workbookViewId="0">
      <selection activeCell="A38" sqref="A38:IV94"/>
    </sheetView>
  </sheetViews>
  <sheetFormatPr defaultRowHeight="15"/>
  <sheetData>
    <row r="1" spans="1:14">
      <c r="A1" t="s">
        <v>4</v>
      </c>
      <c r="B1">
        <v>92</v>
      </c>
      <c r="C1" t="s">
        <v>67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68</v>
      </c>
    </row>
    <row r="6" spans="1:14">
      <c r="A6" t="s">
        <v>11</v>
      </c>
      <c r="B6" t="s">
        <v>12</v>
      </c>
      <c r="C6">
        <v>48</v>
      </c>
      <c r="D6">
        <v>12</v>
      </c>
      <c r="E6">
        <v>88</v>
      </c>
      <c r="F6">
        <v>118</v>
      </c>
      <c r="G6">
        <v>54</v>
      </c>
      <c r="H6" t="s">
        <v>13</v>
      </c>
      <c r="I6" t="s">
        <v>14</v>
      </c>
    </row>
    <row r="7" spans="1:14">
      <c r="A7" t="s">
        <v>11</v>
      </c>
      <c r="B7" t="s">
        <v>69</v>
      </c>
      <c r="C7">
        <v>48</v>
      </c>
      <c r="D7">
        <v>12</v>
      </c>
      <c r="E7">
        <v>93</v>
      </c>
      <c r="F7">
        <v>118</v>
      </c>
      <c r="G7">
        <v>54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9.5000000000000001E-2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0.96250000000000002</v>
      </c>
      <c r="D11">
        <v>0.99099999999999999</v>
      </c>
    </row>
    <row r="12" spans="1:14">
      <c r="A12" t="s">
        <v>17</v>
      </c>
      <c r="B12">
        <v>2451</v>
      </c>
      <c r="C12">
        <v>0.91579999999999995</v>
      </c>
      <c r="D12">
        <v>1</v>
      </c>
    </row>
    <row r="13" spans="1:14">
      <c r="A13" t="s">
        <v>18</v>
      </c>
      <c r="B13">
        <v>3295</v>
      </c>
      <c r="C13">
        <v>0.90910000000000002</v>
      </c>
      <c r="D13">
        <v>0.95799999999999996</v>
      </c>
    </row>
    <row r="14" spans="1:14">
      <c r="A14" t="s">
        <v>19</v>
      </c>
      <c r="B14">
        <v>3398</v>
      </c>
      <c r="C14">
        <v>0.97240000000000004</v>
      </c>
      <c r="D14">
        <v>1.008</v>
      </c>
    </row>
    <row r="15" spans="1:14">
      <c r="A15" t="s">
        <v>20</v>
      </c>
      <c r="B15">
        <v>528</v>
      </c>
      <c r="C15">
        <v>1.032</v>
      </c>
      <c r="D15">
        <v>1.044</v>
      </c>
    </row>
    <row r="16" spans="1:14">
      <c r="A16" t="s">
        <v>21</v>
      </c>
      <c r="B16">
        <v>959</v>
      </c>
      <c r="C16">
        <v>1.0189999999999999</v>
      </c>
      <c r="D16">
        <v>0.98519999999999996</v>
      </c>
    </row>
    <row r="17" spans="1:7">
      <c r="A17" t="s">
        <v>22</v>
      </c>
      <c r="B17">
        <v>3547</v>
      </c>
      <c r="C17">
        <v>1.194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 t="s">
        <v>35</v>
      </c>
    </row>
    <row r="29" spans="1:7">
      <c r="B29">
        <v>11867</v>
      </c>
      <c r="C29">
        <v>-11867</v>
      </c>
      <c r="D29">
        <v>0</v>
      </c>
      <c r="E29" t="s">
        <v>36</v>
      </c>
      <c r="F29">
        <v>0</v>
      </c>
      <c r="G29" t="s">
        <v>37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17">
      <c r="A33" t="s">
        <v>3</v>
      </c>
    </row>
    <row r="34" spans="1:17">
      <c r="A34" t="s">
        <v>2</v>
      </c>
    </row>
    <row r="35" spans="1:17">
      <c r="A35" t="s">
        <v>2</v>
      </c>
    </row>
    <row r="36" spans="1:17">
      <c r="B36" t="s">
        <v>38</v>
      </c>
      <c r="C36" t="s">
        <v>39</v>
      </c>
      <c r="D36">
        <v>1062</v>
      </c>
    </row>
    <row r="37" spans="1:17">
      <c r="A37" t="s">
        <v>29</v>
      </c>
      <c r="B37">
        <v>0</v>
      </c>
    </row>
    <row r="38" spans="1:17">
      <c r="A38" t="s">
        <v>11</v>
      </c>
      <c r="B38" t="s">
        <v>40</v>
      </c>
      <c r="C38">
        <v>48</v>
      </c>
      <c r="D38">
        <v>12</v>
      </c>
      <c r="E38" t="s">
        <v>70</v>
      </c>
      <c r="F38">
        <v>118</v>
      </c>
      <c r="G38">
        <v>53</v>
      </c>
      <c r="H38" t="s">
        <v>13</v>
      </c>
      <c r="I38" t="s">
        <v>14</v>
      </c>
    </row>
    <row r="39" spans="1:17">
      <c r="B39">
        <v>504</v>
      </c>
      <c r="C39">
        <v>30</v>
      </c>
      <c r="D39">
        <v>27</v>
      </c>
      <c r="E39">
        <v>23</v>
      </c>
      <c r="F39">
        <v>21</v>
      </c>
      <c r="G39">
        <v>19</v>
      </c>
      <c r="H39">
        <v>16</v>
      </c>
      <c r="I39">
        <v>16</v>
      </c>
      <c r="J39">
        <v>8013</v>
      </c>
      <c r="K39">
        <v>1.1599999999999999</v>
      </c>
      <c r="L39">
        <v>1.07</v>
      </c>
      <c r="M39">
        <v>0.92</v>
      </c>
      <c r="N39">
        <v>0.82</v>
      </c>
      <c r="O39">
        <v>0.74</v>
      </c>
      <c r="P39">
        <v>0.64</v>
      </c>
      <c r="Q39">
        <v>0.64</v>
      </c>
    </row>
    <row r="40" spans="1:17">
      <c r="B40">
        <v>689</v>
      </c>
      <c r="C40">
        <v>44</v>
      </c>
      <c r="D40">
        <v>38</v>
      </c>
      <c r="E40">
        <v>33</v>
      </c>
      <c r="F40">
        <v>29</v>
      </c>
      <c r="G40">
        <v>26</v>
      </c>
      <c r="H40">
        <v>22</v>
      </c>
      <c r="I40">
        <v>23</v>
      </c>
      <c r="J40">
        <v>10944</v>
      </c>
      <c r="K40">
        <v>1.71</v>
      </c>
      <c r="L40">
        <v>1.49</v>
      </c>
      <c r="M40">
        <v>1.28</v>
      </c>
      <c r="N40">
        <v>1.1399999999999999</v>
      </c>
      <c r="O40">
        <v>1.03</v>
      </c>
      <c r="P40">
        <v>0.88</v>
      </c>
      <c r="Q40">
        <v>0.9</v>
      </c>
    </row>
    <row r="41" spans="1:17">
      <c r="B41">
        <v>861</v>
      </c>
      <c r="C41">
        <v>57</v>
      </c>
      <c r="D41">
        <v>50</v>
      </c>
      <c r="E41">
        <v>41</v>
      </c>
      <c r="F41">
        <v>37</v>
      </c>
      <c r="G41">
        <v>34</v>
      </c>
      <c r="H41">
        <v>29</v>
      </c>
      <c r="I41">
        <v>29</v>
      </c>
      <c r="J41">
        <v>13681</v>
      </c>
      <c r="K41">
        <v>2.2200000000000002</v>
      </c>
      <c r="L41">
        <v>1.95</v>
      </c>
      <c r="M41">
        <v>1.63</v>
      </c>
      <c r="N41">
        <v>1.47</v>
      </c>
      <c r="O41">
        <v>1.32</v>
      </c>
      <c r="P41">
        <v>1.1399999999999999</v>
      </c>
      <c r="Q41">
        <v>1.1499999999999999</v>
      </c>
    </row>
    <row r="42" spans="1:17">
      <c r="A42">
        <v>1180</v>
      </c>
      <c r="B42">
        <v>71</v>
      </c>
      <c r="C42">
        <v>64</v>
      </c>
      <c r="D42">
        <v>54</v>
      </c>
      <c r="E42">
        <v>48</v>
      </c>
      <c r="F42">
        <v>44</v>
      </c>
      <c r="G42">
        <v>37</v>
      </c>
      <c r="H42">
        <v>38</v>
      </c>
      <c r="I42">
        <v>18754</v>
      </c>
      <c r="J42">
        <v>2.8</v>
      </c>
      <c r="K42">
        <v>2.52</v>
      </c>
      <c r="L42">
        <v>2.13</v>
      </c>
      <c r="M42">
        <v>1.91</v>
      </c>
      <c r="N42">
        <v>1.72</v>
      </c>
      <c r="O42">
        <v>1.47</v>
      </c>
      <c r="P42">
        <v>1.49</v>
      </c>
    </row>
    <row r="43" spans="1:17">
      <c r="A43" t="s">
        <v>11</v>
      </c>
      <c r="B43" t="s">
        <v>71</v>
      </c>
      <c r="C43">
        <v>48</v>
      </c>
      <c r="D43">
        <v>11</v>
      </c>
      <c r="E43" t="s">
        <v>72</v>
      </c>
      <c r="F43">
        <v>118</v>
      </c>
      <c r="G43">
        <v>52</v>
      </c>
      <c r="H43" t="s">
        <v>13</v>
      </c>
      <c r="I43" t="s">
        <v>14</v>
      </c>
    </row>
    <row r="44" spans="1:17">
      <c r="B44">
        <v>508</v>
      </c>
      <c r="C44">
        <v>35</v>
      </c>
      <c r="D44">
        <v>32</v>
      </c>
      <c r="E44">
        <v>27</v>
      </c>
      <c r="F44">
        <v>24</v>
      </c>
      <c r="G44">
        <v>22</v>
      </c>
      <c r="H44">
        <v>18</v>
      </c>
      <c r="I44">
        <v>19</v>
      </c>
      <c r="J44">
        <v>8064</v>
      </c>
      <c r="K44">
        <v>1.39</v>
      </c>
      <c r="L44">
        <v>1.25</v>
      </c>
      <c r="M44">
        <v>1.06</v>
      </c>
      <c r="N44">
        <v>0.95</v>
      </c>
      <c r="O44">
        <v>0.85</v>
      </c>
      <c r="P44">
        <v>0.71</v>
      </c>
      <c r="Q44">
        <v>0.73</v>
      </c>
    </row>
    <row r="45" spans="1:17">
      <c r="B45">
        <v>694</v>
      </c>
      <c r="C45">
        <v>48</v>
      </c>
      <c r="D45">
        <v>44</v>
      </c>
      <c r="E45">
        <v>37</v>
      </c>
      <c r="F45">
        <v>33</v>
      </c>
      <c r="G45">
        <v>30</v>
      </c>
      <c r="H45">
        <v>25</v>
      </c>
      <c r="I45">
        <v>26</v>
      </c>
      <c r="J45">
        <v>11032</v>
      </c>
      <c r="K45">
        <v>1.91</v>
      </c>
      <c r="L45">
        <v>1.72</v>
      </c>
      <c r="M45">
        <v>1.46</v>
      </c>
      <c r="N45">
        <v>1.31</v>
      </c>
      <c r="O45">
        <v>1.17</v>
      </c>
      <c r="P45">
        <v>0.98</v>
      </c>
      <c r="Q45">
        <v>1.01</v>
      </c>
    </row>
    <row r="46" spans="1:17">
      <c r="B46">
        <v>879</v>
      </c>
      <c r="C46">
        <v>64</v>
      </c>
      <c r="D46">
        <v>57</v>
      </c>
      <c r="E46">
        <v>49</v>
      </c>
      <c r="F46">
        <v>44</v>
      </c>
      <c r="G46">
        <v>39</v>
      </c>
      <c r="H46">
        <v>33</v>
      </c>
      <c r="I46">
        <v>34</v>
      </c>
      <c r="J46">
        <v>13963</v>
      </c>
      <c r="K46">
        <v>2.5099999999999998</v>
      </c>
      <c r="L46">
        <v>2.2400000000000002</v>
      </c>
      <c r="M46">
        <v>1.91</v>
      </c>
      <c r="N46">
        <v>1.72</v>
      </c>
      <c r="O46">
        <v>1.54</v>
      </c>
      <c r="P46">
        <v>1.3</v>
      </c>
      <c r="Q46">
        <v>1.33</v>
      </c>
    </row>
    <row r="47" spans="1:17">
      <c r="A47">
        <v>1167</v>
      </c>
      <c r="B47">
        <v>83</v>
      </c>
      <c r="C47">
        <v>73</v>
      </c>
      <c r="D47">
        <v>63</v>
      </c>
      <c r="E47">
        <v>56</v>
      </c>
      <c r="F47">
        <v>50</v>
      </c>
      <c r="G47">
        <v>43</v>
      </c>
      <c r="H47">
        <v>43</v>
      </c>
      <c r="I47">
        <v>18536</v>
      </c>
      <c r="J47">
        <v>3.27</v>
      </c>
      <c r="K47">
        <v>2.89</v>
      </c>
      <c r="L47">
        <v>2.46</v>
      </c>
      <c r="M47">
        <v>2.21</v>
      </c>
      <c r="N47">
        <v>1.98</v>
      </c>
      <c r="O47">
        <v>1.67</v>
      </c>
      <c r="P47">
        <v>1.7</v>
      </c>
    </row>
    <row r="48" spans="1:17">
      <c r="A48" t="s">
        <v>11</v>
      </c>
      <c r="B48" t="s">
        <v>73</v>
      </c>
      <c r="C48">
        <v>48</v>
      </c>
      <c r="D48">
        <v>11</v>
      </c>
      <c r="E48" t="s">
        <v>74</v>
      </c>
      <c r="F48">
        <v>118</v>
      </c>
      <c r="G48">
        <v>52</v>
      </c>
      <c r="H48" t="s">
        <v>13</v>
      </c>
      <c r="I48" t="s">
        <v>14</v>
      </c>
    </row>
    <row r="49" spans="1:17">
      <c r="B49">
        <v>492</v>
      </c>
      <c r="C49">
        <v>29</v>
      </c>
      <c r="D49">
        <v>27</v>
      </c>
      <c r="E49">
        <v>24</v>
      </c>
      <c r="F49">
        <v>21</v>
      </c>
      <c r="G49">
        <v>20</v>
      </c>
      <c r="H49">
        <v>17</v>
      </c>
      <c r="I49">
        <v>17</v>
      </c>
      <c r="J49">
        <v>7822</v>
      </c>
      <c r="K49">
        <v>1.1499999999999999</v>
      </c>
      <c r="L49">
        <v>1.08</v>
      </c>
      <c r="M49">
        <v>0.93</v>
      </c>
      <c r="N49">
        <v>0.84</v>
      </c>
      <c r="O49">
        <v>0.78</v>
      </c>
      <c r="P49">
        <v>0.67</v>
      </c>
      <c r="Q49">
        <v>0.68</v>
      </c>
    </row>
    <row r="50" spans="1:17">
      <c r="B50">
        <v>681</v>
      </c>
      <c r="C50">
        <v>43</v>
      </c>
      <c r="D50">
        <v>38</v>
      </c>
      <c r="E50">
        <v>33</v>
      </c>
      <c r="F50">
        <v>30</v>
      </c>
      <c r="G50">
        <v>27</v>
      </c>
      <c r="H50">
        <v>23</v>
      </c>
      <c r="I50">
        <v>24</v>
      </c>
      <c r="J50">
        <v>10817</v>
      </c>
      <c r="K50">
        <v>1.71</v>
      </c>
      <c r="L50">
        <v>1.5</v>
      </c>
      <c r="M50">
        <v>1.3</v>
      </c>
      <c r="N50">
        <v>1.18</v>
      </c>
      <c r="O50">
        <v>1.08</v>
      </c>
      <c r="P50">
        <v>0.92</v>
      </c>
      <c r="Q50">
        <v>0.94</v>
      </c>
    </row>
    <row r="51" spans="1:17">
      <c r="B51">
        <v>864</v>
      </c>
      <c r="C51">
        <v>55</v>
      </c>
      <c r="D51">
        <v>50</v>
      </c>
      <c r="E51">
        <v>43</v>
      </c>
      <c r="F51">
        <v>39</v>
      </c>
      <c r="G51">
        <v>36</v>
      </c>
      <c r="H51">
        <v>31</v>
      </c>
      <c r="I51">
        <v>31</v>
      </c>
      <c r="J51">
        <v>13729</v>
      </c>
      <c r="K51">
        <v>2.17</v>
      </c>
      <c r="L51">
        <v>1.95</v>
      </c>
      <c r="M51">
        <v>1.69</v>
      </c>
      <c r="N51">
        <v>1.54</v>
      </c>
      <c r="O51">
        <v>1.42</v>
      </c>
      <c r="P51">
        <v>1.21</v>
      </c>
      <c r="Q51">
        <v>1.23</v>
      </c>
    </row>
    <row r="52" spans="1:17">
      <c r="A52">
        <v>1163</v>
      </c>
      <c r="B52">
        <v>71</v>
      </c>
      <c r="C52">
        <v>64</v>
      </c>
      <c r="D52">
        <v>55</v>
      </c>
      <c r="E52">
        <v>51</v>
      </c>
      <c r="F52">
        <v>46</v>
      </c>
      <c r="G52">
        <v>40</v>
      </c>
      <c r="H52">
        <v>40</v>
      </c>
      <c r="I52">
        <v>18472</v>
      </c>
      <c r="J52">
        <v>2.81</v>
      </c>
      <c r="K52">
        <v>2.5099999999999998</v>
      </c>
      <c r="L52">
        <v>2.1800000000000002</v>
      </c>
      <c r="M52">
        <v>1.99</v>
      </c>
      <c r="N52">
        <v>1.83</v>
      </c>
      <c r="O52">
        <v>1.56</v>
      </c>
      <c r="P52">
        <v>1.58</v>
      </c>
    </row>
    <row r="53" spans="1:17">
      <c r="A53" t="s">
        <v>11</v>
      </c>
      <c r="B53" t="s">
        <v>75</v>
      </c>
      <c r="C53">
        <v>48</v>
      </c>
      <c r="D53">
        <v>12</v>
      </c>
      <c r="E53" t="s">
        <v>76</v>
      </c>
      <c r="F53">
        <v>118</v>
      </c>
      <c r="G53">
        <v>53</v>
      </c>
      <c r="H53" t="s">
        <v>13</v>
      </c>
      <c r="I53" t="s">
        <v>14</v>
      </c>
    </row>
    <row r="54" spans="1:17">
      <c r="B54">
        <v>499</v>
      </c>
      <c r="C54">
        <v>27</v>
      </c>
      <c r="D54">
        <v>26</v>
      </c>
      <c r="E54">
        <v>22</v>
      </c>
      <c r="F54">
        <v>19</v>
      </c>
      <c r="G54">
        <v>17</v>
      </c>
      <c r="H54">
        <v>15</v>
      </c>
      <c r="I54">
        <v>15</v>
      </c>
      <c r="J54">
        <v>7925</v>
      </c>
      <c r="K54">
        <v>1.04</v>
      </c>
      <c r="L54">
        <v>1.01</v>
      </c>
      <c r="M54">
        <v>0.86</v>
      </c>
      <c r="N54">
        <v>0.76</v>
      </c>
      <c r="O54">
        <v>0.66</v>
      </c>
      <c r="P54">
        <v>0.57999999999999996</v>
      </c>
      <c r="Q54">
        <v>0.59</v>
      </c>
    </row>
    <row r="55" spans="1:17">
      <c r="B55">
        <v>690</v>
      </c>
      <c r="C55">
        <v>40</v>
      </c>
      <c r="D55">
        <v>36</v>
      </c>
      <c r="E55">
        <v>31</v>
      </c>
      <c r="F55">
        <v>27</v>
      </c>
      <c r="G55">
        <v>24</v>
      </c>
      <c r="H55">
        <v>21</v>
      </c>
      <c r="I55">
        <v>21</v>
      </c>
      <c r="J55">
        <v>10968</v>
      </c>
      <c r="K55">
        <v>1.57</v>
      </c>
      <c r="L55">
        <v>1.43</v>
      </c>
      <c r="M55">
        <v>1.21</v>
      </c>
      <c r="N55">
        <v>1.08</v>
      </c>
      <c r="O55">
        <v>0.96</v>
      </c>
      <c r="P55">
        <v>0.81</v>
      </c>
      <c r="Q55">
        <v>0.83</v>
      </c>
    </row>
    <row r="56" spans="1:17">
      <c r="B56">
        <v>868</v>
      </c>
      <c r="C56">
        <v>53</v>
      </c>
      <c r="D56">
        <v>47</v>
      </c>
      <c r="E56">
        <v>40</v>
      </c>
      <c r="F56">
        <v>36</v>
      </c>
      <c r="G56">
        <v>32</v>
      </c>
      <c r="H56">
        <v>27</v>
      </c>
      <c r="I56">
        <v>27</v>
      </c>
      <c r="J56">
        <v>13797</v>
      </c>
      <c r="K56">
        <v>2.0699999999999998</v>
      </c>
      <c r="L56">
        <v>1.86</v>
      </c>
      <c r="M56">
        <v>1.57</v>
      </c>
      <c r="N56">
        <v>1.41</v>
      </c>
      <c r="O56">
        <v>1.26</v>
      </c>
      <c r="P56">
        <v>1.06</v>
      </c>
      <c r="Q56">
        <v>1.08</v>
      </c>
    </row>
    <row r="57" spans="1:17">
      <c r="A57">
        <v>1159</v>
      </c>
      <c r="B57">
        <v>69</v>
      </c>
      <c r="C57">
        <v>62</v>
      </c>
      <c r="D57">
        <v>52</v>
      </c>
      <c r="E57">
        <v>47</v>
      </c>
      <c r="F57">
        <v>41</v>
      </c>
      <c r="G57">
        <v>35</v>
      </c>
      <c r="H57">
        <v>35</v>
      </c>
      <c r="I57">
        <v>18413</v>
      </c>
      <c r="J57">
        <v>2.7</v>
      </c>
      <c r="K57">
        <v>2.4300000000000002</v>
      </c>
      <c r="L57">
        <v>2.06</v>
      </c>
      <c r="M57">
        <v>1.83</v>
      </c>
      <c r="N57">
        <v>1.62</v>
      </c>
      <c r="O57">
        <v>1.37</v>
      </c>
      <c r="P57">
        <v>1.38</v>
      </c>
    </row>
    <row r="58" spans="1:17">
      <c r="A58" t="s">
        <v>11</v>
      </c>
      <c r="B58" t="s">
        <v>48</v>
      </c>
      <c r="C58">
        <v>48</v>
      </c>
      <c r="D58">
        <v>12</v>
      </c>
      <c r="E58" t="s">
        <v>77</v>
      </c>
      <c r="F58">
        <v>118</v>
      </c>
      <c r="G58">
        <v>53</v>
      </c>
      <c r="H58" t="s">
        <v>13</v>
      </c>
      <c r="I58" t="s">
        <v>14</v>
      </c>
    </row>
    <row r="59" spans="1:17">
      <c r="B59">
        <v>491</v>
      </c>
      <c r="C59">
        <v>25</v>
      </c>
      <c r="D59">
        <v>24</v>
      </c>
      <c r="E59">
        <v>21</v>
      </c>
      <c r="F59">
        <v>19</v>
      </c>
      <c r="G59">
        <v>17</v>
      </c>
      <c r="H59">
        <v>15</v>
      </c>
      <c r="I59">
        <v>16</v>
      </c>
      <c r="J59">
        <v>7802</v>
      </c>
      <c r="K59">
        <v>1</v>
      </c>
      <c r="L59">
        <v>0.96</v>
      </c>
      <c r="M59">
        <v>0.83</v>
      </c>
      <c r="N59">
        <v>0.76</v>
      </c>
      <c r="O59">
        <v>0.69</v>
      </c>
      <c r="P59">
        <v>0.59</v>
      </c>
      <c r="Q59">
        <v>0.62</v>
      </c>
    </row>
    <row r="60" spans="1:17">
      <c r="B60">
        <v>684</v>
      </c>
      <c r="C60">
        <v>38</v>
      </c>
      <c r="D60">
        <v>35</v>
      </c>
      <c r="E60">
        <v>30</v>
      </c>
      <c r="F60">
        <v>27</v>
      </c>
      <c r="G60">
        <v>25</v>
      </c>
      <c r="H60">
        <v>21</v>
      </c>
      <c r="I60">
        <v>22</v>
      </c>
      <c r="J60">
        <v>10869</v>
      </c>
      <c r="K60">
        <v>1.5</v>
      </c>
      <c r="L60">
        <v>1.37</v>
      </c>
      <c r="M60">
        <v>1.19</v>
      </c>
      <c r="N60">
        <v>1.07</v>
      </c>
      <c r="O60">
        <v>0.98</v>
      </c>
      <c r="P60">
        <v>0.84</v>
      </c>
      <c r="Q60">
        <v>0.87</v>
      </c>
    </row>
    <row r="61" spans="1:17">
      <c r="B61">
        <v>858</v>
      </c>
      <c r="C61">
        <v>51</v>
      </c>
      <c r="D61">
        <v>46</v>
      </c>
      <c r="E61">
        <v>39</v>
      </c>
      <c r="F61">
        <v>36</v>
      </c>
      <c r="G61">
        <v>32</v>
      </c>
      <c r="H61">
        <v>28</v>
      </c>
      <c r="I61">
        <v>29</v>
      </c>
      <c r="J61">
        <v>13626</v>
      </c>
      <c r="K61">
        <v>2.02</v>
      </c>
      <c r="L61">
        <v>1.79</v>
      </c>
      <c r="M61">
        <v>1.54</v>
      </c>
      <c r="N61">
        <v>1.4</v>
      </c>
      <c r="O61">
        <v>1.27</v>
      </c>
      <c r="P61">
        <v>1.1000000000000001</v>
      </c>
      <c r="Q61">
        <v>1.1299999999999999</v>
      </c>
    </row>
    <row r="62" spans="1:17">
      <c r="A62">
        <v>1158</v>
      </c>
      <c r="B62">
        <v>65</v>
      </c>
      <c r="C62">
        <v>59</v>
      </c>
      <c r="D62">
        <v>51</v>
      </c>
      <c r="E62">
        <v>46</v>
      </c>
      <c r="F62">
        <v>42</v>
      </c>
      <c r="G62">
        <v>36</v>
      </c>
      <c r="H62">
        <v>37</v>
      </c>
      <c r="I62">
        <v>18401</v>
      </c>
      <c r="J62">
        <v>2.57</v>
      </c>
      <c r="K62">
        <v>2.3199999999999998</v>
      </c>
      <c r="L62">
        <v>1.99</v>
      </c>
      <c r="M62">
        <v>1.81</v>
      </c>
      <c r="N62">
        <v>1.65</v>
      </c>
      <c r="O62">
        <v>1.41</v>
      </c>
      <c r="P62">
        <v>1.44</v>
      </c>
    </row>
    <row r="63" spans="1:17">
      <c r="A63" t="s">
        <v>11</v>
      </c>
      <c r="B63" t="s">
        <v>78</v>
      </c>
      <c r="C63">
        <v>48</v>
      </c>
      <c r="D63">
        <v>12</v>
      </c>
      <c r="E63" t="s">
        <v>79</v>
      </c>
      <c r="F63">
        <v>118</v>
      </c>
      <c r="G63">
        <v>54</v>
      </c>
      <c r="H63" t="s">
        <v>13</v>
      </c>
      <c r="I63" t="s">
        <v>14</v>
      </c>
    </row>
    <row r="64" spans="1:17">
      <c r="B64">
        <v>496</v>
      </c>
      <c r="C64">
        <v>26</v>
      </c>
      <c r="D64">
        <v>24</v>
      </c>
      <c r="E64">
        <v>21</v>
      </c>
      <c r="F64">
        <v>19</v>
      </c>
      <c r="G64">
        <v>18</v>
      </c>
      <c r="H64">
        <v>15</v>
      </c>
      <c r="I64">
        <v>16</v>
      </c>
      <c r="J64">
        <v>7882</v>
      </c>
      <c r="K64">
        <v>1.01</v>
      </c>
      <c r="L64">
        <v>0.96</v>
      </c>
      <c r="M64">
        <v>0.82</v>
      </c>
      <c r="N64">
        <v>0.75</v>
      </c>
      <c r="O64">
        <v>0.69</v>
      </c>
      <c r="P64">
        <v>0.6</v>
      </c>
      <c r="Q64">
        <v>0.63</v>
      </c>
    </row>
    <row r="65" spans="1:17">
      <c r="B65">
        <v>687</v>
      </c>
      <c r="C65">
        <v>38</v>
      </c>
      <c r="D65">
        <v>34</v>
      </c>
      <c r="E65">
        <v>29</v>
      </c>
      <c r="F65">
        <v>26</v>
      </c>
      <c r="G65">
        <v>24</v>
      </c>
      <c r="H65">
        <v>21</v>
      </c>
      <c r="I65">
        <v>22</v>
      </c>
      <c r="J65">
        <v>10920</v>
      </c>
      <c r="K65">
        <v>1.5</v>
      </c>
      <c r="L65">
        <v>1.33</v>
      </c>
      <c r="M65">
        <v>1.1499999999999999</v>
      </c>
      <c r="N65">
        <v>1.04</v>
      </c>
      <c r="O65">
        <v>0.96</v>
      </c>
      <c r="P65">
        <v>0.83</v>
      </c>
      <c r="Q65">
        <v>0.86</v>
      </c>
    </row>
    <row r="66" spans="1:17">
      <c r="B66">
        <v>859</v>
      </c>
      <c r="C66">
        <v>50</v>
      </c>
      <c r="D66">
        <v>44</v>
      </c>
      <c r="E66">
        <v>38</v>
      </c>
      <c r="F66">
        <v>34</v>
      </c>
      <c r="G66">
        <v>32</v>
      </c>
      <c r="H66">
        <v>27</v>
      </c>
      <c r="I66">
        <v>28</v>
      </c>
      <c r="J66">
        <v>13642</v>
      </c>
      <c r="K66">
        <v>1.98</v>
      </c>
      <c r="L66">
        <v>1.74</v>
      </c>
      <c r="M66">
        <v>1.49</v>
      </c>
      <c r="N66">
        <v>1.35</v>
      </c>
      <c r="O66">
        <v>1.24</v>
      </c>
      <c r="P66">
        <v>1.07</v>
      </c>
      <c r="Q66">
        <v>1.1100000000000001</v>
      </c>
    </row>
    <row r="67" spans="1:17">
      <c r="A67">
        <v>1159</v>
      </c>
      <c r="B67">
        <v>65</v>
      </c>
      <c r="C67">
        <v>58</v>
      </c>
      <c r="D67">
        <v>49</v>
      </c>
      <c r="E67">
        <v>45</v>
      </c>
      <c r="F67">
        <v>41</v>
      </c>
      <c r="G67">
        <v>36</v>
      </c>
      <c r="H67">
        <v>37</v>
      </c>
      <c r="I67">
        <v>18409</v>
      </c>
      <c r="J67">
        <v>2.54</v>
      </c>
      <c r="K67">
        <v>2.27</v>
      </c>
      <c r="L67">
        <v>1.94</v>
      </c>
      <c r="M67">
        <v>1.76</v>
      </c>
      <c r="N67">
        <v>1.62</v>
      </c>
      <c r="O67">
        <v>1.41</v>
      </c>
      <c r="P67">
        <v>1.46</v>
      </c>
    </row>
    <row r="68" spans="1:17">
      <c r="A68" t="s">
        <v>11</v>
      </c>
      <c r="B68" t="s">
        <v>80</v>
      </c>
      <c r="C68">
        <v>48</v>
      </c>
      <c r="D68">
        <v>12</v>
      </c>
      <c r="E68" t="s">
        <v>81</v>
      </c>
      <c r="F68">
        <v>118</v>
      </c>
      <c r="G68">
        <v>54</v>
      </c>
      <c r="H68" t="s">
        <v>13</v>
      </c>
      <c r="I68" t="s">
        <v>14</v>
      </c>
    </row>
    <row r="69" spans="1:17">
      <c r="B69">
        <v>494</v>
      </c>
      <c r="C69">
        <v>25</v>
      </c>
      <c r="D69">
        <v>27</v>
      </c>
      <c r="E69">
        <v>23</v>
      </c>
      <c r="F69">
        <v>20</v>
      </c>
      <c r="G69">
        <v>19</v>
      </c>
      <c r="H69">
        <v>16</v>
      </c>
      <c r="I69">
        <v>17</v>
      </c>
      <c r="J69">
        <v>7846</v>
      </c>
      <c r="K69">
        <v>0.99</v>
      </c>
      <c r="L69">
        <v>1.06</v>
      </c>
      <c r="M69">
        <v>0.9</v>
      </c>
      <c r="N69">
        <v>0.8</v>
      </c>
      <c r="O69">
        <v>0.76</v>
      </c>
      <c r="P69">
        <v>0.63</v>
      </c>
      <c r="Q69">
        <v>0.65</v>
      </c>
    </row>
    <row r="70" spans="1:17">
      <c r="B70">
        <v>672</v>
      </c>
      <c r="C70">
        <v>41</v>
      </c>
      <c r="D70">
        <v>38</v>
      </c>
      <c r="E70">
        <v>32</v>
      </c>
      <c r="F70">
        <v>29</v>
      </c>
      <c r="G70">
        <v>27</v>
      </c>
      <c r="H70">
        <v>23</v>
      </c>
      <c r="I70">
        <v>23</v>
      </c>
      <c r="J70">
        <v>10674</v>
      </c>
      <c r="K70">
        <v>1.62</v>
      </c>
      <c r="L70">
        <v>1.48</v>
      </c>
      <c r="M70">
        <v>1.27</v>
      </c>
      <c r="N70">
        <v>1.1299999999999999</v>
      </c>
      <c r="O70">
        <v>1.04</v>
      </c>
      <c r="P70">
        <v>0.89</v>
      </c>
      <c r="Q70">
        <v>0.9</v>
      </c>
    </row>
    <row r="71" spans="1:17">
      <c r="B71">
        <v>861</v>
      </c>
      <c r="C71">
        <v>54</v>
      </c>
      <c r="D71">
        <v>49</v>
      </c>
      <c r="E71">
        <v>42</v>
      </c>
      <c r="F71">
        <v>38</v>
      </c>
      <c r="G71">
        <v>35</v>
      </c>
      <c r="H71">
        <v>29</v>
      </c>
      <c r="I71">
        <v>30</v>
      </c>
      <c r="J71">
        <v>13677</v>
      </c>
      <c r="K71">
        <v>2.14</v>
      </c>
      <c r="L71">
        <v>1.94</v>
      </c>
      <c r="M71">
        <v>1.66</v>
      </c>
      <c r="N71">
        <v>1.49</v>
      </c>
      <c r="O71">
        <v>1.36</v>
      </c>
      <c r="P71">
        <v>1.1599999999999999</v>
      </c>
      <c r="Q71">
        <v>1.17</v>
      </c>
    </row>
    <row r="72" spans="1:17">
      <c r="A72">
        <v>1152</v>
      </c>
      <c r="B72">
        <v>72</v>
      </c>
      <c r="C72">
        <v>65</v>
      </c>
      <c r="D72">
        <v>55</v>
      </c>
      <c r="E72">
        <v>50</v>
      </c>
      <c r="F72">
        <v>45</v>
      </c>
      <c r="G72">
        <v>38</v>
      </c>
      <c r="H72">
        <v>39</v>
      </c>
      <c r="I72">
        <v>18297</v>
      </c>
      <c r="J72">
        <v>2.82</v>
      </c>
      <c r="K72">
        <v>2.5499999999999998</v>
      </c>
      <c r="L72">
        <v>2.16</v>
      </c>
      <c r="M72">
        <v>1.95</v>
      </c>
      <c r="N72">
        <v>1.78</v>
      </c>
      <c r="O72">
        <v>1.51</v>
      </c>
      <c r="P72">
        <v>1.52</v>
      </c>
    </row>
    <row r="73" spans="1:17">
      <c r="A73" t="s">
        <v>11</v>
      </c>
      <c r="B73" t="s">
        <v>82</v>
      </c>
      <c r="C73">
        <v>48</v>
      </c>
      <c r="D73">
        <v>12</v>
      </c>
      <c r="E73" t="s">
        <v>83</v>
      </c>
      <c r="F73">
        <v>118</v>
      </c>
      <c r="G73">
        <v>53</v>
      </c>
      <c r="H73" t="s">
        <v>13</v>
      </c>
      <c r="I73" t="s">
        <v>14</v>
      </c>
    </row>
    <row r="74" spans="1:17">
      <c r="B74">
        <v>489</v>
      </c>
      <c r="C74">
        <v>24</v>
      </c>
      <c r="D74">
        <v>24</v>
      </c>
      <c r="E74">
        <v>21</v>
      </c>
      <c r="F74">
        <v>19</v>
      </c>
      <c r="G74">
        <v>17</v>
      </c>
      <c r="H74">
        <v>15</v>
      </c>
      <c r="I74">
        <v>16</v>
      </c>
      <c r="J74">
        <v>7770</v>
      </c>
      <c r="K74">
        <v>0.94</v>
      </c>
      <c r="L74">
        <v>0.96</v>
      </c>
      <c r="M74">
        <v>0.83</v>
      </c>
      <c r="N74">
        <v>0.74</v>
      </c>
      <c r="O74">
        <v>0.68</v>
      </c>
      <c r="P74">
        <v>0.59</v>
      </c>
      <c r="Q74">
        <v>0.63</v>
      </c>
    </row>
    <row r="75" spans="1:17">
      <c r="B75">
        <v>671</v>
      </c>
      <c r="C75">
        <v>35</v>
      </c>
      <c r="D75">
        <v>34</v>
      </c>
      <c r="E75">
        <v>29</v>
      </c>
      <c r="F75">
        <v>26</v>
      </c>
      <c r="G75">
        <v>24</v>
      </c>
      <c r="H75">
        <v>21</v>
      </c>
      <c r="I75">
        <v>22</v>
      </c>
      <c r="J75">
        <v>10662</v>
      </c>
      <c r="K75">
        <v>1.39</v>
      </c>
      <c r="L75">
        <v>1.34</v>
      </c>
      <c r="M75">
        <v>1.1499999999999999</v>
      </c>
      <c r="N75">
        <v>1.03</v>
      </c>
      <c r="O75">
        <v>0.94</v>
      </c>
      <c r="P75">
        <v>0.81</v>
      </c>
      <c r="Q75">
        <v>0.85</v>
      </c>
    </row>
    <row r="76" spans="1:17">
      <c r="B76">
        <v>854</v>
      </c>
      <c r="C76">
        <v>48</v>
      </c>
      <c r="D76">
        <v>45</v>
      </c>
      <c r="E76">
        <v>38</v>
      </c>
      <c r="F76">
        <v>34</v>
      </c>
      <c r="G76">
        <v>31</v>
      </c>
      <c r="H76">
        <v>27</v>
      </c>
      <c r="I76">
        <v>28</v>
      </c>
      <c r="J76">
        <v>13562</v>
      </c>
      <c r="K76">
        <v>1.87</v>
      </c>
      <c r="L76">
        <v>1.76</v>
      </c>
      <c r="M76">
        <v>1.5</v>
      </c>
      <c r="N76">
        <v>1.35</v>
      </c>
      <c r="O76">
        <v>1.23</v>
      </c>
      <c r="P76">
        <v>1.07</v>
      </c>
      <c r="Q76">
        <v>1.1100000000000001</v>
      </c>
    </row>
    <row r="77" spans="1:17">
      <c r="A77">
        <v>1153</v>
      </c>
      <c r="B77">
        <v>60</v>
      </c>
      <c r="C77">
        <v>58</v>
      </c>
      <c r="D77">
        <v>50</v>
      </c>
      <c r="E77">
        <v>45</v>
      </c>
      <c r="F77">
        <v>41</v>
      </c>
      <c r="G77">
        <v>35</v>
      </c>
      <c r="H77">
        <v>37</v>
      </c>
      <c r="I77">
        <v>18313</v>
      </c>
      <c r="J77">
        <v>2.37</v>
      </c>
      <c r="K77">
        <v>2.29</v>
      </c>
      <c r="L77">
        <v>1.96</v>
      </c>
      <c r="M77">
        <v>1.78</v>
      </c>
      <c r="N77">
        <v>1.61</v>
      </c>
      <c r="O77">
        <v>1.39</v>
      </c>
      <c r="P77">
        <v>1.44</v>
      </c>
    </row>
    <row r="78" spans="1:17">
      <c r="A78" t="s">
        <v>11</v>
      </c>
      <c r="B78" t="s">
        <v>56</v>
      </c>
      <c r="C78">
        <v>48</v>
      </c>
      <c r="D78">
        <v>12</v>
      </c>
      <c r="E78" t="s">
        <v>84</v>
      </c>
      <c r="F78">
        <v>118</v>
      </c>
      <c r="G78">
        <v>53</v>
      </c>
      <c r="H78" t="s">
        <v>13</v>
      </c>
      <c r="I78" t="s">
        <v>14</v>
      </c>
    </row>
    <row r="79" spans="1:17">
      <c r="B79">
        <v>486</v>
      </c>
      <c r="C79">
        <v>24</v>
      </c>
      <c r="D79">
        <v>24</v>
      </c>
      <c r="E79">
        <v>22</v>
      </c>
      <c r="F79">
        <v>20</v>
      </c>
      <c r="G79">
        <v>18</v>
      </c>
      <c r="H79">
        <v>16</v>
      </c>
      <c r="I79">
        <v>16</v>
      </c>
      <c r="J79">
        <v>7727</v>
      </c>
      <c r="K79">
        <v>0.93</v>
      </c>
      <c r="L79">
        <v>0.96</v>
      </c>
      <c r="M79">
        <v>0.85</v>
      </c>
      <c r="N79">
        <v>0.77</v>
      </c>
      <c r="O79">
        <v>0.72</v>
      </c>
      <c r="P79">
        <v>0.62</v>
      </c>
      <c r="Q79">
        <v>0.64</v>
      </c>
    </row>
    <row r="80" spans="1:17">
      <c r="B80">
        <v>670</v>
      </c>
      <c r="C80">
        <v>38</v>
      </c>
      <c r="D80">
        <v>35</v>
      </c>
      <c r="E80">
        <v>31</v>
      </c>
      <c r="F80">
        <v>28</v>
      </c>
      <c r="G80">
        <v>26</v>
      </c>
      <c r="H80">
        <v>22</v>
      </c>
      <c r="I80">
        <v>23</v>
      </c>
      <c r="J80">
        <v>10638</v>
      </c>
      <c r="K80">
        <v>1.49</v>
      </c>
      <c r="L80">
        <v>1.36</v>
      </c>
      <c r="M80">
        <v>1.2</v>
      </c>
      <c r="N80">
        <v>1.1100000000000001</v>
      </c>
      <c r="O80">
        <v>1.01</v>
      </c>
      <c r="P80">
        <v>0.87</v>
      </c>
      <c r="Q80">
        <v>0.91</v>
      </c>
    </row>
    <row r="81" spans="1:17">
      <c r="B81">
        <v>847</v>
      </c>
      <c r="C81">
        <v>49</v>
      </c>
      <c r="D81">
        <v>45</v>
      </c>
      <c r="E81">
        <v>39</v>
      </c>
      <c r="F81">
        <v>36</v>
      </c>
      <c r="G81">
        <v>34</v>
      </c>
      <c r="H81">
        <v>29</v>
      </c>
      <c r="I81">
        <v>30</v>
      </c>
      <c r="J81">
        <v>13459</v>
      </c>
      <c r="K81">
        <v>1.94</v>
      </c>
      <c r="L81">
        <v>1.78</v>
      </c>
      <c r="M81">
        <v>1.55</v>
      </c>
      <c r="N81">
        <v>1.43</v>
      </c>
      <c r="O81">
        <v>1.32</v>
      </c>
      <c r="P81">
        <v>1.1399999999999999</v>
      </c>
      <c r="Q81">
        <v>1.1599999999999999</v>
      </c>
    </row>
    <row r="82" spans="1:17">
      <c r="A82">
        <v>1154</v>
      </c>
      <c r="B82">
        <v>66</v>
      </c>
      <c r="C82">
        <v>59</v>
      </c>
      <c r="D82">
        <v>51</v>
      </c>
      <c r="E82">
        <v>47</v>
      </c>
      <c r="F82">
        <v>44</v>
      </c>
      <c r="G82">
        <v>38</v>
      </c>
      <c r="H82">
        <v>39</v>
      </c>
      <c r="I82">
        <v>18341</v>
      </c>
      <c r="J82">
        <v>2.6</v>
      </c>
      <c r="K82">
        <v>2.3199999999999998</v>
      </c>
      <c r="L82">
        <v>2.02</v>
      </c>
      <c r="M82">
        <v>1.86</v>
      </c>
      <c r="N82">
        <v>1.72</v>
      </c>
      <c r="O82">
        <v>1.49</v>
      </c>
      <c r="P82">
        <v>1.52</v>
      </c>
    </row>
    <row r="83" spans="1:17">
      <c r="A83" t="s">
        <v>11</v>
      </c>
      <c r="B83" t="s">
        <v>85</v>
      </c>
      <c r="C83">
        <v>48</v>
      </c>
      <c r="D83">
        <v>12</v>
      </c>
      <c r="E83" t="s">
        <v>86</v>
      </c>
      <c r="F83">
        <v>118</v>
      </c>
      <c r="G83">
        <v>54</v>
      </c>
      <c r="H83" t="s">
        <v>13</v>
      </c>
      <c r="I83" t="s">
        <v>14</v>
      </c>
    </row>
    <row r="84" spans="1:17">
      <c r="B84">
        <v>490</v>
      </c>
      <c r="C84">
        <v>21</v>
      </c>
      <c r="D84">
        <v>25</v>
      </c>
      <c r="E84">
        <v>21</v>
      </c>
      <c r="F84">
        <v>19</v>
      </c>
      <c r="G84">
        <v>18</v>
      </c>
      <c r="H84">
        <v>16</v>
      </c>
      <c r="I84">
        <v>17</v>
      </c>
      <c r="J84">
        <v>7790</v>
      </c>
      <c r="K84">
        <v>0.84</v>
      </c>
      <c r="L84">
        <v>0.98</v>
      </c>
      <c r="M84">
        <v>0.83</v>
      </c>
      <c r="N84">
        <v>0.76</v>
      </c>
      <c r="O84">
        <v>0.72</v>
      </c>
      <c r="P84">
        <v>0.64</v>
      </c>
      <c r="Q84">
        <v>0.66</v>
      </c>
    </row>
    <row r="85" spans="1:17">
      <c r="B85">
        <v>668</v>
      </c>
      <c r="C85">
        <v>36</v>
      </c>
      <c r="D85">
        <v>35</v>
      </c>
      <c r="E85">
        <v>30</v>
      </c>
      <c r="F85">
        <v>28</v>
      </c>
      <c r="G85">
        <v>26</v>
      </c>
      <c r="H85">
        <v>23</v>
      </c>
      <c r="I85">
        <v>25</v>
      </c>
      <c r="J85">
        <v>10607</v>
      </c>
      <c r="K85">
        <v>1.4</v>
      </c>
      <c r="L85">
        <v>1.38</v>
      </c>
      <c r="M85">
        <v>1.2</v>
      </c>
      <c r="N85">
        <v>1.0900000000000001</v>
      </c>
      <c r="O85">
        <v>1.03</v>
      </c>
      <c r="P85">
        <v>0.91</v>
      </c>
      <c r="Q85">
        <v>0.97</v>
      </c>
    </row>
    <row r="86" spans="1:17">
      <c r="B86">
        <v>851</v>
      </c>
      <c r="C86">
        <v>47</v>
      </c>
      <c r="D86">
        <v>46</v>
      </c>
      <c r="E86">
        <v>40</v>
      </c>
      <c r="F86">
        <v>36</v>
      </c>
      <c r="G86">
        <v>34</v>
      </c>
      <c r="H86">
        <v>30</v>
      </c>
      <c r="I86">
        <v>32</v>
      </c>
      <c r="J86">
        <v>13515</v>
      </c>
      <c r="K86">
        <v>1.86</v>
      </c>
      <c r="L86">
        <v>1.81</v>
      </c>
      <c r="M86">
        <v>1.56</v>
      </c>
      <c r="N86">
        <v>1.43</v>
      </c>
      <c r="O86">
        <v>1.35</v>
      </c>
      <c r="P86">
        <v>1.19</v>
      </c>
      <c r="Q86">
        <v>1.27</v>
      </c>
    </row>
    <row r="87" spans="1:17">
      <c r="A87">
        <v>1158</v>
      </c>
      <c r="B87">
        <v>61</v>
      </c>
      <c r="C87">
        <v>60</v>
      </c>
      <c r="D87">
        <v>51</v>
      </c>
      <c r="E87">
        <v>47</v>
      </c>
      <c r="F87">
        <v>45</v>
      </c>
      <c r="G87">
        <v>39</v>
      </c>
      <c r="H87">
        <v>41</v>
      </c>
      <c r="I87">
        <v>18405</v>
      </c>
      <c r="J87">
        <v>2.41</v>
      </c>
      <c r="K87">
        <v>2.34</v>
      </c>
      <c r="L87">
        <v>2.0099999999999998</v>
      </c>
      <c r="M87">
        <v>1.86</v>
      </c>
      <c r="N87">
        <v>1.76</v>
      </c>
      <c r="O87">
        <v>1.55</v>
      </c>
      <c r="P87">
        <v>1.63</v>
      </c>
    </row>
    <row r="88" spans="1:17">
      <c r="A88" t="s">
        <v>11</v>
      </c>
      <c r="B88" t="s">
        <v>12</v>
      </c>
      <c r="C88">
        <v>48</v>
      </c>
      <c r="D88">
        <v>12</v>
      </c>
      <c r="E88" t="s">
        <v>87</v>
      </c>
      <c r="F88">
        <v>118</v>
      </c>
      <c r="G88">
        <v>54</v>
      </c>
      <c r="H88" t="s">
        <v>13</v>
      </c>
      <c r="I88" t="s">
        <v>14</v>
      </c>
    </row>
    <row r="89" spans="1:17">
      <c r="B89">
        <v>479</v>
      </c>
      <c r="C89">
        <v>30</v>
      </c>
      <c r="D89">
        <v>28</v>
      </c>
      <c r="E89">
        <v>24</v>
      </c>
      <c r="F89">
        <v>22</v>
      </c>
      <c r="G89">
        <v>21</v>
      </c>
      <c r="H89">
        <v>18</v>
      </c>
      <c r="I89">
        <v>19</v>
      </c>
      <c r="J89">
        <v>7615</v>
      </c>
      <c r="K89">
        <v>1.17</v>
      </c>
      <c r="L89">
        <v>1.08</v>
      </c>
      <c r="M89">
        <v>0.96</v>
      </c>
      <c r="N89">
        <v>0.88</v>
      </c>
      <c r="O89">
        <v>0.81</v>
      </c>
      <c r="P89">
        <v>0.7</v>
      </c>
      <c r="Q89">
        <v>0.73</v>
      </c>
    </row>
    <row r="90" spans="1:17">
      <c r="B90">
        <v>665</v>
      </c>
      <c r="C90">
        <v>44</v>
      </c>
      <c r="D90">
        <v>39</v>
      </c>
      <c r="E90">
        <v>35</v>
      </c>
      <c r="F90">
        <v>32</v>
      </c>
      <c r="G90">
        <v>30</v>
      </c>
      <c r="H90">
        <v>26</v>
      </c>
      <c r="I90">
        <v>26</v>
      </c>
      <c r="J90">
        <v>10571</v>
      </c>
      <c r="K90">
        <v>1.73</v>
      </c>
      <c r="L90">
        <v>1.55</v>
      </c>
      <c r="M90">
        <v>1.37</v>
      </c>
      <c r="N90">
        <v>1.26</v>
      </c>
      <c r="O90">
        <v>1.18</v>
      </c>
      <c r="P90">
        <v>1</v>
      </c>
      <c r="Q90">
        <v>1.02</v>
      </c>
    </row>
    <row r="91" spans="1:17">
      <c r="B91">
        <v>839</v>
      </c>
      <c r="C91">
        <v>57</v>
      </c>
      <c r="D91">
        <v>51</v>
      </c>
      <c r="E91">
        <v>45</v>
      </c>
      <c r="F91">
        <v>41</v>
      </c>
      <c r="G91">
        <v>38</v>
      </c>
      <c r="H91">
        <v>33</v>
      </c>
      <c r="I91">
        <v>33</v>
      </c>
      <c r="J91">
        <v>13332</v>
      </c>
      <c r="K91">
        <v>2.25</v>
      </c>
      <c r="L91">
        <v>2.0099999999999998</v>
      </c>
      <c r="M91">
        <v>1.77</v>
      </c>
      <c r="N91">
        <v>1.63</v>
      </c>
      <c r="O91">
        <v>1.51</v>
      </c>
      <c r="P91">
        <v>1.29</v>
      </c>
      <c r="Q91">
        <v>1.31</v>
      </c>
    </row>
    <row r="92" spans="1:17">
      <c r="A92">
        <v>1154</v>
      </c>
      <c r="B92">
        <v>74</v>
      </c>
      <c r="C92">
        <v>66</v>
      </c>
      <c r="D92">
        <v>58</v>
      </c>
      <c r="E92">
        <v>54</v>
      </c>
      <c r="F92">
        <v>50</v>
      </c>
      <c r="G92">
        <v>43</v>
      </c>
      <c r="H92">
        <v>44</v>
      </c>
      <c r="I92">
        <v>18337</v>
      </c>
      <c r="J92">
        <v>2.93</v>
      </c>
      <c r="K92">
        <v>2.61</v>
      </c>
      <c r="L92">
        <v>2.2999999999999998</v>
      </c>
      <c r="M92">
        <v>2.12</v>
      </c>
      <c r="N92">
        <v>1.96</v>
      </c>
      <c r="O92">
        <v>1.69</v>
      </c>
      <c r="P92">
        <v>1.71</v>
      </c>
    </row>
    <row r="93" spans="1:17">
      <c r="A93" t="s">
        <v>61</v>
      </c>
    </row>
    <row r="94" spans="1:17">
      <c r="A9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Section2upstream</vt:lpstr>
      <vt:lpstr>Section2downstream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Saraf, Sureel</dc:creator>
  <cp:lastModifiedBy>ssaraf</cp:lastModifiedBy>
  <dcterms:created xsi:type="dcterms:W3CDTF">2010-09-20T04:44:10Z</dcterms:created>
  <dcterms:modified xsi:type="dcterms:W3CDTF">2012-02-21T02:02:39Z</dcterms:modified>
</cp:coreProperties>
</file>