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3US2871GN083111" sheetId="1" r:id="rId1"/>
  </sheets>
  <calcPr calcId="125725"/>
</workbook>
</file>

<file path=xl/calcChain.xml><?xml version="1.0" encoding="utf-8"?>
<calcChain xmlns="http://schemas.openxmlformats.org/spreadsheetml/2006/main">
  <c r="U40" i="1"/>
  <c r="S42"/>
  <c r="S44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40"/>
</calcChain>
</file>

<file path=xl/sharedStrings.xml><?xml version="1.0" encoding="utf-8"?>
<sst xmlns="http://schemas.openxmlformats.org/spreadsheetml/2006/main" count="168" uniqueCount="90">
  <si>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</si>
  <si>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</si>
  <si>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</si>
  <si>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</si>
  <si>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</si>
  <si>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800106243U287C36F20</t>
  </si>
  <si>
    <t>711031008002-04169734.5901110</t>
  </si>
  <si>
    <t>C:\TEXASTECH\</t>
  </si>
  <si>
    <t>.FWD</t>
  </si>
  <si>
    <t>us0287</t>
  </si>
  <si>
    <t>S</t>
  </si>
  <si>
    <t>998L1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</si>
  <si>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</si>
  <si>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</si>
  <si>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</si>
  <si>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</si>
  <si>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</si>
  <si>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</si>
  <si>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</si>
  <si>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</si>
  <si>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</si>
  <si>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</si>
  <si>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</si>
  <si>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</si>
  <si>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</si>
  <si>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</si>
  <si>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</si>
  <si>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</si>
  <si>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</si>
  <si>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</si>
  <si>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</si>
  <si>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</si>
  <si>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</si>
  <si>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</si>
  <si>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</si>
  <si>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</si>
  <si>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</si>
  <si>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</si>
  <si>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</si>
  <si>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</si>
  <si>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</si>
  <si>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</si>
  <si>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'OSWP</t>
  </si>
  <si>
    <t>OSLN</t>
  </si>
  <si>
    <t>NB</t>
  </si>
  <si>
    <t>SECT</t>
  </si>
  <si>
    <t>AT</t>
  </si>
  <si>
    <t>HARMONY</t>
  </si>
  <si>
    <t>RD</t>
  </si>
  <si>
    <t>0L1</t>
  </si>
  <si>
    <t>I61134</t>
  </si>
  <si>
    <t>50L1</t>
  </si>
  <si>
    <t>I61135</t>
  </si>
  <si>
    <t>102L1</t>
  </si>
  <si>
    <t>I61136</t>
  </si>
  <si>
    <t>151L1</t>
  </si>
  <si>
    <t>I61137</t>
  </si>
  <si>
    <t>203L1</t>
  </si>
  <si>
    <t>I61138</t>
  </si>
  <si>
    <t>251L1</t>
  </si>
  <si>
    <t>I61139</t>
  </si>
  <si>
    <t>307L1</t>
  </si>
  <si>
    <t>350L1</t>
  </si>
  <si>
    <t>I61140</t>
  </si>
  <si>
    <t>403L1</t>
  </si>
  <si>
    <t>I61141</t>
  </si>
  <si>
    <t>448L1</t>
  </si>
  <si>
    <t>I61142</t>
  </si>
  <si>
    <t>501L1</t>
  </si>
  <si>
    <t>550L1</t>
  </si>
  <si>
    <t>I61143</t>
  </si>
  <si>
    <t>600L1</t>
  </si>
  <si>
    <t>I61144</t>
  </si>
  <si>
    <t>651L1</t>
  </si>
  <si>
    <t>I61145</t>
  </si>
  <si>
    <t>701L1</t>
  </si>
  <si>
    <t>750L1</t>
  </si>
  <si>
    <t>I61146</t>
  </si>
  <si>
    <t>802L1</t>
  </si>
  <si>
    <t>I61147</t>
  </si>
  <si>
    <t>851L1</t>
  </si>
  <si>
    <t>908L1</t>
  </si>
  <si>
    <t>I61148</t>
  </si>
  <si>
    <t>952L1</t>
  </si>
  <si>
    <t>I61149</t>
  </si>
  <si>
    <t>EOF</t>
  </si>
  <si>
    <t>_x001A_</t>
  </si>
  <si>
    <t>Defl.</t>
  </si>
  <si>
    <t>Distance(ft.)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</si>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</sst>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2"/>
  <sheetViews>
    <sheetView tabSelected="1" workbookViewId="0">
      <selection activeCell="W62" sqref="W62"/>
    </sheetView>
  </sheetViews>
  <sheetFormatPr defaultRowHeight="15"/>
  <cols>
    <col min="20" max="20" width="12" bestFit="1" customWidth="1"/>
  </cols>
  <sheetData>
    <row r="1" spans="1:14">
      <c r="A1" t="s">
        <v>4</v>
      </c>
      <c r="B1">
        <v>80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3243</v>
      </c>
      <c r="B5" t="s">
        <v>9</v>
      </c>
    </row>
    <row r="6" spans="1:14">
      <c r="A6" t="s">
        <v>10</v>
      </c>
      <c r="B6" t="s">
        <v>11</v>
      </c>
      <c r="C6">
        <v>43</v>
      </c>
      <c r="D6">
        <v>79</v>
      </c>
      <c r="E6">
        <v>108</v>
      </c>
      <c r="F6" t="s">
        <v>12</v>
      </c>
      <c r="G6" t="s">
        <v>13</v>
      </c>
    </row>
    <row r="7" spans="1:14">
      <c r="A7" t="s">
        <v>10</v>
      </c>
      <c r="B7" t="s">
        <v>11</v>
      </c>
      <c r="C7">
        <v>43</v>
      </c>
      <c r="D7">
        <v>81</v>
      </c>
      <c r="E7">
        <v>108</v>
      </c>
      <c r="F7" t="s">
        <v>12</v>
      </c>
      <c r="G7" t="s">
        <v>13</v>
      </c>
    </row>
    <row r="8" spans="1:14">
      <c r="A8">
        <v>800.20802729369598</v>
      </c>
      <c r="B8">
        <v>0.189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3">
      <c r="A33" t="s">
        <v>3</v>
      </c>
    </row>
    <row r="34" spans="1:23">
      <c r="A34" t="s">
        <v>2</v>
      </c>
    </row>
    <row r="35" spans="1:23">
      <c r="A35" t="s">
        <v>2</v>
      </c>
    </row>
    <row r="36" spans="1:23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3">
      <c r="A37" t="s">
        <v>28</v>
      </c>
      <c r="B37">
        <v>0</v>
      </c>
    </row>
    <row r="38" spans="1:23" ht="15.75" thickBot="1">
      <c r="A38" t="s">
        <v>42</v>
      </c>
      <c r="B38" t="s">
        <v>43</v>
      </c>
      <c r="C38" t="s">
        <v>44</v>
      </c>
      <c r="D38" t="s">
        <v>45</v>
      </c>
      <c r="E38" t="s">
        <v>46</v>
      </c>
      <c r="F38" t="s">
        <v>47</v>
      </c>
      <c r="G38" t="s">
        <v>48</v>
      </c>
    </row>
    <row r="39" spans="1:23" ht="15.75" thickBot="1">
      <c r="A39" t="s">
        <v>10</v>
      </c>
      <c r="B39" t="s">
        <v>49</v>
      </c>
      <c r="C39">
        <v>42</v>
      </c>
      <c r="D39" t="s">
        <v>50</v>
      </c>
      <c r="E39">
        <v>108</v>
      </c>
      <c r="F39" t="s">
        <v>12</v>
      </c>
      <c r="G39" t="s">
        <v>13</v>
      </c>
      <c r="S39" s="1" t="s">
        <v>87</v>
      </c>
      <c r="T39" s="1" t="s">
        <v>88</v>
      </c>
      <c r="U39" s="1" t="s">
        <v>89</v>
      </c>
    </row>
    <row r="40" spans="1:23" ht="15.75" thickBot="1">
      <c r="B40">
        <v>554</v>
      </c>
      <c r="C40">
        <v>134</v>
      </c>
      <c r="D40">
        <v>109</v>
      </c>
      <c r="E40">
        <v>94</v>
      </c>
      <c r="F40">
        <v>78</v>
      </c>
      <c r="G40">
        <v>64</v>
      </c>
      <c r="H40">
        <v>51</v>
      </c>
      <c r="I40">
        <v>41</v>
      </c>
      <c r="J40">
        <v>8803</v>
      </c>
      <c r="K40">
        <v>5.28</v>
      </c>
      <c r="L40">
        <v>4.3</v>
      </c>
      <c r="M40">
        <v>3.69</v>
      </c>
      <c r="N40">
        <v>3.07</v>
      </c>
      <c r="O40">
        <v>2.5</v>
      </c>
      <c r="P40">
        <v>2</v>
      </c>
      <c r="Q40">
        <v>1.61</v>
      </c>
      <c r="S40" s="3">
        <f>(K40*9000)/J40</f>
        <v>5.39815971827786</v>
      </c>
      <c r="T40" s="5">
        <v>0</v>
      </c>
      <c r="U40" s="6">
        <f>AVERAGE(S40:S80)</f>
        <v>5.1587491118477722</v>
      </c>
    </row>
    <row r="41" spans="1:23" ht="15.75" thickBot="1">
      <c r="A41" t="s">
        <v>10</v>
      </c>
      <c r="B41" t="s">
        <v>51</v>
      </c>
      <c r="C41">
        <v>42</v>
      </c>
      <c r="D41" t="s">
        <v>52</v>
      </c>
      <c r="E41">
        <v>107</v>
      </c>
      <c r="F41" t="s">
        <v>12</v>
      </c>
      <c r="G41" t="s">
        <v>13</v>
      </c>
      <c r="S41" s="2"/>
      <c r="T41" s="2"/>
    </row>
    <row r="42" spans="1:23" ht="15.75" thickBot="1">
      <c r="B42">
        <v>558</v>
      </c>
      <c r="C42">
        <v>107</v>
      </c>
      <c r="D42">
        <v>89</v>
      </c>
      <c r="E42">
        <v>75</v>
      </c>
      <c r="F42">
        <v>62</v>
      </c>
      <c r="G42">
        <v>51</v>
      </c>
      <c r="H42">
        <v>40</v>
      </c>
      <c r="I42">
        <v>31</v>
      </c>
      <c r="J42">
        <v>8867</v>
      </c>
      <c r="K42">
        <v>4.22</v>
      </c>
      <c r="L42">
        <v>3.49</v>
      </c>
      <c r="M42">
        <v>2.97</v>
      </c>
      <c r="N42">
        <v>2.4500000000000002</v>
      </c>
      <c r="O42">
        <v>1.99</v>
      </c>
      <c r="P42">
        <v>1.57</v>
      </c>
      <c r="Q42">
        <v>1.22</v>
      </c>
      <c r="S42" s="2">
        <f t="shared" ref="S41:S80" si="0">(K42*9000)/J42</f>
        <v>4.2832976203902113</v>
      </c>
      <c r="T42" s="2">
        <v>50</v>
      </c>
      <c r="W42" s="4"/>
    </row>
    <row r="43" spans="1:23">
      <c r="A43" t="s">
        <v>10</v>
      </c>
      <c r="B43" t="s">
        <v>53</v>
      </c>
      <c r="C43">
        <v>42</v>
      </c>
      <c r="D43" t="s">
        <v>54</v>
      </c>
      <c r="E43">
        <v>107</v>
      </c>
      <c r="F43" t="s">
        <v>12</v>
      </c>
      <c r="G43" t="s">
        <v>13</v>
      </c>
      <c r="S43" s="2"/>
      <c r="T43" s="2"/>
    </row>
    <row r="44" spans="1:23">
      <c r="B44">
        <v>557</v>
      </c>
      <c r="C44">
        <v>134</v>
      </c>
      <c r="D44">
        <v>107</v>
      </c>
      <c r="E44">
        <v>90</v>
      </c>
      <c r="F44">
        <v>74</v>
      </c>
      <c r="G44">
        <v>59</v>
      </c>
      <c r="H44">
        <v>46</v>
      </c>
      <c r="I44">
        <v>36</v>
      </c>
      <c r="J44">
        <v>8855</v>
      </c>
      <c r="K44">
        <v>5.28</v>
      </c>
      <c r="L44">
        <v>4.2</v>
      </c>
      <c r="M44">
        <v>3.54</v>
      </c>
      <c r="N44">
        <v>2.9</v>
      </c>
      <c r="O44">
        <v>2.33</v>
      </c>
      <c r="P44">
        <v>1.81</v>
      </c>
      <c r="Q44">
        <v>1.42</v>
      </c>
      <c r="S44" s="2">
        <f t="shared" si="0"/>
        <v>5.3664596273291929</v>
      </c>
      <c r="T44" s="2">
        <v>100</v>
      </c>
    </row>
    <row r="45" spans="1:23">
      <c r="A45" t="s">
        <v>10</v>
      </c>
      <c r="B45" t="s">
        <v>55</v>
      </c>
      <c r="C45">
        <v>42</v>
      </c>
      <c r="D45" t="s">
        <v>56</v>
      </c>
      <c r="E45">
        <v>108</v>
      </c>
      <c r="F45" t="s">
        <v>12</v>
      </c>
      <c r="G45" t="s">
        <v>13</v>
      </c>
      <c r="S45" s="2"/>
      <c r="T45" s="2"/>
    </row>
    <row r="46" spans="1:23">
      <c r="B46">
        <v>552</v>
      </c>
      <c r="C46">
        <v>157</v>
      </c>
      <c r="D46">
        <v>126</v>
      </c>
      <c r="E46">
        <v>110</v>
      </c>
      <c r="F46">
        <v>93</v>
      </c>
      <c r="G46">
        <v>77</v>
      </c>
      <c r="H46">
        <v>61</v>
      </c>
      <c r="I46">
        <v>50</v>
      </c>
      <c r="J46">
        <v>8771</v>
      </c>
      <c r="K46">
        <v>6.19</v>
      </c>
      <c r="L46">
        <v>4.9400000000000004</v>
      </c>
      <c r="M46">
        <v>4.3099999999999996</v>
      </c>
      <c r="N46">
        <v>3.67</v>
      </c>
      <c r="O46">
        <v>3.05</v>
      </c>
      <c r="P46">
        <v>2.4</v>
      </c>
      <c r="Q46">
        <v>1.95</v>
      </c>
      <c r="S46" s="2">
        <f t="shared" si="0"/>
        <v>6.3516132710067268</v>
      </c>
      <c r="T46" s="2">
        <v>150</v>
      </c>
    </row>
    <row r="47" spans="1:23">
      <c r="A47" t="s">
        <v>10</v>
      </c>
      <c r="B47" t="s">
        <v>57</v>
      </c>
      <c r="C47">
        <v>42</v>
      </c>
      <c r="D47" t="s">
        <v>58</v>
      </c>
      <c r="E47">
        <v>107</v>
      </c>
      <c r="F47" t="s">
        <v>12</v>
      </c>
      <c r="G47" t="s">
        <v>13</v>
      </c>
      <c r="S47" s="2"/>
      <c r="T47" s="2"/>
    </row>
    <row r="48" spans="1:23">
      <c r="B48">
        <v>555</v>
      </c>
      <c r="C48">
        <v>134</v>
      </c>
      <c r="D48">
        <v>111</v>
      </c>
      <c r="E48">
        <v>95</v>
      </c>
      <c r="F48">
        <v>78</v>
      </c>
      <c r="G48">
        <v>62</v>
      </c>
      <c r="H48">
        <v>47</v>
      </c>
      <c r="I48">
        <v>36</v>
      </c>
      <c r="J48">
        <v>8819</v>
      </c>
      <c r="K48">
        <v>5.28</v>
      </c>
      <c r="L48">
        <v>4.37</v>
      </c>
      <c r="M48">
        <v>3.72</v>
      </c>
      <c r="N48">
        <v>3.06</v>
      </c>
      <c r="O48">
        <v>2.4300000000000002</v>
      </c>
      <c r="P48">
        <v>1.87</v>
      </c>
      <c r="Q48">
        <v>1.42</v>
      </c>
      <c r="S48" s="2">
        <f t="shared" si="0"/>
        <v>5.3883660278943193</v>
      </c>
      <c r="T48" s="2">
        <v>200</v>
      </c>
    </row>
    <row r="49" spans="1:20">
      <c r="A49" t="s">
        <v>10</v>
      </c>
      <c r="B49" t="s">
        <v>59</v>
      </c>
      <c r="C49">
        <v>42</v>
      </c>
      <c r="D49" t="s">
        <v>60</v>
      </c>
      <c r="E49">
        <v>107</v>
      </c>
      <c r="F49" t="s">
        <v>12</v>
      </c>
      <c r="G49" t="s">
        <v>13</v>
      </c>
      <c r="S49" s="2"/>
      <c r="T49" s="2"/>
    </row>
    <row r="50" spans="1:20">
      <c r="B50">
        <v>554</v>
      </c>
      <c r="C50">
        <v>137</v>
      </c>
      <c r="D50">
        <v>108</v>
      </c>
      <c r="E50">
        <v>93</v>
      </c>
      <c r="F50">
        <v>78</v>
      </c>
      <c r="G50">
        <v>64</v>
      </c>
      <c r="H50">
        <v>51</v>
      </c>
      <c r="I50">
        <v>40</v>
      </c>
      <c r="J50">
        <v>8803</v>
      </c>
      <c r="K50">
        <v>5.38</v>
      </c>
      <c r="L50">
        <v>4.24</v>
      </c>
      <c r="M50">
        <v>3.67</v>
      </c>
      <c r="N50">
        <v>3.08</v>
      </c>
      <c r="O50">
        <v>2.5299999999999998</v>
      </c>
      <c r="P50">
        <v>2</v>
      </c>
      <c r="Q50">
        <v>1.59</v>
      </c>
      <c r="S50" s="2">
        <f t="shared" si="0"/>
        <v>5.500397591730092</v>
      </c>
      <c r="T50" s="2">
        <v>250</v>
      </c>
    </row>
    <row r="51" spans="1:20">
      <c r="A51" t="s">
        <v>10</v>
      </c>
      <c r="B51" t="s">
        <v>61</v>
      </c>
      <c r="C51">
        <v>42</v>
      </c>
      <c r="D51" t="s">
        <v>60</v>
      </c>
      <c r="E51">
        <v>108</v>
      </c>
      <c r="F51" t="s">
        <v>12</v>
      </c>
      <c r="G51" t="s">
        <v>13</v>
      </c>
      <c r="S51" s="2"/>
      <c r="T51" s="2"/>
    </row>
    <row r="52" spans="1:20">
      <c r="B52">
        <v>559</v>
      </c>
      <c r="C52">
        <v>128</v>
      </c>
      <c r="D52">
        <v>101</v>
      </c>
      <c r="E52">
        <v>86</v>
      </c>
      <c r="F52">
        <v>72</v>
      </c>
      <c r="G52">
        <v>60</v>
      </c>
      <c r="H52">
        <v>47</v>
      </c>
      <c r="I52">
        <v>40</v>
      </c>
      <c r="J52">
        <v>8875</v>
      </c>
      <c r="K52">
        <v>5.04</v>
      </c>
      <c r="L52">
        <v>3.98</v>
      </c>
      <c r="M52">
        <v>3.4</v>
      </c>
      <c r="N52">
        <v>2.84</v>
      </c>
      <c r="O52">
        <v>2.36</v>
      </c>
      <c r="P52">
        <v>1.85</v>
      </c>
      <c r="Q52">
        <v>1.59</v>
      </c>
      <c r="S52" s="2">
        <f t="shared" si="0"/>
        <v>5.1109859154929573</v>
      </c>
      <c r="T52" s="2">
        <v>300</v>
      </c>
    </row>
    <row r="53" spans="1:20">
      <c r="A53" t="s">
        <v>10</v>
      </c>
      <c r="B53" t="s">
        <v>62</v>
      </c>
      <c r="C53">
        <v>42</v>
      </c>
      <c r="D53" t="s">
        <v>63</v>
      </c>
      <c r="E53">
        <v>107</v>
      </c>
      <c r="F53" t="s">
        <v>12</v>
      </c>
      <c r="G53" t="s">
        <v>13</v>
      </c>
      <c r="S53" s="2"/>
      <c r="T53" s="2"/>
    </row>
    <row r="54" spans="1:20">
      <c r="B54">
        <v>555</v>
      </c>
      <c r="C54">
        <v>123</v>
      </c>
      <c r="D54">
        <v>97</v>
      </c>
      <c r="E54">
        <v>81</v>
      </c>
      <c r="F54">
        <v>67</v>
      </c>
      <c r="G54">
        <v>54</v>
      </c>
      <c r="H54">
        <v>42</v>
      </c>
      <c r="I54">
        <v>33</v>
      </c>
      <c r="J54">
        <v>8823</v>
      </c>
      <c r="K54">
        <v>4.8499999999999996</v>
      </c>
      <c r="L54">
        <v>3.81</v>
      </c>
      <c r="M54">
        <v>3.2</v>
      </c>
      <c r="N54">
        <v>2.65</v>
      </c>
      <c r="O54">
        <v>2.11</v>
      </c>
      <c r="P54">
        <v>1.64</v>
      </c>
      <c r="Q54">
        <v>1.29</v>
      </c>
      <c r="S54" s="2">
        <f t="shared" si="0"/>
        <v>4.9472968378102689</v>
      </c>
      <c r="T54" s="2">
        <v>350</v>
      </c>
    </row>
    <row r="55" spans="1:20">
      <c r="A55" t="s">
        <v>10</v>
      </c>
      <c r="B55" t="s">
        <v>64</v>
      </c>
      <c r="C55">
        <v>42</v>
      </c>
      <c r="D55" t="s">
        <v>65</v>
      </c>
      <c r="E55">
        <v>107</v>
      </c>
      <c r="F55" t="s">
        <v>12</v>
      </c>
      <c r="G55" t="s">
        <v>13</v>
      </c>
      <c r="S55" s="2"/>
      <c r="T55" s="2"/>
    </row>
    <row r="56" spans="1:20">
      <c r="B56">
        <v>554</v>
      </c>
      <c r="C56">
        <v>113</v>
      </c>
      <c r="D56">
        <v>92</v>
      </c>
      <c r="E56">
        <v>78</v>
      </c>
      <c r="F56">
        <v>64</v>
      </c>
      <c r="G56">
        <v>51</v>
      </c>
      <c r="H56">
        <v>39</v>
      </c>
      <c r="I56">
        <v>30</v>
      </c>
      <c r="J56">
        <v>8799</v>
      </c>
      <c r="K56">
        <v>4.45</v>
      </c>
      <c r="L56">
        <v>3.61</v>
      </c>
      <c r="M56">
        <v>3.06</v>
      </c>
      <c r="N56">
        <v>2.52</v>
      </c>
      <c r="O56">
        <v>2</v>
      </c>
      <c r="P56">
        <v>1.54</v>
      </c>
      <c r="Q56">
        <v>1.18</v>
      </c>
      <c r="S56" s="2">
        <f t="shared" si="0"/>
        <v>4.5516535969996594</v>
      </c>
      <c r="T56" s="2">
        <v>400</v>
      </c>
    </row>
    <row r="57" spans="1:20">
      <c r="A57" t="s">
        <v>10</v>
      </c>
      <c r="B57" t="s">
        <v>66</v>
      </c>
      <c r="C57">
        <v>41</v>
      </c>
      <c r="D57" t="s">
        <v>67</v>
      </c>
      <c r="E57">
        <v>106</v>
      </c>
      <c r="F57" t="s">
        <v>12</v>
      </c>
      <c r="G57" t="s">
        <v>13</v>
      </c>
      <c r="S57" s="2"/>
      <c r="T57" s="2"/>
    </row>
    <row r="58" spans="1:20">
      <c r="B58">
        <v>548</v>
      </c>
      <c r="C58">
        <v>127</v>
      </c>
      <c r="D58">
        <v>102</v>
      </c>
      <c r="E58">
        <v>86</v>
      </c>
      <c r="F58">
        <v>71</v>
      </c>
      <c r="G58">
        <v>56</v>
      </c>
      <c r="H58">
        <v>43</v>
      </c>
      <c r="I58">
        <v>32</v>
      </c>
      <c r="J58">
        <v>8708</v>
      </c>
      <c r="K58">
        <v>4.99</v>
      </c>
      <c r="L58">
        <v>4.03</v>
      </c>
      <c r="M58">
        <v>3.39</v>
      </c>
      <c r="N58">
        <v>2.78</v>
      </c>
      <c r="O58">
        <v>2.2000000000000002</v>
      </c>
      <c r="P58">
        <v>1.69</v>
      </c>
      <c r="Q58">
        <v>1.26</v>
      </c>
      <c r="S58" s="2">
        <f t="shared" si="0"/>
        <v>5.1573265962333483</v>
      </c>
      <c r="T58" s="2">
        <v>450</v>
      </c>
    </row>
    <row r="59" spans="1:20">
      <c r="A59" t="s">
        <v>10</v>
      </c>
      <c r="B59" t="s">
        <v>68</v>
      </c>
      <c r="C59">
        <v>41</v>
      </c>
      <c r="D59" t="s">
        <v>67</v>
      </c>
      <c r="E59">
        <v>106</v>
      </c>
      <c r="F59" t="s">
        <v>12</v>
      </c>
      <c r="G59" t="s">
        <v>13</v>
      </c>
      <c r="S59" s="2"/>
      <c r="T59" s="2"/>
    </row>
    <row r="60" spans="1:20">
      <c r="B60">
        <v>551</v>
      </c>
      <c r="C60">
        <v>147</v>
      </c>
      <c r="D60">
        <v>118</v>
      </c>
      <c r="E60">
        <v>103</v>
      </c>
      <c r="F60">
        <v>87</v>
      </c>
      <c r="G60">
        <v>71</v>
      </c>
      <c r="H60">
        <v>57</v>
      </c>
      <c r="I60">
        <v>44</v>
      </c>
      <c r="J60">
        <v>8759</v>
      </c>
      <c r="K60">
        <v>5.8</v>
      </c>
      <c r="L60">
        <v>4.63</v>
      </c>
      <c r="M60">
        <v>4.04</v>
      </c>
      <c r="N60">
        <v>3.42</v>
      </c>
      <c r="O60">
        <v>2.8</v>
      </c>
      <c r="P60">
        <v>2.2200000000000002</v>
      </c>
      <c r="Q60">
        <v>1.73</v>
      </c>
      <c r="S60" s="2">
        <f t="shared" si="0"/>
        <v>5.9595844274460559</v>
      </c>
      <c r="T60" s="2">
        <v>500</v>
      </c>
    </row>
    <row r="61" spans="1:20">
      <c r="A61" t="s">
        <v>10</v>
      </c>
      <c r="B61" t="s">
        <v>69</v>
      </c>
      <c r="C61">
        <v>42</v>
      </c>
      <c r="D61" t="s">
        <v>70</v>
      </c>
      <c r="E61">
        <v>108</v>
      </c>
      <c r="F61" t="s">
        <v>12</v>
      </c>
      <c r="G61" t="s">
        <v>13</v>
      </c>
      <c r="S61" s="2"/>
      <c r="T61" s="2"/>
    </row>
    <row r="62" spans="1:20">
      <c r="B62">
        <v>552</v>
      </c>
      <c r="C62">
        <v>130</v>
      </c>
      <c r="D62">
        <v>104</v>
      </c>
      <c r="E62">
        <v>89</v>
      </c>
      <c r="F62">
        <v>75</v>
      </c>
      <c r="G62">
        <v>61</v>
      </c>
      <c r="H62">
        <v>48</v>
      </c>
      <c r="I62">
        <v>37</v>
      </c>
      <c r="J62">
        <v>8771</v>
      </c>
      <c r="K62">
        <v>5.12</v>
      </c>
      <c r="L62">
        <v>4.09</v>
      </c>
      <c r="M62">
        <v>3.52</v>
      </c>
      <c r="N62">
        <v>2.95</v>
      </c>
      <c r="O62">
        <v>2.39</v>
      </c>
      <c r="P62">
        <v>1.88</v>
      </c>
      <c r="Q62">
        <v>1.47</v>
      </c>
      <c r="S62" s="2">
        <f t="shared" si="0"/>
        <v>5.2536768897503139</v>
      </c>
      <c r="T62" s="2">
        <v>550</v>
      </c>
    </row>
    <row r="63" spans="1:20">
      <c r="A63" t="s">
        <v>10</v>
      </c>
      <c r="B63" t="s">
        <v>71</v>
      </c>
      <c r="C63">
        <v>42</v>
      </c>
      <c r="D63" t="s">
        <v>72</v>
      </c>
      <c r="E63">
        <v>107</v>
      </c>
      <c r="F63" t="s">
        <v>12</v>
      </c>
      <c r="G63" t="s">
        <v>13</v>
      </c>
      <c r="S63" s="2"/>
      <c r="T63" s="2"/>
    </row>
    <row r="64" spans="1:20">
      <c r="B64">
        <v>558</v>
      </c>
      <c r="C64">
        <v>140</v>
      </c>
      <c r="D64">
        <v>114</v>
      </c>
      <c r="E64">
        <v>98</v>
      </c>
      <c r="F64">
        <v>82</v>
      </c>
      <c r="G64">
        <v>66</v>
      </c>
      <c r="H64">
        <v>52</v>
      </c>
      <c r="I64">
        <v>41</v>
      </c>
      <c r="J64">
        <v>8859</v>
      </c>
      <c r="K64">
        <v>5.5</v>
      </c>
      <c r="L64">
        <v>4.5</v>
      </c>
      <c r="M64">
        <v>3.87</v>
      </c>
      <c r="N64">
        <v>3.24</v>
      </c>
      <c r="O64">
        <v>2.61</v>
      </c>
      <c r="P64">
        <v>2.06</v>
      </c>
      <c r="Q64">
        <v>1.6</v>
      </c>
      <c r="S64" s="2">
        <f t="shared" si="0"/>
        <v>5.5875380968506603</v>
      </c>
      <c r="T64" s="2">
        <v>600</v>
      </c>
    </row>
    <row r="65" spans="1:20">
      <c r="A65" t="s">
        <v>10</v>
      </c>
      <c r="B65" t="s">
        <v>73</v>
      </c>
      <c r="C65">
        <v>41</v>
      </c>
      <c r="D65" t="s">
        <v>74</v>
      </c>
      <c r="E65">
        <v>106</v>
      </c>
      <c r="F65" t="s">
        <v>12</v>
      </c>
      <c r="G65" t="s">
        <v>13</v>
      </c>
      <c r="S65" s="2"/>
      <c r="T65" s="2"/>
    </row>
    <row r="66" spans="1:20">
      <c r="B66">
        <v>559</v>
      </c>
      <c r="C66">
        <v>132</v>
      </c>
      <c r="D66">
        <v>104</v>
      </c>
      <c r="E66">
        <v>88</v>
      </c>
      <c r="F66">
        <v>72</v>
      </c>
      <c r="G66">
        <v>56</v>
      </c>
      <c r="H66">
        <v>43</v>
      </c>
      <c r="I66">
        <v>33</v>
      </c>
      <c r="J66">
        <v>8887</v>
      </c>
      <c r="K66">
        <v>5.19</v>
      </c>
      <c r="L66">
        <v>4.0999999999999996</v>
      </c>
      <c r="M66">
        <v>3.47</v>
      </c>
      <c r="N66">
        <v>2.84</v>
      </c>
      <c r="O66">
        <v>2.21</v>
      </c>
      <c r="P66">
        <v>1.7</v>
      </c>
      <c r="Q66">
        <v>1.29</v>
      </c>
      <c r="S66" s="2">
        <f t="shared" si="0"/>
        <v>5.255991898278384</v>
      </c>
      <c r="T66" s="2">
        <v>650</v>
      </c>
    </row>
    <row r="67" spans="1:20">
      <c r="A67" t="s">
        <v>10</v>
      </c>
      <c r="B67" t="s">
        <v>75</v>
      </c>
      <c r="C67">
        <v>42</v>
      </c>
      <c r="D67" t="s">
        <v>74</v>
      </c>
      <c r="E67">
        <v>108</v>
      </c>
      <c r="F67" t="s">
        <v>12</v>
      </c>
      <c r="G67" t="s">
        <v>13</v>
      </c>
      <c r="S67" s="2"/>
      <c r="T67" s="2"/>
    </row>
    <row r="68" spans="1:20">
      <c r="B68">
        <v>553</v>
      </c>
      <c r="C68">
        <v>114</v>
      </c>
      <c r="D68">
        <v>90</v>
      </c>
      <c r="E68">
        <v>74</v>
      </c>
      <c r="F68">
        <v>59</v>
      </c>
      <c r="G68">
        <v>46</v>
      </c>
      <c r="H68">
        <v>33</v>
      </c>
      <c r="I68">
        <v>27</v>
      </c>
      <c r="J68">
        <v>8787</v>
      </c>
      <c r="K68">
        <v>4.5</v>
      </c>
      <c r="L68">
        <v>3.54</v>
      </c>
      <c r="M68">
        <v>2.91</v>
      </c>
      <c r="N68">
        <v>2.33</v>
      </c>
      <c r="O68">
        <v>1.8</v>
      </c>
      <c r="P68">
        <v>1.31</v>
      </c>
      <c r="Q68">
        <v>1.06</v>
      </c>
      <c r="S68" s="2">
        <f t="shared" si="0"/>
        <v>4.6090815978149537</v>
      </c>
      <c r="T68" s="2">
        <v>700</v>
      </c>
    </row>
    <row r="69" spans="1:20">
      <c r="A69" t="s">
        <v>10</v>
      </c>
      <c r="B69" t="s">
        <v>76</v>
      </c>
      <c r="C69">
        <v>42</v>
      </c>
      <c r="D69" t="s">
        <v>77</v>
      </c>
      <c r="E69">
        <v>107</v>
      </c>
      <c r="F69" t="s">
        <v>12</v>
      </c>
      <c r="G69" t="s">
        <v>13</v>
      </c>
      <c r="S69" s="2"/>
      <c r="T69" s="2"/>
    </row>
    <row r="70" spans="1:20">
      <c r="B70">
        <v>556</v>
      </c>
      <c r="C70">
        <v>116</v>
      </c>
      <c r="D70">
        <v>93</v>
      </c>
      <c r="E70">
        <v>79</v>
      </c>
      <c r="F70">
        <v>65</v>
      </c>
      <c r="G70">
        <v>51</v>
      </c>
      <c r="H70">
        <v>40</v>
      </c>
      <c r="I70">
        <v>31</v>
      </c>
      <c r="J70">
        <v>8831</v>
      </c>
      <c r="K70">
        <v>4.58</v>
      </c>
      <c r="L70">
        <v>3.67</v>
      </c>
      <c r="M70">
        <v>3.1</v>
      </c>
      <c r="N70">
        <v>2.54</v>
      </c>
      <c r="O70">
        <v>2.02</v>
      </c>
      <c r="P70">
        <v>1.56</v>
      </c>
      <c r="Q70">
        <v>1.24</v>
      </c>
      <c r="S70" s="2">
        <f t="shared" si="0"/>
        <v>4.667648057977579</v>
      </c>
      <c r="T70" s="2">
        <v>750</v>
      </c>
    </row>
    <row r="71" spans="1:20">
      <c r="A71" t="s">
        <v>10</v>
      </c>
      <c r="B71" t="s">
        <v>78</v>
      </c>
      <c r="C71">
        <v>42</v>
      </c>
      <c r="D71" t="s">
        <v>79</v>
      </c>
      <c r="E71">
        <v>108</v>
      </c>
      <c r="F71" t="s">
        <v>12</v>
      </c>
      <c r="G71" t="s">
        <v>13</v>
      </c>
      <c r="S71" s="2"/>
      <c r="T71" s="2"/>
    </row>
    <row r="72" spans="1:20">
      <c r="B72">
        <v>554</v>
      </c>
      <c r="C72">
        <v>111</v>
      </c>
      <c r="D72">
        <v>91</v>
      </c>
      <c r="E72">
        <v>78</v>
      </c>
      <c r="F72">
        <v>64</v>
      </c>
      <c r="G72">
        <v>51</v>
      </c>
      <c r="H72">
        <v>40</v>
      </c>
      <c r="I72">
        <v>32</v>
      </c>
      <c r="J72">
        <v>8799</v>
      </c>
      <c r="K72">
        <v>4.38</v>
      </c>
      <c r="L72">
        <v>3.59</v>
      </c>
      <c r="M72">
        <v>3.07</v>
      </c>
      <c r="N72">
        <v>2.52</v>
      </c>
      <c r="O72">
        <v>2.02</v>
      </c>
      <c r="P72">
        <v>1.56</v>
      </c>
      <c r="Q72">
        <v>1.25</v>
      </c>
      <c r="S72" s="2">
        <f t="shared" si="0"/>
        <v>4.4800545516535966</v>
      </c>
      <c r="T72" s="2">
        <v>800</v>
      </c>
    </row>
    <row r="73" spans="1:20">
      <c r="A73" t="s">
        <v>10</v>
      </c>
      <c r="B73" t="s">
        <v>80</v>
      </c>
      <c r="C73">
        <v>42</v>
      </c>
      <c r="D73" t="s">
        <v>79</v>
      </c>
      <c r="E73">
        <v>108</v>
      </c>
      <c r="F73" t="s">
        <v>12</v>
      </c>
      <c r="G73" t="s">
        <v>13</v>
      </c>
      <c r="S73" s="2"/>
      <c r="T73" s="2"/>
    </row>
    <row r="74" spans="1:20">
      <c r="B74">
        <v>549</v>
      </c>
      <c r="C74">
        <v>121</v>
      </c>
      <c r="D74">
        <v>98</v>
      </c>
      <c r="E74">
        <v>82</v>
      </c>
      <c r="F74">
        <v>68</v>
      </c>
      <c r="G74">
        <v>54</v>
      </c>
      <c r="H74">
        <v>43</v>
      </c>
      <c r="I74">
        <v>34</v>
      </c>
      <c r="J74">
        <v>8724</v>
      </c>
      <c r="K74">
        <v>4.78</v>
      </c>
      <c r="L74">
        <v>3.84</v>
      </c>
      <c r="M74">
        <v>3.21</v>
      </c>
      <c r="N74">
        <v>2.67</v>
      </c>
      <c r="O74">
        <v>2.14</v>
      </c>
      <c r="P74">
        <v>1.67</v>
      </c>
      <c r="Q74">
        <v>1.34</v>
      </c>
      <c r="S74" s="2">
        <f t="shared" si="0"/>
        <v>4.9312242090784046</v>
      </c>
      <c r="T74" s="2">
        <v>850</v>
      </c>
    </row>
    <row r="75" spans="1:20">
      <c r="A75" t="s">
        <v>10</v>
      </c>
      <c r="B75" t="s">
        <v>81</v>
      </c>
      <c r="C75">
        <v>42</v>
      </c>
      <c r="D75" t="s">
        <v>82</v>
      </c>
      <c r="E75">
        <v>108</v>
      </c>
      <c r="F75" t="s">
        <v>12</v>
      </c>
      <c r="G75" t="s">
        <v>13</v>
      </c>
      <c r="S75" s="2"/>
      <c r="T75" s="2"/>
    </row>
    <row r="76" spans="1:20">
      <c r="B76">
        <v>549</v>
      </c>
      <c r="C76">
        <v>136</v>
      </c>
      <c r="D76">
        <v>106</v>
      </c>
      <c r="E76">
        <v>91</v>
      </c>
      <c r="F76">
        <v>77</v>
      </c>
      <c r="G76">
        <v>63</v>
      </c>
      <c r="H76">
        <v>52</v>
      </c>
      <c r="I76">
        <v>40</v>
      </c>
      <c r="J76">
        <v>8716</v>
      </c>
      <c r="K76">
        <v>5.35</v>
      </c>
      <c r="L76">
        <v>4.17</v>
      </c>
      <c r="M76">
        <v>3.58</v>
      </c>
      <c r="N76">
        <v>3.02</v>
      </c>
      <c r="O76">
        <v>2.4700000000000002</v>
      </c>
      <c r="P76">
        <v>2.04</v>
      </c>
      <c r="Q76">
        <v>1.57</v>
      </c>
      <c r="S76" s="2">
        <f t="shared" si="0"/>
        <v>5.5243230839834787</v>
      </c>
      <c r="T76" s="2">
        <v>900</v>
      </c>
    </row>
    <row r="77" spans="1:20">
      <c r="A77" t="s">
        <v>10</v>
      </c>
      <c r="B77" t="s">
        <v>83</v>
      </c>
      <c r="C77">
        <v>43</v>
      </c>
      <c r="D77" t="s">
        <v>84</v>
      </c>
      <c r="E77">
        <v>108</v>
      </c>
      <c r="F77" t="s">
        <v>12</v>
      </c>
      <c r="G77" t="s">
        <v>13</v>
      </c>
      <c r="S77" s="2"/>
      <c r="T77" s="2"/>
    </row>
    <row r="78" spans="1:20">
      <c r="B78">
        <v>550</v>
      </c>
      <c r="C78">
        <v>126</v>
      </c>
      <c r="D78">
        <v>104</v>
      </c>
      <c r="E78">
        <v>92</v>
      </c>
      <c r="F78">
        <v>76</v>
      </c>
      <c r="G78">
        <v>63</v>
      </c>
      <c r="H78">
        <v>51</v>
      </c>
      <c r="I78">
        <v>42</v>
      </c>
      <c r="J78">
        <v>8744</v>
      </c>
      <c r="K78">
        <v>4.97</v>
      </c>
      <c r="L78">
        <v>4.1100000000000003</v>
      </c>
      <c r="M78">
        <v>3.61</v>
      </c>
      <c r="N78">
        <v>3.01</v>
      </c>
      <c r="O78">
        <v>2.5</v>
      </c>
      <c r="P78">
        <v>2.0099999999999998</v>
      </c>
      <c r="Q78">
        <v>1.65</v>
      </c>
      <c r="S78" s="2">
        <f t="shared" si="0"/>
        <v>5.1155077767612074</v>
      </c>
      <c r="T78" s="2">
        <v>950</v>
      </c>
    </row>
    <row r="79" spans="1:20">
      <c r="A79" t="s">
        <v>10</v>
      </c>
      <c r="B79" t="s">
        <v>11</v>
      </c>
      <c r="C79">
        <v>43</v>
      </c>
      <c r="D79" t="s">
        <v>84</v>
      </c>
      <c r="E79">
        <v>108</v>
      </c>
      <c r="F79" t="s">
        <v>12</v>
      </c>
      <c r="G79" t="s">
        <v>13</v>
      </c>
      <c r="S79" s="2"/>
      <c r="T79" s="2"/>
    </row>
    <row r="80" spans="1:20">
      <c r="B80">
        <v>550</v>
      </c>
      <c r="C80">
        <v>121</v>
      </c>
      <c r="D80">
        <v>95</v>
      </c>
      <c r="E80">
        <v>78</v>
      </c>
      <c r="F80">
        <v>62</v>
      </c>
      <c r="G80">
        <v>47</v>
      </c>
      <c r="H80">
        <v>34</v>
      </c>
      <c r="I80">
        <v>24</v>
      </c>
      <c r="J80">
        <v>8736</v>
      </c>
      <c r="K80">
        <v>4.75</v>
      </c>
      <c r="L80">
        <v>3.76</v>
      </c>
      <c r="M80">
        <v>3.08</v>
      </c>
      <c r="N80">
        <v>2.4500000000000002</v>
      </c>
      <c r="O80">
        <v>1.84</v>
      </c>
      <c r="P80">
        <v>1.35</v>
      </c>
      <c r="Q80">
        <v>0.95</v>
      </c>
      <c r="S80" s="2">
        <f t="shared" si="0"/>
        <v>4.8935439560439562</v>
      </c>
      <c r="T80" s="2">
        <v>1000</v>
      </c>
    </row>
    <row r="81" spans="1:1">
      <c r="A81" t="s">
        <v>85</v>
      </c>
    </row>
    <row r="82" spans="1:1">
      <c r="A82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3US2871GN083111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2011-09-08T16:44:27Z</dcterms:created>
  <dcterms:modified xsi:type="dcterms:W3CDTF">2011-09-08T20:18:57Z</dcterms:modified>
</cp:coreProperties>
</file>