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243U287A" sheetId="1" r:id="rId1"/>
  </sheets>
  <calcPr calcId="125725"/>
</workbook>
</file>

<file path=xl/calcChain.xml><?xml version="1.0" encoding="utf-8"?>
<calcChain xmlns="http://schemas.openxmlformats.org/spreadsheetml/2006/main">
  <c r="U43" i="1"/>
  <c r="S45"/>
  <c r="S47"/>
  <c r="S49"/>
  <c r="S51"/>
  <c r="S53"/>
  <c r="S55"/>
  <c r="S57"/>
  <c r="S59"/>
  <c r="S61"/>
  <c r="S63"/>
  <c r="S66"/>
  <c r="S68"/>
  <c r="S70"/>
  <c r="S72"/>
  <c r="S74"/>
  <c r="S76"/>
  <c r="S78"/>
  <c r="S80"/>
  <c r="S82"/>
  <c r="S84"/>
  <c r="S86"/>
  <c r="S43"/>
</calcChain>
</file>

<file path=xl/sharedStrings.xml><?xml version="1.0" encoding="utf-8"?>
<sst xmlns="http://schemas.openxmlformats.org/spreadsheetml/2006/main" count="196" uniqueCount="100">
  <si>
    <t>123.............................................................................</t>
  </si>
  <si>
    <t>BB211111222222223333333344444444444444444444444444444444444444444444444444444444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</si>
  <si>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</si>
  <si>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</si>
  <si>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</si>
  <si>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800106243U287A36F20</t>
  </si>
  <si>
    <t>711031008002-04169734.5901110</t>
  </si>
  <si>
    <t>C:\TEXASTECH\</t>
  </si>
  <si>
    <t>.FWD</t>
  </si>
  <si>
    <t>us0287</t>
  </si>
  <si>
    <t>S</t>
  </si>
  <si>
    <t>1001L1</t>
  </si>
  <si>
    <t>Heights</t>
  </si>
  <si>
    <t>............................</t>
  </si>
  <si>
    <t>800.208027293696.009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</si>
  <si>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</si>
  <si>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</si>
  <si>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</si>
  <si>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</si>
  <si>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</si>
  <si>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</si>
  <si>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</si>
  <si>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</si>
  <si>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</si>
  <si>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</si>
  <si>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Robert</t>
  </si>
  <si>
    <t>Graham</t>
  </si>
  <si>
    <t>11030600........................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</si>
  <si>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</si>
  <si>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</si>
  <si>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</si>
  <si>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</si>
  <si>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</si>
  <si>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</si>
  <si>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</si>
  <si>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</si>
  <si>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0Peak...32</t>
  </si>
  <si>
    <t>......</t>
  </si>
  <si>
    <t>NORMAL</t>
  </si>
  <si>
    <t>TESTING</t>
  </si>
  <si>
    <t>FOR</t>
  </si>
  <si>
    <t>MILES</t>
  </si>
  <si>
    <t>GARRISON</t>
  </si>
  <si>
    <t>49458L1</t>
  </si>
  <si>
    <t>I60939</t>
  </si>
  <si>
    <t>'OSLN</t>
  </si>
  <si>
    <t>OSWP</t>
  </si>
  <si>
    <t>SECT</t>
  </si>
  <si>
    <t>BTWEEEN</t>
  </si>
  <si>
    <t>F2384</t>
  </si>
  <si>
    <t>&amp;</t>
  </si>
  <si>
    <t>F1739</t>
  </si>
  <si>
    <t>DEL</t>
  </si>
  <si>
    <t>1ST</t>
  </si>
  <si>
    <t>DROP-TEST</t>
  </si>
  <si>
    <t>DROP</t>
  </si>
  <si>
    <t>NB</t>
  </si>
  <si>
    <t>49541L1</t>
  </si>
  <si>
    <t>I60944</t>
  </si>
  <si>
    <t>49L1</t>
  </si>
  <si>
    <t>I60945</t>
  </si>
  <si>
    <t>104L1</t>
  </si>
  <si>
    <t>I60946</t>
  </si>
  <si>
    <t>150L1</t>
  </si>
  <si>
    <t>200L1</t>
  </si>
  <si>
    <t>I60947</t>
  </si>
  <si>
    <t>252L1</t>
  </si>
  <si>
    <t>I60948</t>
  </si>
  <si>
    <t>303L1</t>
  </si>
  <si>
    <t>I60949</t>
  </si>
  <si>
    <t>351L1</t>
  </si>
  <si>
    <t>I60953</t>
  </si>
  <si>
    <t>404L1</t>
  </si>
  <si>
    <t>451L1</t>
  </si>
  <si>
    <t>I60954</t>
  </si>
  <si>
    <t>502L1</t>
  </si>
  <si>
    <t>I60955</t>
  </si>
  <si>
    <t>'</t>
  </si>
  <si>
    <t>552L1</t>
  </si>
  <si>
    <t>I60956</t>
  </si>
  <si>
    <t>599L1</t>
  </si>
  <si>
    <t>I60957</t>
  </si>
  <si>
    <t>652L1</t>
  </si>
  <si>
    <t>701L1</t>
  </si>
  <si>
    <t>I60958</t>
  </si>
  <si>
    <t>I60959</t>
  </si>
  <si>
    <t>751L1</t>
  </si>
  <si>
    <t>803L1</t>
  </si>
  <si>
    <t>I61000</t>
  </si>
  <si>
    <t>852L1</t>
  </si>
  <si>
    <t>I61001</t>
  </si>
  <si>
    <t>901L1</t>
  </si>
  <si>
    <t>I61002</t>
  </si>
  <si>
    <t>950L1</t>
  </si>
  <si>
    <t>I61003</t>
  </si>
  <si>
    <t>EOF</t>
  </si>
  <si>
    <t>_x001A_</t>
  </si>
  <si>
    <t>Defl.</t>
  </si>
  <si>
    <t>Distance (ft.)</t>
  </si>
  <si>
    <t>Avg. Def.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</si>
</sst>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selection activeCell="X54" sqref="X54"/>
    </sheetView>
  </sheetViews>
  <sheetFormatPr defaultRowHeight="15"/>
  <cols>
    <col min="20" max="20" width="12.42578125" bestFit="1" customWidth="1"/>
  </cols>
  <sheetData>
    <row r="1" spans="1:14">
      <c r="A1" t="s">
        <v>4</v>
      </c>
      <c r="B1">
        <v>86</v>
      </c>
      <c r="C1" t="s">
        <v>5</v>
      </c>
    </row>
    <row r="2" spans="1:14">
      <c r="A2" t="s">
        <v>6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7</v>
      </c>
      <c r="B4" t="s">
        <v>8</v>
      </c>
    </row>
    <row r="5" spans="1:14">
      <c r="A5">
        <v>3243</v>
      </c>
      <c r="B5" t="s">
        <v>9</v>
      </c>
    </row>
    <row r="6" spans="1:14">
      <c r="A6" t="s">
        <v>10</v>
      </c>
      <c r="B6" t="s">
        <v>11</v>
      </c>
      <c r="C6">
        <v>34</v>
      </c>
      <c r="D6">
        <v>85</v>
      </c>
      <c r="E6">
        <v>93</v>
      </c>
      <c r="F6" t="s">
        <v>12</v>
      </c>
      <c r="G6" t="s">
        <v>13</v>
      </c>
    </row>
    <row r="7" spans="1:14">
      <c r="A7" t="s">
        <v>10</v>
      </c>
      <c r="B7" t="s">
        <v>11</v>
      </c>
      <c r="C7">
        <v>34</v>
      </c>
      <c r="D7">
        <v>87</v>
      </c>
      <c r="E7">
        <v>93</v>
      </c>
      <c r="F7" t="s">
        <v>12</v>
      </c>
      <c r="G7" t="s">
        <v>13</v>
      </c>
    </row>
    <row r="8" spans="1:14">
      <c r="A8" t="s">
        <v>14</v>
      </c>
      <c r="B8">
        <v>9.3829999999999991</v>
      </c>
    </row>
    <row r="9" spans="1:14">
      <c r="A9">
        <v>18</v>
      </c>
      <c r="B9">
        <v>20</v>
      </c>
      <c r="C9">
        <v>5</v>
      </c>
      <c r="D9">
        <v>6</v>
      </c>
      <c r="E9">
        <v>5</v>
      </c>
      <c r="F9">
        <v>20</v>
      </c>
      <c r="G9">
        <v>3</v>
      </c>
      <c r="H9">
        <v>8</v>
      </c>
    </row>
    <row r="10" spans="1:14">
      <c r="A10" t="s">
        <v>15</v>
      </c>
      <c r="B10">
        <v>76</v>
      </c>
      <c r="C10">
        <v>0.93210000000000004</v>
      </c>
      <c r="D10">
        <v>88.7</v>
      </c>
    </row>
    <row r="11" spans="1:14">
      <c r="A11" t="s">
        <v>16</v>
      </c>
      <c r="B11">
        <v>3291</v>
      </c>
      <c r="C11">
        <v>1.028</v>
      </c>
      <c r="D11">
        <v>1.095</v>
      </c>
    </row>
    <row r="12" spans="1:14">
      <c r="A12" t="s">
        <v>17</v>
      </c>
      <c r="B12">
        <v>2461</v>
      </c>
      <c r="C12">
        <v>1.0029999999999999</v>
      </c>
      <c r="D12">
        <v>0.98099999999999998</v>
      </c>
    </row>
    <row r="13" spans="1:14">
      <c r="A13" t="s">
        <v>18</v>
      </c>
      <c r="B13">
        <v>3296</v>
      </c>
      <c r="C13">
        <v>1.0069999999999999</v>
      </c>
      <c r="D13">
        <v>1.008</v>
      </c>
    </row>
    <row r="14" spans="1:14">
      <c r="A14" t="s">
        <v>19</v>
      </c>
      <c r="B14">
        <v>979</v>
      </c>
      <c r="C14">
        <v>1.0109999999999999</v>
      </c>
      <c r="D14">
        <v>1.04</v>
      </c>
    </row>
    <row r="15" spans="1:14">
      <c r="A15" t="s">
        <v>20</v>
      </c>
      <c r="B15">
        <v>1222</v>
      </c>
      <c r="C15">
        <v>1.024</v>
      </c>
      <c r="D15">
        <v>1</v>
      </c>
    </row>
    <row r="16" spans="1:14">
      <c r="A16" t="s">
        <v>21</v>
      </c>
      <c r="B16">
        <v>972</v>
      </c>
      <c r="C16">
        <v>1.03</v>
      </c>
      <c r="D16">
        <v>1.006</v>
      </c>
    </row>
    <row r="17" spans="1:5">
      <c r="A17" t="s">
        <v>22</v>
      </c>
      <c r="B17">
        <v>3402</v>
      </c>
      <c r="C17">
        <v>1.0149999999999999</v>
      </c>
      <c r="D17">
        <v>1.0009999999999999</v>
      </c>
    </row>
    <row r="18" spans="1:5">
      <c r="A18" t="s">
        <v>23</v>
      </c>
      <c r="B18">
        <v>537</v>
      </c>
      <c r="C18">
        <v>1.0269999999999999</v>
      </c>
      <c r="D18">
        <v>1.022</v>
      </c>
    </row>
    <row r="19" spans="1:5">
      <c r="A19" t="s">
        <v>24</v>
      </c>
      <c r="B19">
        <v>1333</v>
      </c>
      <c r="C19">
        <v>1</v>
      </c>
      <c r="D19">
        <v>1</v>
      </c>
    </row>
    <row r="20" spans="1:5">
      <c r="A20" t="s">
        <v>24</v>
      </c>
      <c r="B20">
        <v>1444</v>
      </c>
      <c r="C20">
        <v>0.99</v>
      </c>
      <c r="D20">
        <v>1.008</v>
      </c>
    </row>
    <row r="21" spans="1:5">
      <c r="A21" t="s">
        <v>25</v>
      </c>
      <c r="B21" t="s">
        <v>26</v>
      </c>
    </row>
    <row r="22" spans="1:5">
      <c r="A22" t="s">
        <v>27</v>
      </c>
    </row>
    <row r="23" spans="1:5">
      <c r="A23">
        <v>0</v>
      </c>
      <c r="B23">
        <v>0</v>
      </c>
      <c r="C23">
        <v>0</v>
      </c>
      <c r="D23">
        <v>0</v>
      </c>
      <c r="E23" t="s">
        <v>28</v>
      </c>
    </row>
    <row r="24" spans="1:5">
      <c r="A24" t="s">
        <v>29</v>
      </c>
      <c r="B24">
        <v>0</v>
      </c>
    </row>
    <row r="25" spans="1:5">
      <c r="A25" t="s">
        <v>30</v>
      </c>
      <c r="B25" t="s">
        <v>31</v>
      </c>
    </row>
    <row r="26" spans="1:5">
      <c r="B26" t="s">
        <v>32</v>
      </c>
      <c r="C26" t="s">
        <v>33</v>
      </c>
      <c r="D26" t="s">
        <v>34</v>
      </c>
    </row>
    <row r="27" spans="1:5">
      <c r="A27" t="s">
        <v>29</v>
      </c>
      <c r="B27">
        <v>0</v>
      </c>
    </row>
    <row r="28" spans="1:5">
      <c r="A28" t="s">
        <v>35</v>
      </c>
    </row>
    <row r="29" spans="1:5">
      <c r="B29">
        <v>0</v>
      </c>
      <c r="C29" t="s">
        <v>36</v>
      </c>
      <c r="D29">
        <v>0</v>
      </c>
      <c r="E29" t="s">
        <v>37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1">
      <c r="A33" t="s">
        <v>3</v>
      </c>
    </row>
    <row r="34" spans="1:21">
      <c r="A34" t="s">
        <v>2</v>
      </c>
    </row>
    <row r="35" spans="1:21">
      <c r="A35" t="s">
        <v>2</v>
      </c>
    </row>
    <row r="36" spans="1:21">
      <c r="A36" t="s">
        <v>38</v>
      </c>
      <c r="B36" t="s">
        <v>39</v>
      </c>
      <c r="C36" t="s">
        <v>40</v>
      </c>
      <c r="D36" t="s">
        <v>41</v>
      </c>
      <c r="E36" t="s">
        <v>42</v>
      </c>
    </row>
    <row r="37" spans="1:21">
      <c r="A37" t="s">
        <v>29</v>
      </c>
      <c r="B37">
        <v>0</v>
      </c>
    </row>
    <row r="38" spans="1:21">
      <c r="A38" t="s">
        <v>10</v>
      </c>
      <c r="B38" t="s">
        <v>43</v>
      </c>
      <c r="C38">
        <v>35</v>
      </c>
      <c r="D38" t="s">
        <v>44</v>
      </c>
      <c r="E38">
        <v>94</v>
      </c>
      <c r="F38" t="s">
        <v>12</v>
      </c>
      <c r="G38" t="s">
        <v>13</v>
      </c>
    </row>
    <row r="39" spans="1:21">
      <c r="B39">
        <v>568</v>
      </c>
      <c r="C39">
        <v>103</v>
      </c>
      <c r="D39">
        <v>83</v>
      </c>
      <c r="E39">
        <v>77</v>
      </c>
      <c r="F39">
        <v>68</v>
      </c>
      <c r="G39">
        <v>60</v>
      </c>
      <c r="H39">
        <v>51</v>
      </c>
      <c r="I39">
        <v>44</v>
      </c>
      <c r="J39">
        <v>9022</v>
      </c>
      <c r="K39">
        <v>4.04</v>
      </c>
      <c r="L39">
        <v>3.28</v>
      </c>
      <c r="M39">
        <v>3.01</v>
      </c>
      <c r="N39">
        <v>2.69</v>
      </c>
      <c r="O39">
        <v>2.36</v>
      </c>
      <c r="P39">
        <v>2.0099999999999998</v>
      </c>
      <c r="Q39">
        <v>1.71</v>
      </c>
    </row>
    <row r="40" spans="1:21">
      <c r="A40" t="s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</row>
    <row r="41" spans="1:21" ht="15.75" thickBot="1">
      <c r="A41" t="s">
        <v>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56</v>
      </c>
    </row>
    <row r="42" spans="1:21" ht="15.75" thickBot="1">
      <c r="A42" t="s">
        <v>10</v>
      </c>
      <c r="B42" t="s">
        <v>57</v>
      </c>
      <c r="C42">
        <v>35</v>
      </c>
      <c r="D42" t="s">
        <v>58</v>
      </c>
      <c r="E42">
        <v>94</v>
      </c>
      <c r="F42" t="s">
        <v>12</v>
      </c>
      <c r="G42" t="s">
        <v>13</v>
      </c>
      <c r="S42" s="1" t="s">
        <v>97</v>
      </c>
      <c r="T42" s="1" t="s">
        <v>98</v>
      </c>
      <c r="U42" s="1" t="s">
        <v>99</v>
      </c>
    </row>
    <row r="43" spans="1:21" ht="15.75" thickBot="1">
      <c r="B43">
        <v>570</v>
      </c>
      <c r="C43">
        <v>66</v>
      </c>
      <c r="D43">
        <v>51</v>
      </c>
      <c r="E43">
        <v>45</v>
      </c>
      <c r="F43">
        <v>38</v>
      </c>
      <c r="G43">
        <v>33</v>
      </c>
      <c r="H43">
        <v>29</v>
      </c>
      <c r="I43">
        <v>26</v>
      </c>
      <c r="J43">
        <v>9057</v>
      </c>
      <c r="K43">
        <v>2.61</v>
      </c>
      <c r="L43">
        <v>2</v>
      </c>
      <c r="M43">
        <v>1.76</v>
      </c>
      <c r="N43">
        <v>1.51</v>
      </c>
      <c r="O43">
        <v>1.31</v>
      </c>
      <c r="P43">
        <v>1.1399999999999999</v>
      </c>
      <c r="Q43">
        <v>1.01</v>
      </c>
      <c r="S43" s="3">
        <f>(K43*9000)/J43</f>
        <v>2.5935740311361379</v>
      </c>
      <c r="T43" s="4">
        <v>0</v>
      </c>
      <c r="U43" s="5">
        <f>AVERAGE(S43:S86)</f>
        <v>2.3138528085340133</v>
      </c>
    </row>
    <row r="44" spans="1:21">
      <c r="A44" t="s">
        <v>10</v>
      </c>
      <c r="B44" t="s">
        <v>59</v>
      </c>
      <c r="C44">
        <v>34</v>
      </c>
      <c r="D44" t="s">
        <v>60</v>
      </c>
      <c r="E44">
        <v>93</v>
      </c>
      <c r="F44" t="s">
        <v>12</v>
      </c>
      <c r="G44" t="s">
        <v>13</v>
      </c>
      <c r="S44" s="2"/>
      <c r="T44" s="2"/>
    </row>
    <row r="45" spans="1:21">
      <c r="B45">
        <v>572</v>
      </c>
      <c r="C45">
        <v>58</v>
      </c>
      <c r="D45">
        <v>46</v>
      </c>
      <c r="E45">
        <v>40</v>
      </c>
      <c r="F45">
        <v>36</v>
      </c>
      <c r="G45">
        <v>33</v>
      </c>
      <c r="H45">
        <v>29</v>
      </c>
      <c r="I45">
        <v>25</v>
      </c>
      <c r="J45">
        <v>9089</v>
      </c>
      <c r="K45">
        <v>2.2599999999999998</v>
      </c>
      <c r="L45">
        <v>1.79</v>
      </c>
      <c r="M45">
        <v>1.59</v>
      </c>
      <c r="N45">
        <v>1.43</v>
      </c>
      <c r="O45">
        <v>1.29</v>
      </c>
      <c r="P45">
        <v>1.1299999999999999</v>
      </c>
      <c r="Q45">
        <v>1</v>
      </c>
      <c r="S45" s="2">
        <f t="shared" ref="S44:S86" si="0">(K45*9000)/J45</f>
        <v>2.2378699526900645</v>
      </c>
      <c r="T45" s="2">
        <v>50</v>
      </c>
    </row>
    <row r="46" spans="1:21">
      <c r="A46" t="s">
        <v>10</v>
      </c>
      <c r="B46" t="s">
        <v>61</v>
      </c>
      <c r="C46">
        <v>34</v>
      </c>
      <c r="D46" t="s">
        <v>62</v>
      </c>
      <c r="E46">
        <v>93</v>
      </c>
      <c r="F46" t="s">
        <v>12</v>
      </c>
      <c r="G46" t="s">
        <v>13</v>
      </c>
      <c r="S46" s="2"/>
      <c r="T46" s="2"/>
    </row>
    <row r="47" spans="1:21">
      <c r="B47">
        <v>567</v>
      </c>
      <c r="C47">
        <v>58</v>
      </c>
      <c r="D47">
        <v>46</v>
      </c>
      <c r="E47">
        <v>42</v>
      </c>
      <c r="F47">
        <v>37</v>
      </c>
      <c r="G47">
        <v>34</v>
      </c>
      <c r="H47">
        <v>29</v>
      </c>
      <c r="I47">
        <v>26</v>
      </c>
      <c r="J47">
        <v>9010</v>
      </c>
      <c r="K47">
        <v>2.2799999999999998</v>
      </c>
      <c r="L47">
        <v>1.81</v>
      </c>
      <c r="M47">
        <v>1.63</v>
      </c>
      <c r="N47">
        <v>1.47</v>
      </c>
      <c r="O47">
        <v>1.32</v>
      </c>
      <c r="P47">
        <v>1.1399999999999999</v>
      </c>
      <c r="Q47">
        <v>1.01</v>
      </c>
      <c r="S47" s="2">
        <f t="shared" si="0"/>
        <v>2.2774694783573808</v>
      </c>
      <c r="T47" s="2">
        <v>100</v>
      </c>
    </row>
    <row r="48" spans="1:21">
      <c r="A48" t="s">
        <v>10</v>
      </c>
      <c r="B48" t="s">
        <v>63</v>
      </c>
      <c r="C48">
        <v>35</v>
      </c>
      <c r="D48" t="s">
        <v>62</v>
      </c>
      <c r="E48">
        <v>94</v>
      </c>
      <c r="F48" t="s">
        <v>12</v>
      </c>
      <c r="G48" t="s">
        <v>13</v>
      </c>
      <c r="S48" s="2"/>
      <c r="T48" s="2"/>
    </row>
    <row r="49" spans="1:20">
      <c r="B49">
        <v>570</v>
      </c>
      <c r="C49">
        <v>55</v>
      </c>
      <c r="D49">
        <v>45</v>
      </c>
      <c r="E49">
        <v>40</v>
      </c>
      <c r="F49">
        <v>36</v>
      </c>
      <c r="G49">
        <v>31</v>
      </c>
      <c r="H49">
        <v>27</v>
      </c>
      <c r="I49">
        <v>23</v>
      </c>
      <c r="J49">
        <v>9061</v>
      </c>
      <c r="K49">
        <v>2.16</v>
      </c>
      <c r="L49">
        <v>1.75</v>
      </c>
      <c r="M49">
        <v>1.56</v>
      </c>
      <c r="N49">
        <v>1.4</v>
      </c>
      <c r="O49">
        <v>1.23</v>
      </c>
      <c r="P49">
        <v>1.06</v>
      </c>
      <c r="Q49">
        <v>0.92</v>
      </c>
      <c r="S49" s="2">
        <f t="shared" si="0"/>
        <v>2.1454585586579848</v>
      </c>
      <c r="T49" s="2">
        <v>150</v>
      </c>
    </row>
    <row r="50" spans="1:20">
      <c r="A50" t="s">
        <v>10</v>
      </c>
      <c r="B50" t="s">
        <v>64</v>
      </c>
      <c r="C50">
        <v>35</v>
      </c>
      <c r="D50" t="s">
        <v>65</v>
      </c>
      <c r="E50">
        <v>94</v>
      </c>
      <c r="F50" t="s">
        <v>12</v>
      </c>
      <c r="G50" t="s">
        <v>13</v>
      </c>
      <c r="S50" s="2"/>
      <c r="T50" s="2"/>
    </row>
    <row r="51" spans="1:20">
      <c r="B51">
        <v>564</v>
      </c>
      <c r="C51">
        <v>52</v>
      </c>
      <c r="D51">
        <v>44</v>
      </c>
      <c r="E51">
        <v>41</v>
      </c>
      <c r="F51">
        <v>36</v>
      </c>
      <c r="G51">
        <v>33</v>
      </c>
      <c r="H51">
        <v>29</v>
      </c>
      <c r="I51">
        <v>26</v>
      </c>
      <c r="J51">
        <v>8966</v>
      </c>
      <c r="K51">
        <v>2.0499999999999998</v>
      </c>
      <c r="L51">
        <v>1.73</v>
      </c>
      <c r="M51">
        <v>1.61</v>
      </c>
      <c r="N51">
        <v>1.43</v>
      </c>
      <c r="O51">
        <v>1.28</v>
      </c>
      <c r="P51">
        <v>1.1299999999999999</v>
      </c>
      <c r="Q51">
        <v>1.01</v>
      </c>
      <c r="S51" s="2">
        <f t="shared" si="0"/>
        <v>2.0577738121793443</v>
      </c>
      <c r="T51" s="2">
        <v>200</v>
      </c>
    </row>
    <row r="52" spans="1:20">
      <c r="A52" t="s">
        <v>10</v>
      </c>
      <c r="B52" t="s">
        <v>66</v>
      </c>
      <c r="C52">
        <v>35</v>
      </c>
      <c r="D52" t="s">
        <v>67</v>
      </c>
      <c r="E52">
        <v>94</v>
      </c>
      <c r="F52" t="s">
        <v>12</v>
      </c>
      <c r="G52" t="s">
        <v>13</v>
      </c>
      <c r="S52" s="2"/>
      <c r="T52" s="2"/>
    </row>
    <row r="53" spans="1:20">
      <c r="B53">
        <v>565</v>
      </c>
      <c r="C53">
        <v>62</v>
      </c>
      <c r="D53">
        <v>51</v>
      </c>
      <c r="E53">
        <v>46</v>
      </c>
      <c r="F53">
        <v>43</v>
      </c>
      <c r="G53">
        <v>38</v>
      </c>
      <c r="H53">
        <v>35</v>
      </c>
      <c r="I53">
        <v>32</v>
      </c>
      <c r="J53">
        <v>8974</v>
      </c>
      <c r="K53">
        <v>2.46</v>
      </c>
      <c r="L53">
        <v>2</v>
      </c>
      <c r="M53">
        <v>1.82</v>
      </c>
      <c r="N53">
        <v>1.67</v>
      </c>
      <c r="O53">
        <v>1.51</v>
      </c>
      <c r="P53">
        <v>1.36</v>
      </c>
      <c r="Q53">
        <v>1.25</v>
      </c>
      <c r="S53" s="2">
        <f t="shared" si="0"/>
        <v>2.467127256518832</v>
      </c>
      <c r="T53" s="2">
        <v>250</v>
      </c>
    </row>
    <row r="54" spans="1:20">
      <c r="A54" t="s">
        <v>10</v>
      </c>
      <c r="B54" t="s">
        <v>68</v>
      </c>
      <c r="C54">
        <v>34</v>
      </c>
      <c r="D54" t="s">
        <v>69</v>
      </c>
      <c r="E54">
        <v>93</v>
      </c>
      <c r="F54" t="s">
        <v>12</v>
      </c>
      <c r="G54" t="s">
        <v>13</v>
      </c>
      <c r="S54" s="2"/>
      <c r="T54" s="2"/>
    </row>
    <row r="55" spans="1:20">
      <c r="B55">
        <v>565</v>
      </c>
      <c r="C55">
        <v>57</v>
      </c>
      <c r="D55">
        <v>50</v>
      </c>
      <c r="E55">
        <v>45</v>
      </c>
      <c r="F55">
        <v>40</v>
      </c>
      <c r="G55">
        <v>36</v>
      </c>
      <c r="H55">
        <v>32</v>
      </c>
      <c r="I55">
        <v>28</v>
      </c>
      <c r="J55">
        <v>8978</v>
      </c>
      <c r="K55">
        <v>2.23</v>
      </c>
      <c r="L55">
        <v>1.95</v>
      </c>
      <c r="M55">
        <v>1.78</v>
      </c>
      <c r="N55">
        <v>1.59</v>
      </c>
      <c r="O55">
        <v>1.43</v>
      </c>
      <c r="P55">
        <v>1.24</v>
      </c>
      <c r="Q55">
        <v>1.1100000000000001</v>
      </c>
      <c r="S55" s="2">
        <f t="shared" si="0"/>
        <v>2.2354644687012697</v>
      </c>
      <c r="T55" s="2">
        <v>300</v>
      </c>
    </row>
    <row r="56" spans="1:20">
      <c r="A56" t="s">
        <v>10</v>
      </c>
      <c r="B56" t="s">
        <v>70</v>
      </c>
      <c r="C56">
        <v>34</v>
      </c>
      <c r="D56" t="s">
        <v>71</v>
      </c>
      <c r="E56">
        <v>93</v>
      </c>
      <c r="F56" t="s">
        <v>12</v>
      </c>
      <c r="G56" t="s">
        <v>13</v>
      </c>
      <c r="S56" s="2"/>
      <c r="T56" s="2"/>
    </row>
    <row r="57" spans="1:20">
      <c r="B57">
        <v>563</v>
      </c>
      <c r="C57">
        <v>58</v>
      </c>
      <c r="D57">
        <v>50</v>
      </c>
      <c r="E57">
        <v>44</v>
      </c>
      <c r="F57">
        <v>39</v>
      </c>
      <c r="G57">
        <v>35</v>
      </c>
      <c r="H57">
        <v>31</v>
      </c>
      <c r="I57">
        <v>28</v>
      </c>
      <c r="J57">
        <v>8950</v>
      </c>
      <c r="K57">
        <v>2.2799999999999998</v>
      </c>
      <c r="L57">
        <v>1.97</v>
      </c>
      <c r="M57">
        <v>1.74</v>
      </c>
      <c r="N57">
        <v>1.54</v>
      </c>
      <c r="O57">
        <v>1.38</v>
      </c>
      <c r="P57">
        <v>1.23</v>
      </c>
      <c r="Q57">
        <v>1.0900000000000001</v>
      </c>
      <c r="S57" s="2">
        <f t="shared" si="0"/>
        <v>2.2927374301675978</v>
      </c>
      <c r="T57" s="2">
        <v>350</v>
      </c>
    </row>
    <row r="58" spans="1:20">
      <c r="A58" t="s">
        <v>10</v>
      </c>
      <c r="B58" t="s">
        <v>72</v>
      </c>
      <c r="C58">
        <v>35</v>
      </c>
      <c r="D58" t="s">
        <v>71</v>
      </c>
      <c r="E58">
        <v>95</v>
      </c>
      <c r="F58" t="s">
        <v>12</v>
      </c>
      <c r="G58" t="s">
        <v>13</v>
      </c>
      <c r="S58" s="2"/>
      <c r="T58" s="2"/>
    </row>
    <row r="59" spans="1:20">
      <c r="B59">
        <v>564</v>
      </c>
      <c r="C59">
        <v>60</v>
      </c>
      <c r="D59">
        <v>49</v>
      </c>
      <c r="E59">
        <v>44</v>
      </c>
      <c r="F59">
        <v>37</v>
      </c>
      <c r="G59">
        <v>37</v>
      </c>
      <c r="H59">
        <v>30</v>
      </c>
      <c r="I59">
        <v>30</v>
      </c>
      <c r="J59">
        <v>8966</v>
      </c>
      <c r="K59">
        <v>2.37</v>
      </c>
      <c r="L59">
        <v>1.91</v>
      </c>
      <c r="M59">
        <v>1.73</v>
      </c>
      <c r="N59">
        <v>1.46</v>
      </c>
      <c r="O59">
        <v>1.44</v>
      </c>
      <c r="P59">
        <v>1.2</v>
      </c>
      <c r="Q59">
        <v>1.17</v>
      </c>
      <c r="S59" s="2">
        <f t="shared" si="0"/>
        <v>2.3789872853000222</v>
      </c>
      <c r="T59" s="2">
        <v>400</v>
      </c>
    </row>
    <row r="60" spans="1:20">
      <c r="A60" t="s">
        <v>10</v>
      </c>
      <c r="B60" t="s">
        <v>73</v>
      </c>
      <c r="C60">
        <v>35</v>
      </c>
      <c r="D60" t="s">
        <v>74</v>
      </c>
      <c r="E60">
        <v>94</v>
      </c>
      <c r="F60" t="s">
        <v>12</v>
      </c>
      <c r="G60" t="s">
        <v>13</v>
      </c>
      <c r="S60" s="2"/>
      <c r="T60" s="2"/>
    </row>
    <row r="61" spans="1:20">
      <c r="B61">
        <v>563</v>
      </c>
      <c r="C61">
        <v>62</v>
      </c>
      <c r="D61">
        <v>49</v>
      </c>
      <c r="E61">
        <v>44</v>
      </c>
      <c r="F61">
        <v>40</v>
      </c>
      <c r="G61">
        <v>35</v>
      </c>
      <c r="H61">
        <v>31</v>
      </c>
      <c r="I61">
        <v>26</v>
      </c>
      <c r="J61">
        <v>8942</v>
      </c>
      <c r="K61">
        <v>2.44</v>
      </c>
      <c r="L61">
        <v>1.94</v>
      </c>
      <c r="M61">
        <v>1.74</v>
      </c>
      <c r="N61">
        <v>1.56</v>
      </c>
      <c r="O61">
        <v>1.38</v>
      </c>
      <c r="P61">
        <v>1.21</v>
      </c>
      <c r="Q61">
        <v>1.04</v>
      </c>
      <c r="S61" s="2">
        <f t="shared" si="0"/>
        <v>2.4558264370386937</v>
      </c>
      <c r="T61" s="2">
        <v>450</v>
      </c>
    </row>
    <row r="62" spans="1:20">
      <c r="A62" t="s">
        <v>10</v>
      </c>
      <c r="B62" t="s">
        <v>75</v>
      </c>
      <c r="C62">
        <v>35</v>
      </c>
      <c r="D62" t="s">
        <v>76</v>
      </c>
      <c r="E62">
        <v>94</v>
      </c>
      <c r="F62" t="s">
        <v>12</v>
      </c>
      <c r="G62" t="s">
        <v>13</v>
      </c>
      <c r="S62" s="2"/>
      <c r="T62" s="2"/>
    </row>
    <row r="63" spans="1:20">
      <c r="B63">
        <v>564</v>
      </c>
      <c r="C63">
        <v>68</v>
      </c>
      <c r="D63">
        <v>54</v>
      </c>
      <c r="E63">
        <v>48</v>
      </c>
      <c r="F63">
        <v>43</v>
      </c>
      <c r="G63">
        <v>38</v>
      </c>
      <c r="H63">
        <v>33</v>
      </c>
      <c r="I63">
        <v>29</v>
      </c>
      <c r="J63">
        <v>8962</v>
      </c>
      <c r="K63">
        <v>2.68</v>
      </c>
      <c r="L63">
        <v>2.12</v>
      </c>
      <c r="M63">
        <v>1.89</v>
      </c>
      <c r="N63">
        <v>1.68</v>
      </c>
      <c r="O63">
        <v>1.5</v>
      </c>
      <c r="P63">
        <v>1.3</v>
      </c>
      <c r="Q63">
        <v>1.1399999999999999</v>
      </c>
      <c r="S63" s="2">
        <f t="shared" si="0"/>
        <v>2.6913635349252401</v>
      </c>
      <c r="T63" s="2">
        <v>500</v>
      </c>
    </row>
    <row r="64" spans="1:20">
      <c r="A64" t="s">
        <v>77</v>
      </c>
      <c r="S64" s="2"/>
      <c r="T64" s="2"/>
    </row>
    <row r="65" spans="1:20">
      <c r="A65" t="s">
        <v>10</v>
      </c>
      <c r="B65" t="s">
        <v>78</v>
      </c>
      <c r="C65">
        <v>35</v>
      </c>
      <c r="D65" t="s">
        <v>79</v>
      </c>
      <c r="E65">
        <v>94</v>
      </c>
      <c r="F65" t="s">
        <v>12</v>
      </c>
      <c r="G65" t="s">
        <v>13</v>
      </c>
      <c r="S65" s="2"/>
      <c r="T65" s="2"/>
    </row>
    <row r="66" spans="1:20">
      <c r="B66">
        <v>565</v>
      </c>
      <c r="C66">
        <v>52</v>
      </c>
      <c r="D66">
        <v>42</v>
      </c>
      <c r="E66">
        <v>37</v>
      </c>
      <c r="F66">
        <v>32</v>
      </c>
      <c r="G66">
        <v>28</v>
      </c>
      <c r="H66">
        <v>23</v>
      </c>
      <c r="I66">
        <v>20</v>
      </c>
      <c r="J66">
        <v>8978</v>
      </c>
      <c r="K66">
        <v>2.06</v>
      </c>
      <c r="L66">
        <v>1.66</v>
      </c>
      <c r="M66">
        <v>1.44</v>
      </c>
      <c r="N66">
        <v>1.26</v>
      </c>
      <c r="O66">
        <v>1.0900000000000001</v>
      </c>
      <c r="P66">
        <v>0.92</v>
      </c>
      <c r="Q66">
        <v>0.78</v>
      </c>
      <c r="S66" s="2">
        <f t="shared" si="0"/>
        <v>2.0650478948540876</v>
      </c>
      <c r="T66" s="2">
        <v>550</v>
      </c>
    </row>
    <row r="67" spans="1:20">
      <c r="A67" t="s">
        <v>10</v>
      </c>
      <c r="B67" t="s">
        <v>80</v>
      </c>
      <c r="C67">
        <v>35</v>
      </c>
      <c r="D67" t="s">
        <v>81</v>
      </c>
      <c r="E67">
        <v>95</v>
      </c>
      <c r="F67" t="s">
        <v>12</v>
      </c>
      <c r="G67" t="s">
        <v>13</v>
      </c>
      <c r="S67" s="2"/>
      <c r="T67" s="2"/>
    </row>
    <row r="68" spans="1:20">
      <c r="B68">
        <v>560</v>
      </c>
      <c r="C68">
        <v>52</v>
      </c>
      <c r="D68">
        <v>44</v>
      </c>
      <c r="E68">
        <v>39</v>
      </c>
      <c r="F68">
        <v>34</v>
      </c>
      <c r="G68">
        <v>31</v>
      </c>
      <c r="H68">
        <v>27</v>
      </c>
      <c r="I68">
        <v>23</v>
      </c>
      <c r="J68">
        <v>8902</v>
      </c>
      <c r="K68">
        <v>2.0499999999999998</v>
      </c>
      <c r="L68">
        <v>1.73</v>
      </c>
      <c r="M68">
        <v>1.53</v>
      </c>
      <c r="N68">
        <v>1.35</v>
      </c>
      <c r="O68">
        <v>1.22</v>
      </c>
      <c r="P68">
        <v>1.06</v>
      </c>
      <c r="Q68">
        <v>0.92</v>
      </c>
      <c r="S68" s="2">
        <f t="shared" si="0"/>
        <v>2.0725679622556727</v>
      </c>
      <c r="T68" s="2">
        <v>600</v>
      </c>
    </row>
    <row r="69" spans="1:20">
      <c r="A69" t="s">
        <v>10</v>
      </c>
      <c r="B69" t="s">
        <v>82</v>
      </c>
      <c r="C69">
        <v>35</v>
      </c>
      <c r="D69" t="s">
        <v>81</v>
      </c>
      <c r="E69">
        <v>94</v>
      </c>
      <c r="F69" t="s">
        <v>12</v>
      </c>
      <c r="G69" t="s">
        <v>13</v>
      </c>
      <c r="S69" s="2"/>
      <c r="T69" s="2"/>
    </row>
    <row r="70" spans="1:20">
      <c r="B70">
        <v>561</v>
      </c>
      <c r="C70">
        <v>56</v>
      </c>
      <c r="D70">
        <v>48</v>
      </c>
      <c r="E70">
        <v>44</v>
      </c>
      <c r="F70">
        <v>38</v>
      </c>
      <c r="G70">
        <v>34</v>
      </c>
      <c r="H70">
        <v>30</v>
      </c>
      <c r="I70">
        <v>26</v>
      </c>
      <c r="J70">
        <v>8910</v>
      </c>
      <c r="K70">
        <v>2.21</v>
      </c>
      <c r="L70">
        <v>1.9</v>
      </c>
      <c r="M70">
        <v>1.72</v>
      </c>
      <c r="N70">
        <v>1.5</v>
      </c>
      <c r="O70">
        <v>1.33</v>
      </c>
      <c r="P70">
        <v>1.17</v>
      </c>
      <c r="Q70">
        <v>1.03</v>
      </c>
      <c r="S70" s="2">
        <f t="shared" si="0"/>
        <v>2.2323232323232323</v>
      </c>
      <c r="T70" s="2">
        <v>650</v>
      </c>
    </row>
    <row r="71" spans="1:20">
      <c r="A71" t="s">
        <v>10</v>
      </c>
      <c r="B71" t="s">
        <v>83</v>
      </c>
      <c r="C71">
        <v>35</v>
      </c>
      <c r="D71" t="s">
        <v>84</v>
      </c>
      <c r="E71">
        <v>94</v>
      </c>
      <c r="F71" t="s">
        <v>12</v>
      </c>
      <c r="G71" t="s">
        <v>13</v>
      </c>
      <c r="S71" s="2"/>
      <c r="T71" s="2"/>
    </row>
    <row r="72" spans="1:20">
      <c r="B72">
        <v>558</v>
      </c>
      <c r="C72">
        <v>60</v>
      </c>
      <c r="D72">
        <v>49</v>
      </c>
      <c r="E72">
        <v>45</v>
      </c>
      <c r="F72">
        <v>37</v>
      </c>
      <c r="G72">
        <v>37</v>
      </c>
      <c r="H72">
        <v>31</v>
      </c>
      <c r="I72">
        <v>29</v>
      </c>
      <c r="J72">
        <v>8863</v>
      </c>
      <c r="K72">
        <v>2.35</v>
      </c>
      <c r="L72">
        <v>1.94</v>
      </c>
      <c r="M72">
        <v>1.76</v>
      </c>
      <c r="N72">
        <v>1.44</v>
      </c>
      <c r="O72">
        <v>1.46</v>
      </c>
      <c r="P72">
        <v>1.22</v>
      </c>
      <c r="Q72">
        <v>1.1299999999999999</v>
      </c>
      <c r="S72" s="2">
        <f t="shared" si="0"/>
        <v>2.3863251720636351</v>
      </c>
      <c r="T72" s="2">
        <v>700</v>
      </c>
    </row>
    <row r="73" spans="1:20">
      <c r="A73" t="s">
        <v>10</v>
      </c>
      <c r="B73" t="s">
        <v>83</v>
      </c>
      <c r="C73">
        <v>35</v>
      </c>
      <c r="D73" t="s">
        <v>85</v>
      </c>
      <c r="E73">
        <v>94</v>
      </c>
      <c r="F73" t="s">
        <v>12</v>
      </c>
      <c r="G73" t="s">
        <v>13</v>
      </c>
      <c r="S73" s="2"/>
      <c r="T73" s="2"/>
    </row>
    <row r="74" spans="1:20">
      <c r="B74">
        <v>560</v>
      </c>
      <c r="C74">
        <v>59</v>
      </c>
      <c r="D74">
        <v>50</v>
      </c>
      <c r="E74">
        <v>43</v>
      </c>
      <c r="F74">
        <v>40</v>
      </c>
      <c r="G74">
        <v>36</v>
      </c>
      <c r="H74">
        <v>33</v>
      </c>
      <c r="I74">
        <v>28</v>
      </c>
      <c r="J74">
        <v>8902</v>
      </c>
      <c r="K74">
        <v>2.3199999999999998</v>
      </c>
      <c r="L74">
        <v>1.96</v>
      </c>
      <c r="M74">
        <v>1.71</v>
      </c>
      <c r="N74">
        <v>1.59</v>
      </c>
      <c r="O74">
        <v>1.4</v>
      </c>
      <c r="P74">
        <v>1.29</v>
      </c>
      <c r="Q74">
        <v>1.1000000000000001</v>
      </c>
      <c r="S74" s="2">
        <f t="shared" si="0"/>
        <v>2.3455403280161762</v>
      </c>
      <c r="T74" s="2"/>
    </row>
    <row r="75" spans="1:20">
      <c r="A75" t="s">
        <v>10</v>
      </c>
      <c r="B75" t="s">
        <v>86</v>
      </c>
      <c r="C75">
        <v>35</v>
      </c>
      <c r="D75" t="s">
        <v>85</v>
      </c>
      <c r="E75">
        <v>94</v>
      </c>
      <c r="F75" t="s">
        <v>12</v>
      </c>
      <c r="G75" t="s">
        <v>13</v>
      </c>
      <c r="S75" s="2"/>
      <c r="T75" s="2"/>
    </row>
    <row r="76" spans="1:20">
      <c r="B76">
        <v>556</v>
      </c>
      <c r="C76">
        <v>56</v>
      </c>
      <c r="D76">
        <v>47</v>
      </c>
      <c r="E76">
        <v>42</v>
      </c>
      <c r="F76">
        <v>37</v>
      </c>
      <c r="G76">
        <v>33</v>
      </c>
      <c r="H76">
        <v>28</v>
      </c>
      <c r="I76">
        <v>25</v>
      </c>
      <c r="J76">
        <v>8827</v>
      </c>
      <c r="K76">
        <v>2.2000000000000002</v>
      </c>
      <c r="L76">
        <v>1.84</v>
      </c>
      <c r="M76">
        <v>1.67</v>
      </c>
      <c r="N76">
        <v>1.45</v>
      </c>
      <c r="O76">
        <v>1.3</v>
      </c>
      <c r="P76">
        <v>1.1200000000000001</v>
      </c>
      <c r="Q76">
        <v>1</v>
      </c>
      <c r="S76" s="2">
        <f t="shared" si="0"/>
        <v>2.2431177070352328</v>
      </c>
      <c r="T76" s="2">
        <v>750</v>
      </c>
    </row>
    <row r="77" spans="1:20">
      <c r="A77" t="s">
        <v>10</v>
      </c>
      <c r="B77" t="s">
        <v>87</v>
      </c>
      <c r="C77">
        <v>34</v>
      </c>
      <c r="D77" t="s">
        <v>88</v>
      </c>
      <c r="E77">
        <v>93</v>
      </c>
      <c r="F77" t="s">
        <v>12</v>
      </c>
      <c r="G77" t="s">
        <v>13</v>
      </c>
      <c r="S77" s="2"/>
      <c r="T77" s="2"/>
    </row>
    <row r="78" spans="1:20">
      <c r="B78">
        <v>556</v>
      </c>
      <c r="C78">
        <v>58</v>
      </c>
      <c r="D78">
        <v>47</v>
      </c>
      <c r="E78">
        <v>42</v>
      </c>
      <c r="F78">
        <v>37</v>
      </c>
      <c r="G78">
        <v>33</v>
      </c>
      <c r="H78">
        <v>28</v>
      </c>
      <c r="I78">
        <v>25</v>
      </c>
      <c r="J78">
        <v>8827</v>
      </c>
      <c r="K78">
        <v>2.29</v>
      </c>
      <c r="L78">
        <v>1.83</v>
      </c>
      <c r="M78">
        <v>1.64</v>
      </c>
      <c r="N78">
        <v>1.45</v>
      </c>
      <c r="O78">
        <v>1.29</v>
      </c>
      <c r="P78">
        <v>1.1200000000000001</v>
      </c>
      <c r="Q78">
        <v>0.98</v>
      </c>
      <c r="S78" s="2">
        <f t="shared" si="0"/>
        <v>2.3348816132321288</v>
      </c>
      <c r="T78" s="2">
        <v>800</v>
      </c>
    </row>
    <row r="79" spans="1:20">
      <c r="A79" t="s">
        <v>10</v>
      </c>
      <c r="B79" t="s">
        <v>89</v>
      </c>
      <c r="C79">
        <v>34</v>
      </c>
      <c r="D79" t="s">
        <v>90</v>
      </c>
      <c r="E79">
        <v>93</v>
      </c>
      <c r="F79" t="s">
        <v>12</v>
      </c>
      <c r="G79" t="s">
        <v>13</v>
      </c>
      <c r="S79" s="2"/>
      <c r="T79" s="2"/>
    </row>
    <row r="80" spans="1:20">
      <c r="B80">
        <v>558</v>
      </c>
      <c r="C80">
        <v>61</v>
      </c>
      <c r="D80">
        <v>49</v>
      </c>
      <c r="E80">
        <v>45</v>
      </c>
      <c r="F80">
        <v>40</v>
      </c>
      <c r="G80">
        <v>36</v>
      </c>
      <c r="H80">
        <v>32</v>
      </c>
      <c r="I80">
        <v>25</v>
      </c>
      <c r="J80">
        <v>8859</v>
      </c>
      <c r="K80">
        <v>2.41</v>
      </c>
      <c r="L80">
        <v>1.93</v>
      </c>
      <c r="M80">
        <v>1.76</v>
      </c>
      <c r="N80">
        <v>1.56</v>
      </c>
      <c r="O80">
        <v>1.42</v>
      </c>
      <c r="P80">
        <v>1.24</v>
      </c>
      <c r="Q80">
        <v>0.98</v>
      </c>
      <c r="S80" s="2">
        <f t="shared" si="0"/>
        <v>2.4483576024381986</v>
      </c>
      <c r="T80" s="2">
        <v>850</v>
      </c>
    </row>
    <row r="81" spans="1:20">
      <c r="A81" t="s">
        <v>10</v>
      </c>
      <c r="B81" t="s">
        <v>91</v>
      </c>
      <c r="C81">
        <v>35</v>
      </c>
      <c r="D81" t="s">
        <v>92</v>
      </c>
      <c r="E81">
        <v>94</v>
      </c>
      <c r="F81" t="s">
        <v>12</v>
      </c>
      <c r="G81" t="s">
        <v>13</v>
      </c>
      <c r="S81" s="2"/>
      <c r="T81" s="2"/>
    </row>
    <row r="82" spans="1:20">
      <c r="B82">
        <v>557</v>
      </c>
      <c r="C82">
        <v>58</v>
      </c>
      <c r="D82">
        <v>47</v>
      </c>
      <c r="E82">
        <v>43</v>
      </c>
      <c r="F82">
        <v>39</v>
      </c>
      <c r="G82">
        <v>36</v>
      </c>
      <c r="H82">
        <v>32</v>
      </c>
      <c r="I82">
        <v>28</v>
      </c>
      <c r="J82">
        <v>8855</v>
      </c>
      <c r="K82">
        <v>2.2799999999999998</v>
      </c>
      <c r="L82">
        <v>1.85</v>
      </c>
      <c r="M82">
        <v>1.7</v>
      </c>
      <c r="N82">
        <v>1.54</v>
      </c>
      <c r="O82">
        <v>1.41</v>
      </c>
      <c r="P82">
        <v>1.25</v>
      </c>
      <c r="Q82">
        <v>1.0900000000000001</v>
      </c>
      <c r="S82" s="2">
        <f t="shared" si="0"/>
        <v>2.3173348390739696</v>
      </c>
      <c r="T82" s="2">
        <v>900</v>
      </c>
    </row>
    <row r="83" spans="1:20">
      <c r="A83" t="s">
        <v>10</v>
      </c>
      <c r="B83" t="s">
        <v>93</v>
      </c>
      <c r="C83">
        <v>35</v>
      </c>
      <c r="D83" t="s">
        <v>92</v>
      </c>
      <c r="E83">
        <v>94</v>
      </c>
      <c r="F83" t="s">
        <v>12</v>
      </c>
      <c r="G83" t="s">
        <v>13</v>
      </c>
      <c r="S83" s="2"/>
      <c r="T83" s="2"/>
    </row>
    <row r="84" spans="1:20">
      <c r="B84">
        <v>557</v>
      </c>
      <c r="C84">
        <v>56</v>
      </c>
      <c r="D84">
        <v>44</v>
      </c>
      <c r="E84">
        <v>40</v>
      </c>
      <c r="F84">
        <v>36</v>
      </c>
      <c r="G84">
        <v>33</v>
      </c>
      <c r="H84">
        <v>29</v>
      </c>
      <c r="I84">
        <v>26</v>
      </c>
      <c r="J84">
        <v>8851</v>
      </c>
      <c r="K84">
        <v>2.2000000000000002</v>
      </c>
      <c r="L84">
        <v>1.75</v>
      </c>
      <c r="M84">
        <v>1.57</v>
      </c>
      <c r="N84">
        <v>1.41</v>
      </c>
      <c r="O84">
        <v>1.28</v>
      </c>
      <c r="P84">
        <v>1.1299999999999999</v>
      </c>
      <c r="Q84">
        <v>1.01</v>
      </c>
      <c r="S84" s="2">
        <f t="shared" si="0"/>
        <v>2.2370353632357927</v>
      </c>
      <c r="T84" s="2">
        <v>950</v>
      </c>
    </row>
    <row r="85" spans="1:20">
      <c r="A85" t="s">
        <v>10</v>
      </c>
      <c r="B85" t="s">
        <v>11</v>
      </c>
      <c r="C85">
        <v>34</v>
      </c>
      <c r="D85" t="s">
        <v>94</v>
      </c>
      <c r="E85">
        <v>93</v>
      </c>
      <c r="F85" t="s">
        <v>12</v>
      </c>
      <c r="G85" t="s">
        <v>13</v>
      </c>
      <c r="S85" s="2"/>
      <c r="T85" s="2"/>
    </row>
    <row r="86" spans="1:20">
      <c r="B86">
        <v>562</v>
      </c>
      <c r="C86">
        <v>60</v>
      </c>
      <c r="D86">
        <v>49</v>
      </c>
      <c r="E86">
        <v>44</v>
      </c>
      <c r="F86">
        <v>40</v>
      </c>
      <c r="G86">
        <v>36</v>
      </c>
      <c r="H86">
        <v>32</v>
      </c>
      <c r="I86">
        <v>28</v>
      </c>
      <c r="J86">
        <v>8930</v>
      </c>
      <c r="K86">
        <v>2.37</v>
      </c>
      <c r="L86">
        <v>1.94</v>
      </c>
      <c r="M86">
        <v>1.74</v>
      </c>
      <c r="N86">
        <v>1.57</v>
      </c>
      <c r="O86">
        <v>1.4</v>
      </c>
      <c r="P86">
        <v>1.27</v>
      </c>
      <c r="Q86">
        <v>1.0900000000000001</v>
      </c>
      <c r="S86" s="2">
        <f t="shared" si="0"/>
        <v>2.3885778275475924</v>
      </c>
      <c r="T86" s="2">
        <v>1000</v>
      </c>
    </row>
    <row r="87" spans="1:20">
      <c r="A87" t="s">
        <v>95</v>
      </c>
    </row>
    <row r="88" spans="1:20">
      <c r="A88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243U287A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2011-09-08T16:45:37Z</dcterms:created>
  <dcterms:modified xsi:type="dcterms:W3CDTF">2011-09-08T20:33:02Z</dcterms:modified>
</cp:coreProperties>
</file>