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80" windowHeight="12660"/>
  </bookViews>
  <sheets>
    <sheet name="5LP2891GN061710" sheetId="1" r:id="rId1"/>
  </sheets>
  <calcPr calcId="125725"/>
</workbook>
</file>

<file path=xl/calcChain.xml><?xml version="1.0" encoding="utf-8"?>
<calcChain xmlns="http://schemas.openxmlformats.org/spreadsheetml/2006/main">
  <c r="U39" i="1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39"/>
</calcChain>
</file>

<file path=xl/sharedStrings.xml><?xml version="1.0" encoding="utf-8"?>
<sst xmlns="http://schemas.openxmlformats.org/spreadsheetml/2006/main" count="170" uniqueCount="90">
  <si>
    <t>123.............................................................................</t>
  </si>
  <si>
    <t>BB211111222222223333333344444444444444444444444444444444444444444444444444444444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</si>
  <si>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</si>
  <si>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</si>
  <si>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</si>
  <si>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1006175LP2891G36F20</t>
  </si>
  <si>
    <t>711033008002-07269478.1302112</t>
  </si>
  <si>
    <t>C:\DIST08\</t>
  </si>
  <si>
    <t>.FWD</t>
  </si>
  <si>
    <t>5LP28</t>
  </si>
  <si>
    <t>91GEN</t>
  </si>
  <si>
    <t>S</t>
  </si>
  <si>
    <t>1000R3</t>
  </si>
  <si>
    <t>Heights</t>
  </si>
  <si>
    <t>............................</t>
  </si>
  <si>
    <t>36199R3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</si>
  <si>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</si>
  <si>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</si>
  <si>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</si>
  <si>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</si>
  <si>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</si>
  <si>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</si>
  <si>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</si>
  <si>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</si>
  <si>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</si>
  <si>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</si>
  <si>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mroger2</t>
  </si>
  <si>
    <t>11030600........................</t>
  </si>
  <si>
    <t>...............</t>
  </si>
  <si>
    <t>D0000</t>
  </si>
  <si>
    <t>DtCty</t>
  </si>
  <si>
    <t>PxNnnnS</t>
  </si>
  <si>
    <t>Cty</t>
  </si>
  <si>
    <t>P</t>
  </si>
  <si>
    <t>Nnnn</t>
  </si>
  <si>
    <t>1Peak...32</t>
  </si>
  <si>
    <t>......</t>
  </si>
  <si>
    <t>PMIS</t>
  </si>
  <si>
    <t>0R3</t>
  </si>
  <si>
    <t>I6104186</t>
  </si>
  <si>
    <t>51R3</t>
  </si>
  <si>
    <t>I6104286</t>
  </si>
  <si>
    <t>100R3</t>
  </si>
  <si>
    <t>I6104386</t>
  </si>
  <si>
    <t>150R3</t>
  </si>
  <si>
    <t>I6104486</t>
  </si>
  <si>
    <t>200R3</t>
  </si>
  <si>
    <t>250R3</t>
  </si>
  <si>
    <t>I6104586</t>
  </si>
  <si>
    <t>300R3</t>
  </si>
  <si>
    <t>I6104686</t>
  </si>
  <si>
    <t>350R3</t>
  </si>
  <si>
    <t>I6104786</t>
  </si>
  <si>
    <t>402R3</t>
  </si>
  <si>
    <t>I6104886</t>
  </si>
  <si>
    <t>450R3</t>
  </si>
  <si>
    <t>I6104986</t>
  </si>
  <si>
    <t>500R3</t>
  </si>
  <si>
    <t>I6105086</t>
  </si>
  <si>
    <t>'END</t>
  </si>
  <si>
    <t>OF</t>
  </si>
  <si>
    <t>FIRST</t>
  </si>
  <si>
    <t>SECTION</t>
  </si>
  <si>
    <t>START</t>
  </si>
  <si>
    <t>NEXT</t>
  </si>
  <si>
    <t>AT</t>
  </si>
  <si>
    <t>FT</t>
  </si>
  <si>
    <t>550R3</t>
  </si>
  <si>
    <t>I6105186</t>
  </si>
  <si>
    <t>610R3</t>
  </si>
  <si>
    <t>I6105286</t>
  </si>
  <si>
    <t>650R3</t>
  </si>
  <si>
    <t>I6105386</t>
  </si>
  <si>
    <t>700R3</t>
  </si>
  <si>
    <t>I6105486</t>
  </si>
  <si>
    <t>750R3</t>
  </si>
  <si>
    <t>I6105586</t>
  </si>
  <si>
    <t>800R3</t>
  </si>
  <si>
    <t>853R3</t>
  </si>
  <si>
    <t>I6105686</t>
  </si>
  <si>
    <t>901R3</t>
  </si>
  <si>
    <t>I6105786</t>
  </si>
  <si>
    <t>950R3</t>
  </si>
  <si>
    <t>I6105886</t>
  </si>
  <si>
    <t>I6105986</t>
  </si>
  <si>
    <t>EOF</t>
  </si>
  <si>
    <t>_x001A_</t>
  </si>
  <si>
    <t>Defl.</t>
  </si>
  <si>
    <t>Distance (ft.)</t>
  </si>
  <si>
    <t>Avg. Def.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</si>
</sst>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16" fillId="0" borderId="10" xfId="0" applyNumberFormat="1" applyFont="1" applyBorder="1" applyAlignment="1">
      <alignment horizontal="center"/>
    </xf>
    <xf numFmtId="164" fontId="0" fillId="33" borderId="11" xfId="0" applyNumberFormat="1" applyFill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3"/>
  <sheetViews>
    <sheetView tabSelected="1" workbookViewId="0"/>
  </sheetViews>
  <sheetFormatPr defaultRowHeight="15"/>
  <cols>
    <col min="19" max="19" width="5.28515625" style="1" bestFit="1" customWidth="1"/>
    <col min="20" max="20" width="12.42578125" bestFit="1" customWidth="1"/>
    <col min="21" max="21" width="9" style="2" bestFit="1" customWidth="1"/>
  </cols>
  <sheetData>
    <row r="1" spans="1:14">
      <c r="A1" t="s">
        <v>4</v>
      </c>
      <c r="B1">
        <v>81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 t="s">
        <v>9</v>
      </c>
      <c r="B5" t="s">
        <v>10</v>
      </c>
    </row>
    <row r="6" spans="1:14">
      <c r="A6" t="s">
        <v>11</v>
      </c>
      <c r="B6" t="s">
        <v>12</v>
      </c>
      <c r="C6">
        <v>30</v>
      </c>
      <c r="D6">
        <v>30</v>
      </c>
      <c r="E6">
        <v>82</v>
      </c>
      <c r="F6">
        <v>86</v>
      </c>
      <c r="G6">
        <v>86</v>
      </c>
      <c r="H6" t="s">
        <v>13</v>
      </c>
      <c r="I6" t="s">
        <v>14</v>
      </c>
    </row>
    <row r="7" spans="1:14">
      <c r="A7" t="s">
        <v>11</v>
      </c>
      <c r="B7" t="s">
        <v>15</v>
      </c>
      <c r="C7">
        <v>30</v>
      </c>
      <c r="D7">
        <v>30</v>
      </c>
      <c r="E7">
        <v>82</v>
      </c>
      <c r="F7">
        <v>86</v>
      </c>
      <c r="G7">
        <v>86</v>
      </c>
      <c r="H7" t="s">
        <v>13</v>
      </c>
      <c r="I7" t="s">
        <v>14</v>
      </c>
    </row>
    <row r="8" spans="1:14">
      <c r="A8">
        <v>1.30042002748368E+16</v>
      </c>
      <c r="B8">
        <v>0.189</v>
      </c>
    </row>
    <row r="9" spans="1:14">
      <c r="A9">
        <v>18</v>
      </c>
      <c r="B9">
        <v>10</v>
      </c>
      <c r="C9">
        <v>2.5</v>
      </c>
      <c r="D9">
        <v>8</v>
      </c>
      <c r="E9">
        <v>6</v>
      </c>
      <c r="F9">
        <v>8</v>
      </c>
      <c r="G9">
        <v>5</v>
      </c>
      <c r="H9">
        <v>4</v>
      </c>
    </row>
    <row r="10" spans="1:14">
      <c r="A10" t="s">
        <v>16</v>
      </c>
      <c r="B10">
        <v>418</v>
      </c>
      <c r="C10">
        <v>0.93169999999999997</v>
      </c>
      <c r="D10">
        <v>87.5</v>
      </c>
    </row>
    <row r="11" spans="1:14">
      <c r="A11" t="s">
        <v>17</v>
      </c>
      <c r="B11">
        <v>971</v>
      </c>
      <c r="C11">
        <v>1.0329999999999999</v>
      </c>
      <c r="D11">
        <v>0.98619999999999997</v>
      </c>
    </row>
    <row r="12" spans="1:14">
      <c r="A12" t="s">
        <v>18</v>
      </c>
      <c r="B12">
        <v>980</v>
      </c>
      <c r="C12">
        <v>0.98750000000000004</v>
      </c>
      <c r="D12">
        <v>1.07</v>
      </c>
    </row>
    <row r="13" spans="1:14">
      <c r="A13" t="s">
        <v>19</v>
      </c>
      <c r="B13">
        <v>2459</v>
      </c>
      <c r="C13">
        <v>0.96050000000000002</v>
      </c>
      <c r="D13">
        <v>1.1299999999999999</v>
      </c>
    </row>
    <row r="14" spans="1:14">
      <c r="A14" t="s">
        <v>20</v>
      </c>
      <c r="B14">
        <v>2460</v>
      </c>
      <c r="C14">
        <v>0.95</v>
      </c>
      <c r="D14">
        <v>1.1419999999999999</v>
      </c>
    </row>
    <row r="15" spans="1:14">
      <c r="A15" t="s">
        <v>21</v>
      </c>
      <c r="B15">
        <v>1226</v>
      </c>
      <c r="C15">
        <v>1.0369999999999999</v>
      </c>
      <c r="D15">
        <v>0.98070000000000002</v>
      </c>
    </row>
    <row r="16" spans="1:14">
      <c r="A16" t="s">
        <v>22</v>
      </c>
      <c r="B16">
        <v>977</v>
      </c>
      <c r="C16">
        <v>0.95699999999999996</v>
      </c>
      <c r="D16">
        <v>1.2150000000000001</v>
      </c>
    </row>
    <row r="17" spans="1:7">
      <c r="A17" t="s">
        <v>23</v>
      </c>
      <c r="B17">
        <v>2462</v>
      </c>
      <c r="C17">
        <v>0.97850000000000004</v>
      </c>
      <c r="D17">
        <v>1.2250000000000001</v>
      </c>
    </row>
    <row r="18" spans="1:7">
      <c r="A18" t="s">
        <v>24</v>
      </c>
      <c r="B18">
        <v>2437</v>
      </c>
      <c r="C18">
        <v>1.02</v>
      </c>
      <c r="D18">
        <v>0.98599999999999999</v>
      </c>
    </row>
    <row r="19" spans="1:7">
      <c r="A19" t="s">
        <v>24</v>
      </c>
      <c r="B19">
        <v>974</v>
      </c>
      <c r="C19">
        <v>0.99</v>
      </c>
      <c r="D19">
        <v>1.1299999999999999</v>
      </c>
    </row>
    <row r="20" spans="1:7">
      <c r="A20" t="s">
        <v>25</v>
      </c>
      <c r="B20">
        <v>2435</v>
      </c>
      <c r="C20">
        <v>0.99</v>
      </c>
      <c r="D20">
        <v>1.008</v>
      </c>
    </row>
    <row r="21" spans="1:7">
      <c r="A21" t="s">
        <v>26</v>
      </c>
    </row>
    <row r="22" spans="1:7">
      <c r="A22" t="s">
        <v>27</v>
      </c>
    </row>
    <row r="23" spans="1:7">
      <c r="A23">
        <v>0</v>
      </c>
      <c r="B23">
        <v>0</v>
      </c>
      <c r="C23">
        <v>0</v>
      </c>
      <c r="D23">
        <v>0</v>
      </c>
      <c r="E23" t="s">
        <v>28</v>
      </c>
    </row>
    <row r="24" spans="1:7">
      <c r="A24" t="s">
        <v>29</v>
      </c>
      <c r="B24">
        <v>0</v>
      </c>
    </row>
    <row r="25" spans="1:7">
      <c r="A25" t="s">
        <v>30</v>
      </c>
      <c r="B25" t="s">
        <v>31</v>
      </c>
    </row>
    <row r="26" spans="1:7">
      <c r="B26" t="s">
        <v>32</v>
      </c>
      <c r="C26" t="s">
        <v>33</v>
      </c>
      <c r="D26" t="s">
        <v>34</v>
      </c>
    </row>
    <row r="27" spans="1:7">
      <c r="A27" t="s">
        <v>29</v>
      </c>
      <c r="B27">
        <v>0</v>
      </c>
    </row>
    <row r="28" spans="1:7">
      <c r="A28">
        <v>0</v>
      </c>
      <c r="B28">
        <v>0</v>
      </c>
    </row>
    <row r="29" spans="1:7">
      <c r="B29">
        <v>11867</v>
      </c>
      <c r="C29">
        <v>-11867</v>
      </c>
      <c r="D29">
        <v>0</v>
      </c>
      <c r="E29" t="s">
        <v>35</v>
      </c>
      <c r="F29">
        <v>0</v>
      </c>
      <c r="G29" t="s">
        <v>36</v>
      </c>
    </row>
    <row r="30" spans="1:7">
      <c r="A30" t="s">
        <v>0</v>
      </c>
    </row>
    <row r="31" spans="1:7">
      <c r="A31" t="s">
        <v>1</v>
      </c>
    </row>
    <row r="32" spans="1:7">
      <c r="A32" t="s">
        <v>2</v>
      </c>
    </row>
    <row r="33" spans="1:21">
      <c r="A33" t="s">
        <v>3</v>
      </c>
    </row>
    <row r="34" spans="1:21">
      <c r="A34" t="s">
        <v>2</v>
      </c>
    </row>
    <row r="35" spans="1:21">
      <c r="A35" t="s">
        <v>2</v>
      </c>
    </row>
    <row r="36" spans="1:21">
      <c r="A36" t="s">
        <v>37</v>
      </c>
      <c r="B36">
        <v>2010</v>
      </c>
    </row>
    <row r="37" spans="1:21" ht="15.75" thickBot="1">
      <c r="A37" t="s">
        <v>29</v>
      </c>
      <c r="B37">
        <v>0</v>
      </c>
    </row>
    <row r="38" spans="1:21" ht="15.75" thickBot="1">
      <c r="A38" t="s">
        <v>11</v>
      </c>
      <c r="B38" t="s">
        <v>38</v>
      </c>
      <c r="C38">
        <v>30</v>
      </c>
      <c r="D38">
        <v>30</v>
      </c>
      <c r="E38" t="s">
        <v>39</v>
      </c>
      <c r="F38">
        <v>86</v>
      </c>
      <c r="G38" t="s">
        <v>13</v>
      </c>
      <c r="H38" t="s">
        <v>14</v>
      </c>
      <c r="S38" s="5" t="s">
        <v>87</v>
      </c>
      <c r="T38" s="6" t="s">
        <v>88</v>
      </c>
      <c r="U38" s="3" t="s">
        <v>89</v>
      </c>
    </row>
    <row r="39" spans="1:21" ht="15.75" thickBot="1">
      <c r="B39">
        <v>614</v>
      </c>
      <c r="C39">
        <v>103</v>
      </c>
      <c r="D39">
        <v>100</v>
      </c>
      <c r="E39">
        <v>91</v>
      </c>
      <c r="F39">
        <v>102</v>
      </c>
      <c r="G39">
        <v>58</v>
      </c>
      <c r="H39">
        <v>58</v>
      </c>
      <c r="I39">
        <v>51</v>
      </c>
      <c r="J39">
        <v>9753</v>
      </c>
      <c r="K39">
        <v>4.04</v>
      </c>
      <c r="L39">
        <v>3.93</v>
      </c>
      <c r="M39">
        <v>3.57</v>
      </c>
      <c r="N39">
        <v>4.0199999999999996</v>
      </c>
      <c r="O39">
        <v>2.29</v>
      </c>
      <c r="P39">
        <v>2.2799999999999998</v>
      </c>
      <c r="Q39">
        <v>1.99</v>
      </c>
      <c r="S39" s="7">
        <f>(K39*9000)/J39</f>
        <v>3.7280836665641339</v>
      </c>
      <c r="T39" s="8">
        <v>0</v>
      </c>
      <c r="U39" s="4">
        <f>AVERAGE(S39:S59)</f>
        <v>3.3884302867031009</v>
      </c>
    </row>
    <row r="40" spans="1:21">
      <c r="A40" t="s">
        <v>11</v>
      </c>
      <c r="B40" t="s">
        <v>40</v>
      </c>
      <c r="C40">
        <v>30</v>
      </c>
      <c r="D40">
        <v>30</v>
      </c>
      <c r="E40" t="s">
        <v>41</v>
      </c>
      <c r="F40">
        <v>86</v>
      </c>
      <c r="G40" t="s">
        <v>13</v>
      </c>
      <c r="H40" t="s">
        <v>14</v>
      </c>
      <c r="S40" s="9">
        <f>(K41*9000)/J41</f>
        <v>3.8797986154814348</v>
      </c>
      <c r="T40" s="10">
        <v>50</v>
      </c>
    </row>
    <row r="41" spans="1:21">
      <c r="B41">
        <v>600</v>
      </c>
      <c r="C41">
        <v>104</v>
      </c>
      <c r="D41">
        <v>101</v>
      </c>
      <c r="E41">
        <v>92</v>
      </c>
      <c r="F41">
        <v>103</v>
      </c>
      <c r="G41">
        <v>58</v>
      </c>
      <c r="H41">
        <v>60</v>
      </c>
      <c r="I41">
        <v>52</v>
      </c>
      <c r="J41">
        <v>9534</v>
      </c>
      <c r="K41">
        <v>4.1100000000000003</v>
      </c>
      <c r="L41">
        <v>3.98</v>
      </c>
      <c r="M41">
        <v>3.61</v>
      </c>
      <c r="N41">
        <v>4.04</v>
      </c>
      <c r="O41">
        <v>2.2999999999999998</v>
      </c>
      <c r="P41">
        <v>2.35</v>
      </c>
      <c r="Q41">
        <v>2.06</v>
      </c>
      <c r="S41" s="9">
        <f>(K43*9000)/J43</f>
        <v>4.3744030563514809</v>
      </c>
      <c r="T41" s="10">
        <v>100</v>
      </c>
    </row>
    <row r="42" spans="1:21">
      <c r="A42" t="s">
        <v>11</v>
      </c>
      <c r="B42" t="s">
        <v>42</v>
      </c>
      <c r="C42">
        <v>30</v>
      </c>
      <c r="D42">
        <v>30</v>
      </c>
      <c r="E42" t="s">
        <v>43</v>
      </c>
      <c r="F42">
        <v>85</v>
      </c>
      <c r="G42" t="s">
        <v>13</v>
      </c>
      <c r="H42" t="s">
        <v>14</v>
      </c>
      <c r="S42" s="9">
        <f>(K45*9000)/J45</f>
        <v>3.7082194660500316</v>
      </c>
      <c r="T42" s="10">
        <v>150</v>
      </c>
    </row>
    <row r="43" spans="1:21">
      <c r="B43">
        <v>593</v>
      </c>
      <c r="C43">
        <v>116</v>
      </c>
      <c r="D43">
        <v>106</v>
      </c>
      <c r="E43">
        <v>95</v>
      </c>
      <c r="F43">
        <v>106</v>
      </c>
      <c r="G43">
        <v>61</v>
      </c>
      <c r="H43">
        <v>61</v>
      </c>
      <c r="I43">
        <v>53</v>
      </c>
      <c r="J43">
        <v>9423</v>
      </c>
      <c r="K43">
        <v>4.58</v>
      </c>
      <c r="L43">
        <v>4.1900000000000004</v>
      </c>
      <c r="M43">
        <v>3.74</v>
      </c>
      <c r="N43">
        <v>4.1900000000000004</v>
      </c>
      <c r="O43">
        <v>2.42</v>
      </c>
      <c r="P43">
        <v>2.41</v>
      </c>
      <c r="Q43">
        <v>2.09</v>
      </c>
      <c r="S43" s="9">
        <f>(K47*9000)/J47</f>
        <v>3.7382001258653239</v>
      </c>
      <c r="T43" s="10">
        <v>200</v>
      </c>
    </row>
    <row r="44" spans="1:21">
      <c r="A44" t="s">
        <v>11</v>
      </c>
      <c r="B44" t="s">
        <v>44</v>
      </c>
      <c r="C44">
        <v>30</v>
      </c>
      <c r="D44">
        <v>30</v>
      </c>
      <c r="E44" t="s">
        <v>45</v>
      </c>
      <c r="F44">
        <v>85</v>
      </c>
      <c r="G44" t="s">
        <v>13</v>
      </c>
      <c r="H44" t="s">
        <v>14</v>
      </c>
      <c r="S44" s="9">
        <f>(K49*9000)/J49</f>
        <v>3.713708390939062</v>
      </c>
      <c r="T44" s="10">
        <v>250</v>
      </c>
    </row>
    <row r="45" spans="1:21">
      <c r="B45">
        <v>599</v>
      </c>
      <c r="C45">
        <v>100</v>
      </c>
      <c r="D45">
        <v>94</v>
      </c>
      <c r="E45">
        <v>84</v>
      </c>
      <c r="F45">
        <v>96</v>
      </c>
      <c r="G45">
        <v>54</v>
      </c>
      <c r="H45">
        <v>56</v>
      </c>
      <c r="I45">
        <v>48</v>
      </c>
      <c r="J45">
        <v>9514</v>
      </c>
      <c r="K45">
        <v>3.92</v>
      </c>
      <c r="L45">
        <v>3.7</v>
      </c>
      <c r="M45">
        <v>3.31</v>
      </c>
      <c r="N45">
        <v>3.77</v>
      </c>
      <c r="O45">
        <v>2.13</v>
      </c>
      <c r="P45">
        <v>2.2000000000000002</v>
      </c>
      <c r="Q45">
        <v>1.89</v>
      </c>
      <c r="S45" s="9">
        <f>(K51*9000)/J51</f>
        <v>2.7936642925481023</v>
      </c>
      <c r="T45" s="10">
        <v>300</v>
      </c>
    </row>
    <row r="46" spans="1:21">
      <c r="A46" t="s">
        <v>11</v>
      </c>
      <c r="B46" t="s">
        <v>46</v>
      </c>
      <c r="C46">
        <v>30</v>
      </c>
      <c r="D46">
        <v>30</v>
      </c>
      <c r="E46" t="s">
        <v>45</v>
      </c>
      <c r="F46">
        <v>85</v>
      </c>
      <c r="G46" t="s">
        <v>13</v>
      </c>
      <c r="H46" t="s">
        <v>14</v>
      </c>
      <c r="S46" s="9">
        <f>(K53*9000)/J53</f>
        <v>2.7453321754233611</v>
      </c>
      <c r="T46" s="10">
        <v>350</v>
      </c>
    </row>
    <row r="47" spans="1:21">
      <c r="B47">
        <v>600</v>
      </c>
      <c r="C47">
        <v>101</v>
      </c>
      <c r="D47">
        <v>97</v>
      </c>
      <c r="E47">
        <v>87</v>
      </c>
      <c r="F47">
        <v>98</v>
      </c>
      <c r="G47">
        <v>56</v>
      </c>
      <c r="H47">
        <v>57</v>
      </c>
      <c r="I47">
        <v>48</v>
      </c>
      <c r="J47">
        <v>9534</v>
      </c>
      <c r="K47">
        <v>3.96</v>
      </c>
      <c r="L47">
        <v>3.81</v>
      </c>
      <c r="M47">
        <v>3.42</v>
      </c>
      <c r="N47">
        <v>3.87</v>
      </c>
      <c r="O47">
        <v>2.2000000000000002</v>
      </c>
      <c r="P47">
        <v>2.2400000000000002</v>
      </c>
      <c r="Q47">
        <v>1.9</v>
      </c>
      <c r="S47" s="9">
        <f>(K55*9000)/J55</f>
        <v>3.3508583690987126</v>
      </c>
      <c r="T47" s="10">
        <v>400</v>
      </c>
    </row>
    <row r="48" spans="1:21">
      <c r="A48" t="s">
        <v>11</v>
      </c>
      <c r="B48" t="s">
        <v>47</v>
      </c>
      <c r="C48">
        <v>30</v>
      </c>
      <c r="D48">
        <v>30</v>
      </c>
      <c r="E48" t="s">
        <v>48</v>
      </c>
      <c r="F48">
        <v>85</v>
      </c>
      <c r="G48" t="s">
        <v>13</v>
      </c>
      <c r="H48" t="s">
        <v>14</v>
      </c>
      <c r="S48" s="9">
        <f>(K57*9000)/J57</f>
        <v>3.5695708712613783</v>
      </c>
      <c r="T48" s="10">
        <v>450</v>
      </c>
    </row>
    <row r="49" spans="1:20">
      <c r="B49">
        <v>592</v>
      </c>
      <c r="C49">
        <v>99</v>
      </c>
      <c r="D49">
        <v>92</v>
      </c>
      <c r="E49">
        <v>79</v>
      </c>
      <c r="F49">
        <v>95</v>
      </c>
      <c r="G49">
        <v>48</v>
      </c>
      <c r="H49">
        <v>52</v>
      </c>
      <c r="I49">
        <v>48</v>
      </c>
      <c r="J49">
        <v>9403</v>
      </c>
      <c r="K49">
        <v>3.88</v>
      </c>
      <c r="L49">
        <v>3.61</v>
      </c>
      <c r="M49">
        <v>3.11</v>
      </c>
      <c r="N49">
        <v>3.73</v>
      </c>
      <c r="O49">
        <v>1.88</v>
      </c>
      <c r="P49">
        <v>2.04</v>
      </c>
      <c r="Q49">
        <v>1.89</v>
      </c>
      <c r="S49" s="9">
        <f>(K59*9000)/J59</f>
        <v>3.6952464595455043</v>
      </c>
      <c r="T49" s="10">
        <v>500</v>
      </c>
    </row>
    <row r="50" spans="1:20">
      <c r="A50" t="s">
        <v>11</v>
      </c>
      <c r="B50" t="s">
        <v>49</v>
      </c>
      <c r="C50">
        <v>30</v>
      </c>
      <c r="D50">
        <v>30</v>
      </c>
      <c r="E50" t="s">
        <v>50</v>
      </c>
      <c r="F50">
        <v>86</v>
      </c>
      <c r="G50" t="s">
        <v>13</v>
      </c>
      <c r="H50" t="s">
        <v>14</v>
      </c>
      <c r="S50" s="9">
        <f>(K62*9000)/J62</f>
        <v>3.3696125380931652</v>
      </c>
      <c r="T50" s="10">
        <v>550</v>
      </c>
    </row>
    <row r="51" spans="1:20">
      <c r="B51">
        <v>592</v>
      </c>
      <c r="C51">
        <v>74</v>
      </c>
      <c r="D51">
        <v>69</v>
      </c>
      <c r="E51">
        <v>64</v>
      </c>
      <c r="F51">
        <v>71</v>
      </c>
      <c r="G51">
        <v>44</v>
      </c>
      <c r="H51">
        <v>48</v>
      </c>
      <c r="I51">
        <v>45</v>
      </c>
      <c r="J51">
        <v>9407</v>
      </c>
      <c r="K51">
        <v>2.92</v>
      </c>
      <c r="L51">
        <v>2.72</v>
      </c>
      <c r="M51">
        <v>2.52</v>
      </c>
      <c r="N51">
        <v>2.8</v>
      </c>
      <c r="O51">
        <v>1.75</v>
      </c>
      <c r="P51">
        <v>1.9</v>
      </c>
      <c r="Q51">
        <v>1.76</v>
      </c>
      <c r="S51" s="9">
        <f>(K64*9000)/J64</f>
        <v>3.6042746113989637</v>
      </c>
      <c r="T51" s="10">
        <v>600</v>
      </c>
    </row>
    <row r="52" spans="1:20">
      <c r="A52" t="s">
        <v>11</v>
      </c>
      <c r="B52" t="s">
        <v>51</v>
      </c>
      <c r="C52">
        <v>30</v>
      </c>
      <c r="D52">
        <v>30</v>
      </c>
      <c r="E52" t="s">
        <v>52</v>
      </c>
      <c r="F52">
        <v>86</v>
      </c>
      <c r="G52" t="s">
        <v>13</v>
      </c>
      <c r="H52" t="s">
        <v>14</v>
      </c>
      <c r="S52" s="9">
        <f>(K66*9000)/J66</f>
        <v>4.3505131883898027</v>
      </c>
      <c r="T52" s="10">
        <v>650</v>
      </c>
    </row>
    <row r="53" spans="1:20">
      <c r="B53">
        <v>580</v>
      </c>
      <c r="C53">
        <v>71</v>
      </c>
      <c r="D53">
        <v>67</v>
      </c>
      <c r="E53">
        <v>62</v>
      </c>
      <c r="F53">
        <v>68</v>
      </c>
      <c r="G53">
        <v>41</v>
      </c>
      <c r="H53">
        <v>45</v>
      </c>
      <c r="I53">
        <v>41</v>
      </c>
      <c r="J53">
        <v>9212</v>
      </c>
      <c r="K53">
        <v>2.81</v>
      </c>
      <c r="L53">
        <v>2.65</v>
      </c>
      <c r="M53">
        <v>2.44</v>
      </c>
      <c r="N53">
        <v>2.66</v>
      </c>
      <c r="O53">
        <v>1.63</v>
      </c>
      <c r="P53">
        <v>1.76</v>
      </c>
      <c r="Q53">
        <v>1.63</v>
      </c>
      <c r="S53" s="9">
        <f>(K68*9000)/J68</f>
        <v>2.9766536964980546</v>
      </c>
      <c r="T53" s="10">
        <v>700</v>
      </c>
    </row>
    <row r="54" spans="1:20">
      <c r="A54" t="s">
        <v>11</v>
      </c>
      <c r="B54" t="s">
        <v>53</v>
      </c>
      <c r="C54">
        <v>30</v>
      </c>
      <c r="D54">
        <v>30</v>
      </c>
      <c r="E54" t="s">
        <v>54</v>
      </c>
      <c r="F54">
        <v>86</v>
      </c>
      <c r="G54" t="s">
        <v>13</v>
      </c>
      <c r="H54" t="s">
        <v>14</v>
      </c>
      <c r="S54" s="9">
        <f>(K70*9000)/J70</f>
        <v>3.1364383561643834</v>
      </c>
      <c r="T54" s="10">
        <v>750</v>
      </c>
    </row>
    <row r="55" spans="1:20">
      <c r="B55">
        <v>587</v>
      </c>
      <c r="C55">
        <v>88</v>
      </c>
      <c r="D55">
        <v>85</v>
      </c>
      <c r="E55">
        <v>76</v>
      </c>
      <c r="F55">
        <v>84</v>
      </c>
      <c r="G55">
        <v>45</v>
      </c>
      <c r="H55">
        <v>47</v>
      </c>
      <c r="I55">
        <v>42</v>
      </c>
      <c r="J55">
        <v>9320</v>
      </c>
      <c r="K55">
        <v>3.47</v>
      </c>
      <c r="L55">
        <v>3.36</v>
      </c>
      <c r="M55">
        <v>2.98</v>
      </c>
      <c r="N55">
        <v>3.29</v>
      </c>
      <c r="O55">
        <v>1.76</v>
      </c>
      <c r="P55">
        <v>1.83</v>
      </c>
      <c r="Q55">
        <v>1.66</v>
      </c>
      <c r="S55" s="9">
        <f>(K72*9000)/J72</f>
        <v>2.9254678778592536</v>
      </c>
      <c r="T55" s="10">
        <v>800</v>
      </c>
    </row>
    <row r="56" spans="1:20">
      <c r="A56" t="s">
        <v>11</v>
      </c>
      <c r="B56" t="s">
        <v>55</v>
      </c>
      <c r="C56">
        <v>30</v>
      </c>
      <c r="D56">
        <v>30</v>
      </c>
      <c r="E56" t="s">
        <v>56</v>
      </c>
      <c r="F56">
        <v>86</v>
      </c>
      <c r="G56" t="s">
        <v>13</v>
      </c>
      <c r="H56" t="s">
        <v>14</v>
      </c>
      <c r="S56" s="9">
        <f>(K74*9000)/J74</f>
        <v>2.862054146970348</v>
      </c>
      <c r="T56" s="10">
        <v>850</v>
      </c>
    </row>
    <row r="57" spans="1:20">
      <c r="B57">
        <v>581</v>
      </c>
      <c r="C57">
        <v>93</v>
      </c>
      <c r="D57">
        <v>90</v>
      </c>
      <c r="E57">
        <v>81</v>
      </c>
      <c r="F57">
        <v>90</v>
      </c>
      <c r="G57">
        <v>50</v>
      </c>
      <c r="H57">
        <v>51</v>
      </c>
      <c r="I57">
        <v>44</v>
      </c>
      <c r="J57">
        <v>9228</v>
      </c>
      <c r="K57">
        <v>3.66</v>
      </c>
      <c r="L57">
        <v>3.56</v>
      </c>
      <c r="M57">
        <v>3.18</v>
      </c>
      <c r="N57">
        <v>3.56</v>
      </c>
      <c r="O57">
        <v>1.98</v>
      </c>
      <c r="P57">
        <v>2.0099999999999998</v>
      </c>
      <c r="Q57">
        <v>1.75</v>
      </c>
      <c r="S57" s="9">
        <f>(K76*9000)/J76</f>
        <v>2.7353815659068381</v>
      </c>
      <c r="T57" s="10">
        <v>900</v>
      </c>
    </row>
    <row r="58" spans="1:20">
      <c r="A58" t="s">
        <v>11</v>
      </c>
      <c r="B58" t="s">
        <v>57</v>
      </c>
      <c r="C58">
        <v>30</v>
      </c>
      <c r="D58">
        <v>31</v>
      </c>
      <c r="E58" t="s">
        <v>58</v>
      </c>
      <c r="F58">
        <v>87</v>
      </c>
      <c r="G58" t="s">
        <v>13</v>
      </c>
      <c r="H58" t="s">
        <v>14</v>
      </c>
      <c r="S58" s="9">
        <f>(K78*9000)/J78</f>
        <v>2.8529121421520238</v>
      </c>
      <c r="T58" s="10">
        <v>950</v>
      </c>
    </row>
    <row r="59" spans="1:20" ht="15.75" thickBot="1">
      <c r="B59">
        <v>573</v>
      </c>
      <c r="C59">
        <v>95</v>
      </c>
      <c r="D59">
        <v>91</v>
      </c>
      <c r="E59">
        <v>82</v>
      </c>
      <c r="F59">
        <v>93</v>
      </c>
      <c r="G59">
        <v>52</v>
      </c>
      <c r="H59">
        <v>51</v>
      </c>
      <c r="I59">
        <v>44</v>
      </c>
      <c r="J59">
        <v>9109</v>
      </c>
      <c r="K59">
        <v>3.74</v>
      </c>
      <c r="L59">
        <v>3.59</v>
      </c>
      <c r="M59">
        <v>3.22</v>
      </c>
      <c r="N59">
        <v>3.65</v>
      </c>
      <c r="O59">
        <v>2.04</v>
      </c>
      <c r="P59">
        <v>2.02</v>
      </c>
      <c r="Q59">
        <v>1.71</v>
      </c>
      <c r="S59" s="11">
        <f>(K80*9000)/J80</f>
        <v>3.0466424082037711</v>
      </c>
      <c r="T59" s="12">
        <v>1000</v>
      </c>
    </row>
    <row r="60" spans="1:20">
      <c r="A60" t="s">
        <v>59</v>
      </c>
      <c r="B60" t="s">
        <v>60</v>
      </c>
      <c r="C60" t="s">
        <v>61</v>
      </c>
      <c r="D60" t="s">
        <v>62</v>
      </c>
      <c r="E60" t="s">
        <v>63</v>
      </c>
      <c r="F60" t="s">
        <v>60</v>
      </c>
      <c r="G60" t="s">
        <v>64</v>
      </c>
      <c r="H60" t="s">
        <v>62</v>
      </c>
      <c r="I60" t="s">
        <v>65</v>
      </c>
      <c r="J60">
        <v>500</v>
      </c>
      <c r="K60" t="s">
        <v>66</v>
      </c>
    </row>
    <row r="61" spans="1:20">
      <c r="A61" t="s">
        <v>11</v>
      </c>
      <c r="B61" t="s">
        <v>67</v>
      </c>
      <c r="C61">
        <v>30</v>
      </c>
      <c r="D61">
        <v>31</v>
      </c>
      <c r="E61" t="s">
        <v>68</v>
      </c>
      <c r="F61">
        <v>87</v>
      </c>
      <c r="G61" t="s">
        <v>13</v>
      </c>
      <c r="H61" t="s">
        <v>14</v>
      </c>
    </row>
    <row r="62" spans="1:20">
      <c r="B62">
        <v>578</v>
      </c>
      <c r="C62">
        <v>88</v>
      </c>
      <c r="D62">
        <v>84</v>
      </c>
      <c r="E62">
        <v>75</v>
      </c>
      <c r="F62">
        <v>86</v>
      </c>
      <c r="G62">
        <v>46</v>
      </c>
      <c r="H62">
        <v>47</v>
      </c>
      <c r="I62">
        <v>41</v>
      </c>
      <c r="J62">
        <v>9188</v>
      </c>
      <c r="K62">
        <v>3.44</v>
      </c>
      <c r="L62">
        <v>3.31</v>
      </c>
      <c r="M62">
        <v>2.96</v>
      </c>
      <c r="N62">
        <v>3.39</v>
      </c>
      <c r="O62">
        <v>1.82</v>
      </c>
      <c r="P62">
        <v>1.86</v>
      </c>
      <c r="Q62">
        <v>1.61</v>
      </c>
    </row>
    <row r="63" spans="1:20">
      <c r="A63" t="s">
        <v>11</v>
      </c>
      <c r="B63" t="s">
        <v>69</v>
      </c>
      <c r="C63">
        <v>30</v>
      </c>
      <c r="D63">
        <v>31</v>
      </c>
      <c r="E63" t="s">
        <v>70</v>
      </c>
      <c r="F63">
        <v>87</v>
      </c>
      <c r="G63" t="s">
        <v>13</v>
      </c>
      <c r="H63" t="s">
        <v>14</v>
      </c>
    </row>
    <row r="64" spans="1:20">
      <c r="B64">
        <v>583</v>
      </c>
      <c r="C64">
        <v>94</v>
      </c>
      <c r="D64">
        <v>94</v>
      </c>
      <c r="E64">
        <v>85</v>
      </c>
      <c r="F64">
        <v>92</v>
      </c>
      <c r="G64">
        <v>56</v>
      </c>
      <c r="H64">
        <v>57</v>
      </c>
      <c r="I64">
        <v>49</v>
      </c>
      <c r="J64">
        <v>9264</v>
      </c>
      <c r="K64">
        <v>3.71</v>
      </c>
      <c r="L64">
        <v>3.68</v>
      </c>
      <c r="M64">
        <v>3.36</v>
      </c>
      <c r="N64">
        <v>3.61</v>
      </c>
      <c r="O64">
        <v>2.2200000000000002</v>
      </c>
      <c r="P64">
        <v>2.2400000000000002</v>
      </c>
      <c r="Q64">
        <v>1.93</v>
      </c>
    </row>
    <row r="65" spans="1:17">
      <c r="A65" t="s">
        <v>11</v>
      </c>
      <c r="B65" t="s">
        <v>71</v>
      </c>
      <c r="C65">
        <v>30</v>
      </c>
      <c r="D65">
        <v>31</v>
      </c>
      <c r="E65" t="s">
        <v>72</v>
      </c>
      <c r="F65">
        <v>87</v>
      </c>
      <c r="G65" t="s">
        <v>13</v>
      </c>
      <c r="H65" t="s">
        <v>14</v>
      </c>
    </row>
    <row r="66" spans="1:17">
      <c r="B66">
        <v>570</v>
      </c>
      <c r="C66">
        <v>111</v>
      </c>
      <c r="D66">
        <v>104</v>
      </c>
      <c r="E66">
        <v>93</v>
      </c>
      <c r="F66">
        <v>107</v>
      </c>
      <c r="G66">
        <v>56</v>
      </c>
      <c r="H66">
        <v>57</v>
      </c>
      <c r="I66">
        <v>49</v>
      </c>
      <c r="J66">
        <v>9061</v>
      </c>
      <c r="K66">
        <v>4.38</v>
      </c>
      <c r="L66">
        <v>4.0999999999999996</v>
      </c>
      <c r="M66">
        <v>3.66</v>
      </c>
      <c r="N66">
        <v>4.2</v>
      </c>
      <c r="O66">
        <v>2.2200000000000002</v>
      </c>
      <c r="P66">
        <v>2.25</v>
      </c>
      <c r="Q66">
        <v>1.93</v>
      </c>
    </row>
    <row r="67" spans="1:17">
      <c r="A67" t="s">
        <v>11</v>
      </c>
      <c r="B67" t="s">
        <v>73</v>
      </c>
      <c r="C67">
        <v>30</v>
      </c>
      <c r="D67">
        <v>31</v>
      </c>
      <c r="E67" t="s">
        <v>74</v>
      </c>
      <c r="F67">
        <v>87</v>
      </c>
      <c r="G67" t="s">
        <v>13</v>
      </c>
      <c r="H67" t="s">
        <v>14</v>
      </c>
    </row>
    <row r="68" spans="1:17">
      <c r="B68">
        <v>582</v>
      </c>
      <c r="C68">
        <v>78</v>
      </c>
      <c r="D68">
        <v>75</v>
      </c>
      <c r="E68">
        <v>68</v>
      </c>
      <c r="F68">
        <v>77</v>
      </c>
      <c r="G68">
        <v>45</v>
      </c>
      <c r="H68">
        <v>46</v>
      </c>
      <c r="I68">
        <v>39</v>
      </c>
      <c r="J68">
        <v>9252</v>
      </c>
      <c r="K68">
        <v>3.06</v>
      </c>
      <c r="L68">
        <v>2.95</v>
      </c>
      <c r="M68">
        <v>2.69</v>
      </c>
      <c r="N68">
        <v>3.02</v>
      </c>
      <c r="O68">
        <v>1.79</v>
      </c>
      <c r="P68">
        <v>1.81</v>
      </c>
      <c r="Q68">
        <v>1.52</v>
      </c>
    </row>
    <row r="69" spans="1:17">
      <c r="A69" t="s">
        <v>11</v>
      </c>
      <c r="B69" t="s">
        <v>75</v>
      </c>
      <c r="C69">
        <v>30</v>
      </c>
      <c r="D69">
        <v>30</v>
      </c>
      <c r="E69" t="s">
        <v>76</v>
      </c>
      <c r="F69">
        <v>86</v>
      </c>
      <c r="G69" t="s">
        <v>13</v>
      </c>
      <c r="H69" t="s">
        <v>14</v>
      </c>
    </row>
    <row r="70" spans="1:17">
      <c r="B70">
        <v>574</v>
      </c>
      <c r="C70">
        <v>81</v>
      </c>
      <c r="D70">
        <v>76</v>
      </c>
      <c r="E70">
        <v>67</v>
      </c>
      <c r="F70">
        <v>77</v>
      </c>
      <c r="G70">
        <v>41</v>
      </c>
      <c r="H70">
        <v>43</v>
      </c>
      <c r="I70">
        <v>38</v>
      </c>
      <c r="J70">
        <v>9125</v>
      </c>
      <c r="K70">
        <v>3.18</v>
      </c>
      <c r="L70">
        <v>2.97</v>
      </c>
      <c r="M70">
        <v>2.65</v>
      </c>
      <c r="N70">
        <v>3.02</v>
      </c>
      <c r="O70">
        <v>1.63</v>
      </c>
      <c r="P70">
        <v>1.7</v>
      </c>
      <c r="Q70">
        <v>1.49</v>
      </c>
    </row>
    <row r="71" spans="1:17">
      <c r="A71" t="s">
        <v>11</v>
      </c>
      <c r="B71" t="s">
        <v>77</v>
      </c>
      <c r="C71">
        <v>30</v>
      </c>
      <c r="D71">
        <v>31</v>
      </c>
      <c r="E71" t="s">
        <v>76</v>
      </c>
      <c r="F71">
        <v>87</v>
      </c>
      <c r="G71" t="s">
        <v>13</v>
      </c>
      <c r="H71" t="s">
        <v>14</v>
      </c>
    </row>
    <row r="72" spans="1:17">
      <c r="B72">
        <v>575</v>
      </c>
      <c r="C72">
        <v>75</v>
      </c>
      <c r="D72">
        <v>73</v>
      </c>
      <c r="E72">
        <v>65</v>
      </c>
      <c r="F72">
        <v>74</v>
      </c>
      <c r="G72">
        <v>41</v>
      </c>
      <c r="H72">
        <v>43</v>
      </c>
      <c r="I72">
        <v>38</v>
      </c>
      <c r="J72">
        <v>9137</v>
      </c>
      <c r="K72">
        <v>2.97</v>
      </c>
      <c r="L72">
        <v>2.85</v>
      </c>
      <c r="M72">
        <v>2.54</v>
      </c>
      <c r="N72">
        <v>2.91</v>
      </c>
      <c r="O72">
        <v>1.6</v>
      </c>
      <c r="P72">
        <v>1.69</v>
      </c>
      <c r="Q72">
        <v>1.48</v>
      </c>
    </row>
    <row r="73" spans="1:17">
      <c r="A73" t="s">
        <v>11</v>
      </c>
      <c r="B73" t="s">
        <v>78</v>
      </c>
      <c r="C73">
        <v>30</v>
      </c>
      <c r="D73">
        <v>31</v>
      </c>
      <c r="E73" t="s">
        <v>79</v>
      </c>
      <c r="F73">
        <v>87</v>
      </c>
      <c r="G73" t="s">
        <v>13</v>
      </c>
      <c r="H73" t="s">
        <v>14</v>
      </c>
    </row>
    <row r="74" spans="1:17">
      <c r="B74">
        <v>586</v>
      </c>
      <c r="C74">
        <v>75</v>
      </c>
      <c r="D74">
        <v>70</v>
      </c>
      <c r="E74">
        <v>62</v>
      </c>
      <c r="F74">
        <v>71</v>
      </c>
      <c r="G74">
        <v>40</v>
      </c>
      <c r="H74">
        <v>40</v>
      </c>
      <c r="I74">
        <v>35</v>
      </c>
      <c r="J74">
        <v>9308</v>
      </c>
      <c r="K74">
        <v>2.96</v>
      </c>
      <c r="L74">
        <v>2.76</v>
      </c>
      <c r="M74">
        <v>2.46</v>
      </c>
      <c r="N74">
        <v>2.79</v>
      </c>
      <c r="O74">
        <v>1.56</v>
      </c>
      <c r="P74">
        <v>1.59</v>
      </c>
      <c r="Q74">
        <v>1.37</v>
      </c>
    </row>
    <row r="75" spans="1:17">
      <c r="A75" t="s">
        <v>11</v>
      </c>
      <c r="B75" t="s">
        <v>80</v>
      </c>
      <c r="C75">
        <v>30</v>
      </c>
      <c r="D75">
        <v>31</v>
      </c>
      <c r="E75" t="s">
        <v>81</v>
      </c>
      <c r="F75">
        <v>87</v>
      </c>
      <c r="G75" t="s">
        <v>13</v>
      </c>
      <c r="H75" t="s">
        <v>14</v>
      </c>
    </row>
    <row r="76" spans="1:17">
      <c r="B76">
        <v>572</v>
      </c>
      <c r="C76">
        <v>70</v>
      </c>
      <c r="D76">
        <v>66</v>
      </c>
      <c r="E76">
        <v>59</v>
      </c>
      <c r="F76">
        <v>67</v>
      </c>
      <c r="G76">
        <v>38</v>
      </c>
      <c r="H76">
        <v>39</v>
      </c>
      <c r="I76">
        <v>34</v>
      </c>
      <c r="J76">
        <v>9081</v>
      </c>
      <c r="K76">
        <v>2.76</v>
      </c>
      <c r="L76">
        <v>2.6</v>
      </c>
      <c r="M76">
        <v>2.3199999999999998</v>
      </c>
      <c r="N76">
        <v>2.64</v>
      </c>
      <c r="O76">
        <v>1.5</v>
      </c>
      <c r="P76">
        <v>1.54</v>
      </c>
      <c r="Q76">
        <v>1.35</v>
      </c>
    </row>
    <row r="77" spans="1:17">
      <c r="A77" t="s">
        <v>11</v>
      </c>
      <c r="B77" t="s">
        <v>82</v>
      </c>
      <c r="C77">
        <v>30</v>
      </c>
      <c r="D77">
        <v>31</v>
      </c>
      <c r="E77" t="s">
        <v>83</v>
      </c>
      <c r="F77">
        <v>87</v>
      </c>
      <c r="G77" t="s">
        <v>13</v>
      </c>
      <c r="H77" t="s">
        <v>14</v>
      </c>
    </row>
    <row r="78" spans="1:17">
      <c r="B78">
        <v>574</v>
      </c>
      <c r="C78">
        <v>74</v>
      </c>
      <c r="D78">
        <v>66</v>
      </c>
      <c r="E78">
        <v>60</v>
      </c>
      <c r="F78">
        <v>68</v>
      </c>
      <c r="G78">
        <v>40</v>
      </c>
      <c r="H78">
        <v>41</v>
      </c>
      <c r="I78">
        <v>35</v>
      </c>
      <c r="J78">
        <v>9117</v>
      </c>
      <c r="K78">
        <v>2.89</v>
      </c>
      <c r="L78">
        <v>2.61</v>
      </c>
      <c r="M78">
        <v>2.38</v>
      </c>
      <c r="N78">
        <v>2.68</v>
      </c>
      <c r="O78">
        <v>1.56</v>
      </c>
      <c r="P78">
        <v>1.63</v>
      </c>
      <c r="Q78">
        <v>1.38</v>
      </c>
    </row>
    <row r="79" spans="1:17">
      <c r="A79" t="s">
        <v>11</v>
      </c>
      <c r="B79" t="s">
        <v>12</v>
      </c>
      <c r="C79">
        <v>30</v>
      </c>
      <c r="D79">
        <v>30</v>
      </c>
      <c r="E79" t="s">
        <v>84</v>
      </c>
      <c r="F79">
        <v>86</v>
      </c>
      <c r="G79" t="s">
        <v>13</v>
      </c>
      <c r="H79" t="s">
        <v>14</v>
      </c>
    </row>
    <row r="80" spans="1:17">
      <c r="B80">
        <v>571</v>
      </c>
      <c r="C80">
        <v>78</v>
      </c>
      <c r="D80">
        <v>71</v>
      </c>
      <c r="E80">
        <v>63</v>
      </c>
      <c r="F80">
        <v>72</v>
      </c>
      <c r="G80">
        <v>40</v>
      </c>
      <c r="H80">
        <v>40</v>
      </c>
      <c r="I80">
        <v>34</v>
      </c>
      <c r="J80">
        <v>9069</v>
      </c>
      <c r="K80">
        <v>3.07</v>
      </c>
      <c r="L80">
        <v>2.78</v>
      </c>
      <c r="M80">
        <v>2.48</v>
      </c>
      <c r="N80">
        <v>2.85</v>
      </c>
      <c r="O80">
        <v>1.56</v>
      </c>
      <c r="P80">
        <v>1.58</v>
      </c>
      <c r="Q80">
        <v>1.34</v>
      </c>
    </row>
    <row r="81" spans="1:5">
      <c r="A81" t="s">
        <v>59</v>
      </c>
      <c r="B81" t="s">
        <v>60</v>
      </c>
      <c r="C81" t="s">
        <v>62</v>
      </c>
      <c r="D81">
        <v>1000</v>
      </c>
      <c r="E81" t="s">
        <v>66</v>
      </c>
    </row>
    <row r="82" spans="1:5">
      <c r="A82" t="s">
        <v>85</v>
      </c>
    </row>
    <row r="83" spans="1:5">
      <c r="A83" t="s"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5LP2891GN061710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2011-09-19T16:20:44Z</dcterms:created>
  <dcterms:modified xsi:type="dcterms:W3CDTF">2012-02-21T17:07:30Z</dcterms:modified>
</cp:coreProperties>
</file>