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D:\IDE\Git\DuAn1\DUAN1\"/>
    </mc:Choice>
  </mc:AlternateContent>
  <xr:revisionPtr revIDLastSave="0" documentId="13_ncr:1_{87B81412-246E-42AC-84C6-5C0C129F5ACC}" xr6:coauthVersionLast="47" xr6:coauthVersionMax="47" xr10:uidLastSave="{00000000-0000-0000-0000-000000000000}"/>
  <bookViews>
    <workbookView xWindow="-108" yWindow="-108" windowWidth="23256" windowHeight="12456" activeTab="3" xr2:uid="{00000000-000D-0000-FFFF-FFFF00000000}"/>
  </bookViews>
  <sheets>
    <sheet name="Requirement" sheetId="12" r:id="rId1"/>
    <sheet name="Test Plan" sheetId="1" r:id="rId2"/>
    <sheet name="Test Design" sheetId="2" r:id="rId3"/>
    <sheet name="Test Case" sheetId="9" r:id="rId4"/>
    <sheet name="Test Defect" sheetId="10" r:id="rId5"/>
    <sheet name="Report" sheetId="11"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11" l="1"/>
  <c r="D7" i="11" s="1"/>
  <c r="C5" i="11"/>
  <c r="D6" i="11"/>
  <c r="D4" i="11"/>
  <c r="D5" i="11" s="1"/>
</calcChain>
</file>

<file path=xl/sharedStrings.xml><?xml version="1.0" encoding="utf-8"?>
<sst xmlns="http://schemas.openxmlformats.org/spreadsheetml/2006/main" count="1132" uniqueCount="576">
  <si>
    <t>Nhân Lực</t>
  </si>
  <si>
    <t>Thời Hạn</t>
  </si>
  <si>
    <t xml:space="preserve">Ngày Bắt Đầu </t>
  </si>
  <si>
    <t>Ngày Bàn Giao</t>
  </si>
  <si>
    <t>Yêu cầu cấp 1</t>
  </si>
  <si>
    <t>Yêu cầu cấp 2</t>
  </si>
  <si>
    <t>Tiêu chí kiểm thử</t>
  </si>
  <si>
    <t>Loại kiểm thử</t>
  </si>
  <si>
    <t>Đăng nhập</t>
  </si>
  <si>
    <t>Đăng nhập thành công</t>
  </si>
  <si>
    <t>Đăng nhập thất bại</t>
  </si>
  <si>
    <t>Thoát</t>
  </si>
  <si>
    <t>Tốc độ kiểm tra tài khoản mật khẩu?</t>
  </si>
  <si>
    <t>function</t>
  </si>
  <si>
    <t>non-function</t>
  </si>
  <si>
    <t>Kiểm tra sự tồn tại của tài khoản?</t>
  </si>
  <si>
    <t>Kiểm tra giao diện thông báo lỗi đăng nhập?</t>
  </si>
  <si>
    <t>Giao diện</t>
  </si>
  <si>
    <t>Các nút điều hướng</t>
  </si>
  <si>
    <t>Phương thức</t>
  </si>
  <si>
    <t>Thủ công</t>
  </si>
  <si>
    <t>Phạm vi</t>
  </si>
  <si>
    <t>Tổng hợp</t>
  </si>
  <si>
    <t>ID</t>
  </si>
  <si>
    <t>Kết quả thực tế</t>
  </si>
  <si>
    <t>Trạng thái</t>
  </si>
  <si>
    <t>Thanh toán thành công</t>
  </si>
  <si>
    <t>3 ngày</t>
  </si>
  <si>
    <t>Kiểm tra phân quyền người dùng khi đăng nhập</t>
  </si>
  <si>
    <t xml:space="preserve">Chức năng thống kê </t>
  </si>
  <si>
    <t>Chức năng quản lí tài khoản (Đăng nhập, đổi mật khẩu, quên mật khẩu)</t>
  </si>
  <si>
    <t>CPU: các bộ vi xử lý x64: AMD Opteron, AMD Athlon 64, Intel Xeon với hỗ trợ Intel EM64T, Intel Pentium IV với hỗ trợ EM64T.</t>
  </si>
  <si>
    <t>Tốc độ CPU: tối thiểu là 1,4 GHz. khuyến nghị là 2.0 GHz hoặc nhanh hơn</t>
  </si>
  <si>
    <t xml:space="preserve">RAM: Tối thiểu 8GB </t>
  </si>
  <si>
    <t>CSDL dùng chung Sql server 2012 trở lên</t>
  </si>
  <si>
    <t xml:space="preserve">Kiểm tra tốc độ cài đặt phần mềm trên máy </t>
  </si>
  <si>
    <t>1 ngày</t>
  </si>
  <si>
    <t>2 ngày</t>
  </si>
  <si>
    <t>Phân tích yêu cầu khách hàng và đọc hiểu các thành phần của trang web</t>
  </si>
  <si>
    <t>Xác định mục tiêu kiểm thử và rủi ro của phần mềm</t>
  </si>
  <si>
    <t>Chọn phương pháp kiểm thử và lập tài liệu kiểm thử</t>
  </si>
  <si>
    <t>14/2/2022</t>
  </si>
  <si>
    <t>Kiểm tra thiết kế CSDL và các Store Procedure hoặc các trigger, Function có liên quan đến phần mềm….</t>
  </si>
  <si>
    <t>Thông tin hiển thị</t>
  </si>
  <si>
    <t>Cập nhật thông tin</t>
  </si>
  <si>
    <t>Tad đổi mật khẩu</t>
  </si>
  <si>
    <t>Đổi mật khẩu thành công</t>
  </si>
  <si>
    <t>Đổi mật khẩu thất bại</t>
  </si>
  <si>
    <t>Phục hồi món ăn</t>
  </si>
  <si>
    <t>Phục hồi danh mục</t>
  </si>
  <si>
    <t>Phục hồi bàn</t>
  </si>
  <si>
    <t>Phục hồi nhân viên</t>
  </si>
  <si>
    <t>Ram</t>
  </si>
  <si>
    <t>CPU</t>
  </si>
  <si>
    <t xml:space="preserve">Yêu cầu </t>
  </si>
  <si>
    <t>CSDL</t>
  </si>
  <si>
    <t>Bảo mật</t>
  </si>
  <si>
    <t>Cài đặt</t>
  </si>
  <si>
    <t>Tên test case</t>
  </si>
  <si>
    <t>Các bước test</t>
  </si>
  <si>
    <t>Kết quả mong muốn</t>
  </si>
  <si>
    <t>Người test</t>
  </si>
  <si>
    <t>Ngày test</t>
  </si>
  <si>
    <t>Nhận xét</t>
  </si>
  <si>
    <t>Giao diện order món ăn</t>
  </si>
  <si>
    <t>1. Chọn "Đặt món" trên menu chính</t>
  </si>
  <si>
    <t>1.Hiển thị toàn bộ danh sách bàn của nhà hàng, các chức năng liên quan đến đặt món</t>
  </si>
  <si>
    <t>pass</t>
  </si>
  <si>
    <t>Tốc độ load danh sách bàn</t>
  </si>
  <si>
    <t>1.Thực hiện case 01-001
2. Xem tốc độ load danh sách bàn</t>
  </si>
  <si>
    <t>2.Tốc độ load dưới 5s</t>
  </si>
  <si>
    <t>2.Tốc độ load 3s</t>
  </si>
  <si>
    <t>Đặt món khi chưa chọn bàn</t>
  </si>
  <si>
    <t>1. Chọn "Thêm món" trên màn hình order</t>
  </si>
  <si>
    <t>1.Hiển thị thông báo "Chưa chọn bàn"</t>
  </si>
  <si>
    <t>Đúng</t>
  </si>
  <si>
    <t>Đặt món thành công</t>
  </si>
  <si>
    <t>Bàn 1, Danh mục Súp, Món ăn Súp cua</t>
  </si>
  <si>
    <t>1.Chọn bàn 1
2.Chọn danh mục Súp
3.Chọn món ăn Súp cua
4.Chọn "Thêm món"</t>
  </si>
  <si>
    <t>Đặt món mới cho hóa đơn</t>
  </si>
  <si>
    <t>Bàn 1, Danh mục Lẩu, Món ăn Lẩu thái</t>
  </si>
  <si>
    <t>1.Chọn bàn 1
2.Chọn danh mục Lẩu
3.Chọn món ăn Lẩu thái
4.Chọn "Thêm món"</t>
  </si>
  <si>
    <t>4.Món ăn được thêm vào hóa đơn và hiển thị thêm món lẩu thái trên lưới hóa đơn chi tiết</t>
  </si>
  <si>
    <t>Đặt món đã có trong hóa đơn</t>
  </si>
  <si>
    <t>4.Món ăn được thêm vào hóa đơn và hiển thị hóa đơn chi tiết lên lưới</t>
  </si>
  <si>
    <t>1.Đã thực hiện case 01-004 đến 01-006
2.Mở SQL sever
3. Chọn table Hóa đơn trong db nhahangFlames
4.Chọn table HoaDonChiTiet</t>
  </si>
  <si>
    <t>3. Hiển thị thông tin tổng tiền và thời gian ra vào của bàn
4.Hiển thị đúng thông tin mã bàn, mã món và số lượng của món ăn đã thêm</t>
  </si>
  <si>
    <t>Cập nhật số lượng món ăn</t>
  </si>
  <si>
    <t>1.Chọn bàn 1
2.Chọn món lẩu thái trên lưới
3.Chọn số lượng = 1
4.Chọn "Cập nhật"</t>
  </si>
  <si>
    <t>4.Số lượng món lẩu thái bằng 2 hiển thị trên lưới</t>
  </si>
  <si>
    <t>Xóa món ăn khi hóa đơn có 2 món trở lên</t>
  </si>
  <si>
    <t>Bàn 1, Món ăn Lẩu thái, số lượng 1</t>
  </si>
  <si>
    <t>Bàn 1, Món ăn Lẩu thái</t>
  </si>
  <si>
    <t>1.Chọn bàn 1
2.Chọn món lẩu thái trên lưới
3.Chọn "Xóa món"</t>
  </si>
  <si>
    <t>Kiểm tra CSDL khi thêm món</t>
  </si>
  <si>
    <t>Kiểm tra CSDL khi cập nhật món</t>
  </si>
  <si>
    <t>3. Số tiền được cập nhật
4.Số lượng món lẩu thái =1</t>
  </si>
  <si>
    <t>1.Đã thực hiện case 01-008
2.Mở SQL sever
3. Chọn table Hóa đơn trong db nhahangFlames
4.Chọn table HoaDonChiTiet</t>
  </si>
  <si>
    <t>Xóa món ăn khi hóa đơn chỉ có 1 món</t>
  </si>
  <si>
    <t>Bàn 1, Món Súp cua</t>
  </si>
  <si>
    <t>1.Chọn bàn 1
2.Chọn món Súp cua trên lưới
3.Chọn "Xóa món"</t>
  </si>
  <si>
    <t>Kiểm tra CSDl khi xóa món</t>
  </si>
  <si>
    <t>1.Đã thực hiện case 01-010
2.Mở SQL sever
3. Chọn table Hóa đơn trong db nhahangFlames
4.Chọn table HoaDonChiTiet</t>
  </si>
  <si>
    <t>3. Trống
4. Trống</t>
  </si>
  <si>
    <t xml:space="preserve">Giao diện danh sách bàn </t>
  </si>
  <si>
    <t>1.Chọn combobox danh sách bàn trong giao diện order</t>
  </si>
  <si>
    <t>1. Hiển thị tất cả danh sách bàn của nhà hàng</t>
  </si>
  <si>
    <t>Gộp bàn với bàn thứ 2 trống</t>
  </si>
  <si>
    <t>1.Thực hiện lại case 01-004
2.Chọn bàn 2 ở combobox
3.Chọn "Gộp bàn"</t>
  </si>
  <si>
    <t>3.Hiển thị lỗi "Bàn 2 trống"</t>
  </si>
  <si>
    <t>Gộp bàn thành công</t>
  </si>
  <si>
    <t>1.Thực hiện case 01-004 với bàn 2
2.Chọn bàn 1 ở combobox
3.Chọn "Gộp bàn"</t>
  </si>
  <si>
    <t>3. Hóa đơn của bàn 2 được gộp qua bàn 1</t>
  </si>
  <si>
    <t>Gộp bàn với chính mình</t>
  </si>
  <si>
    <t>1.Chọn bàn 1
2.Chọn Bàn 1 ở combobox
3.Chọn "Gộp bàn"</t>
  </si>
  <si>
    <t>3.Hiển thị lỗi "Không thể gộp với chính mình</t>
  </si>
  <si>
    <t>Kiểm tra CSDl khi goopj bàn</t>
  </si>
  <si>
    <t>1.Đã thực hiện case 01-015
2.Mở SQL sever
3. Chọn table Hóa đơn trong db nhahangFlames
4.Chọn table HoaDonChiTiet</t>
  </si>
  <si>
    <t>3.Hóa đơn của bàn 2 được gộp sang bàn 1
4.Các món ăn được cập nhật cho bàn 1</t>
  </si>
  <si>
    <t>1.Chọn bàn 1
2. Chọn bàn 2 ở combobox
3.Chọn "Chuyển Bàn"</t>
  </si>
  <si>
    <t>3.Hiển thị lỗi "Bàn 2 đã có người"</t>
  </si>
  <si>
    <t>Chuyển bàn với bàn thứ 2 có người</t>
  </si>
  <si>
    <t>Chuyển bàn thành công</t>
  </si>
  <si>
    <t>1.Chọn bàn 1
2. Chọn bàn 3 ở combobox
3.Chọn "Chuyển Bàn"</t>
  </si>
  <si>
    <t>3. Hóa đơn của bàn 1 được chuyển sang bàn 3</t>
  </si>
  <si>
    <t>Chuyển bàn với chính mình</t>
  </si>
  <si>
    <t>3.Hiển thị lỗi "Đang ở bàn hiện tại"</t>
  </si>
  <si>
    <t>Kiểm tra CSDl khi chuyển bàn</t>
  </si>
  <si>
    <t>1.Đã thực hiện case 01-019
2.Mở SQL sever
3. Chọn table Hóa đơn trong db nhahangFlames
4.Chọn table HoaDonChiTiet</t>
  </si>
  <si>
    <t>3.Hóa đơn của bàn 1 được chuyển sang bàn 3
4.Các món ăn được cập nhật cho bàn 3</t>
  </si>
  <si>
    <t>1.Chọn bàn 3
2.Chọn Bàn 3 ở combobox
3.Chọn "Chuyển bàn"</t>
  </si>
  <si>
    <t>Bàn 3</t>
  </si>
  <si>
    <t>1.Chọn bàn 3
2.Chọn thanh toán</t>
  </si>
  <si>
    <t>Giao diện thanh toán</t>
  </si>
  <si>
    <t>2.Hiển thị giao diện thanh toán hóa đơn có các thông tin của bàn</t>
  </si>
  <si>
    <t>1.Thực hiện case 01-022
2. Chọn "Thanh Toán"</t>
  </si>
  <si>
    <t>2. Hóa đơn được thanh toán và quay về màn hình order bàn 3 được trả về trạng thái trống</t>
  </si>
  <si>
    <t>Thanh toán khi bàn trống</t>
  </si>
  <si>
    <t>Bàn 5</t>
  </si>
  <si>
    <t>1.Chọn bàn 5
2.Chọn thanh toán</t>
  </si>
  <si>
    <t>2.Hiển thị lỗi "Bàn không có hóa đơn"</t>
  </si>
  <si>
    <t xml:space="preserve">
2. Chỉ có chức năng cập nhật, xóa món và bỏ qua được thực hiện, còn lại bị khóa
4.Số lượng món lẩu thái được cập nhật thành 1 hiển thị trên lưới</t>
  </si>
  <si>
    <t>2. Chỉ có chức năng cập nhật, xóa món và bỏ qua được thực hiện, còn lại bị khóa
3.Món ăn được xóa khỏi hóa đơn</t>
  </si>
  <si>
    <t>2. Chỉ có chức năng cập nhật, xóa món và bỏ qua được thực hiện, còn lại bị khóa
3. Món ăn được xóa khỏi hóa đơn, Bàn trả về trạng thái trống</t>
  </si>
  <si>
    <t>Kiểm tra CSDL khi thanh toán</t>
  </si>
  <si>
    <t>1.Đã thực hiện case 01-023
2.Mở SQL sever
3. Chọn table Hóa đơn trong db nhahangFlames
4.Chọn table Ban</t>
  </si>
  <si>
    <t>3.Hóa đơn được chuyển về trạng thái đã thanh toán
4. Bàn được trả về trạng thái trống</t>
  </si>
  <si>
    <t xml:space="preserve">Giao diện </t>
  </si>
  <si>
    <t>1.Chọn Nhân viên trên màn hình menu</t>
  </si>
  <si>
    <t>1.Hiển thị lưới danh sách nhân viên và các chức năng liên quan</t>
  </si>
  <si>
    <t>Tốc độ load danh sách nhân viên</t>
  </si>
  <si>
    <t>1.Thực hiện case 02-001
2.Xem thời gian load danh sách nhân viên lên lưới</t>
  </si>
  <si>
    <t>2.Thời gian load dưới 5s với danh sách dưới 1000 records</t>
  </si>
  <si>
    <t>2. Tốc độ load 2s với 200 records</t>
  </si>
  <si>
    <t>Xem thông tin nhân viên</t>
  </si>
  <si>
    <t>Mã nhân viên QT001</t>
  </si>
  <si>
    <t xml:space="preserve">1.Chọn nhân viên có mã QT001
</t>
  </si>
  <si>
    <t>1.Thông tin nhân viên được hiển thị lên các trường tương ứng bao gồm hình ảnh. Textbox mã và email bị khóa</t>
  </si>
  <si>
    <t>Thêm nhân viên thành công</t>
  </si>
  <si>
    <t>Email: abc@gmail.com, Sđt:034xxxxxx, ĐC: Bình Phước,Giới tính: Nam, Tên: Lê Văn Vũ, Chức vụ: Nhân viên</t>
  </si>
  <si>
    <t>1.Chọn "Thêm"
2.Nhập dữ liệu thêm nhân viên như mẫu đã cho
3. Chọn "Lưu"</t>
  </si>
  <si>
    <t>Thêm nhân viên email đã tồn tại</t>
  </si>
  <si>
    <t>Email: abc@gmail.com, Sđt:034xxxxxx, ĐC: Bình Dương,Giới tính: Nam, Tên: Lê Văn Vũ, Chức vụ: Nhân viên</t>
  </si>
  <si>
    <t xml:space="preserve">3. Hiển thị thông báo lỗi "Email đã tồn tại" . Focus vào control email </t>
  </si>
  <si>
    <t>1.Các control được trả về trạng thái trống để nhập dữ liệu mới
3. Nhân viên được lưu vào CSDL với hình ảnh là mặc định. Mật khẩu được gửi vào email của nhân viên</t>
  </si>
  <si>
    <t xml:space="preserve">Thêm nhân viên với để trống dữ liệu </t>
  </si>
  <si>
    <t>1.Chọn "Thêm"
2.Nhập dữ liệu để trống 1 trong các trường
3. Chọn "Lưu"</t>
  </si>
  <si>
    <t>3. Hiển thị thông báo lỗi "tên trường" + "Dữ liệu trống" và focus vào trường đó. Không cho lưu</t>
  </si>
  <si>
    <t>Kiểm tra CSDL khi thêm nhân viên</t>
  </si>
  <si>
    <t>1.Đã thực hiện case 02-004
2.Mở SQL sever
3. Chọn table nhanvien</t>
  </si>
  <si>
    <t>3.Nhân viên có email abc@gmail.com được thêm vào CSDL</t>
  </si>
  <si>
    <t xml:space="preserve">Cập nhật thông tin nhân viên </t>
  </si>
  <si>
    <t>email: abc@gmail.com</t>
  </si>
  <si>
    <t>1.Chọn nhân viên có email abc@gmail.com
2.chỉnh sửa thông tin nhân viên 
3. Chọn "Sửa"</t>
  </si>
  <si>
    <t xml:space="preserve">3.Thông tin nhân viên được cập nhật trên lưới </t>
  </si>
  <si>
    <t>Cập nhật hình ảnh nhân viên</t>
  </si>
  <si>
    <t>1.Chọn nhân viên có email abc@gmail.com
2.Chọn "Mở hình"
3.Chọn ảnh nhân viên 
4.Chọn "Sửa"</t>
  </si>
  <si>
    <t xml:space="preserve">2.Hiển thị folder của máy
4.Hình ảnh được cập nhật </t>
  </si>
  <si>
    <t>Cập nhật thông tin thất bại</t>
  </si>
  <si>
    <t>1.Chọn nhân viên có email abc@gmail.com
2.Để trống 1 trong các trường
3. Chọn "Sửa"</t>
  </si>
  <si>
    <t>3.Hiển thị thông báo "Dữ liệu trống". Focus vào trường trống và không cho lưu</t>
  </si>
  <si>
    <t>Kiểm tra CSDL khi cập nhật thông tin nhân viên</t>
  </si>
  <si>
    <t>1.Đã thực hiện case 02-008
2.Mở SQL sever
3. Chọn table nhanvien</t>
  </si>
  <si>
    <t>3. Thông tin nhân viên được cập nhật</t>
  </si>
  <si>
    <t>Xóa nhân viên đang đăng nhập</t>
  </si>
  <si>
    <t xml:space="preserve">1.Chọn nhân viên có mã QT001
2.Chọn Xóa
</t>
  </si>
  <si>
    <t>2. Hiển thị thông báo "Không thể xóa". Xóa thất bại</t>
  </si>
  <si>
    <t>Xóa nhân viên thành công</t>
  </si>
  <si>
    <t xml:space="preserve">1.Chọn nhân viên có email abc@gmail.com
2.Chọn Xóa
</t>
  </si>
  <si>
    <t xml:space="preserve">2.Hiển thị thông báo "Xóa thành công". </t>
  </si>
  <si>
    <t>Kiểm tra CSDL khi xóa nhân viên</t>
  </si>
  <si>
    <t>1.Đã thực hiện case 02-013
2.Mở SQL sever
3. Chọn table nhanvien</t>
  </si>
  <si>
    <t>3.Trường Isdelete của nhân viên có email abc@gmail.com được trả về true</t>
  </si>
  <si>
    <t>1.Chọn "Phục hồi" trên màn hình quản lí nhân viên
2. Chọn nhân viên có email abc@gmail.com trên lưới
3.Chọn phục hồi</t>
  </si>
  <si>
    <t xml:space="preserve">1.Hiển thị giao diện phục hồi nhân viên
3.Hiển thị thông báo "Phục hồi thành công" </t>
  </si>
  <si>
    <t>Kiểm tra CSDl khi phục hồi nhân viên</t>
  </si>
  <si>
    <t>1.Đã thực hiện case 02-015
2.Mở SQL sever
3. Chọn table nhanvien</t>
  </si>
  <si>
    <t>3.Trường Isdelete của nhân viên có email abc@gmail.com được trả về false</t>
  </si>
  <si>
    <t>Tài khoản Admin</t>
  </si>
  <si>
    <t>mã nhân viên Admin</t>
  </si>
  <si>
    <t>1.Chọn nhân viên có mã Admin</t>
  </si>
  <si>
    <t>1.Hiển thị thông tin nhân viên Admin. Các chức năng thêm, xóa, sửa đều bị khóa.</t>
  </si>
  <si>
    <t xml:space="preserve">Bỏ qua </t>
  </si>
  <si>
    <t>1.Chọn nhân viên bất kì
2.Chọn bỏ qua</t>
  </si>
  <si>
    <t>2.Trả về trạng thái ban đầu</t>
  </si>
  <si>
    <t>1.Chọn Thống kê trên màn hình menu</t>
  </si>
  <si>
    <t>1.Hiển thị giao diện thống kê có các chức năng tương ứng</t>
  </si>
  <si>
    <t>Thống kê chi tiết</t>
  </si>
  <si>
    <t>1.Chọn thống kê chi tiết trên màn hình thống kê</t>
  </si>
  <si>
    <t>1.Hiển thị thống kê chi tiết trong 7 ngày kể từ ngày hôm nay</t>
  </si>
  <si>
    <t>Thống kê chi tiết theo mã nhân viên</t>
  </si>
  <si>
    <t>1.Chọn mã nhân viên QT001
2.Chọn thống kê chi tiết</t>
  </si>
  <si>
    <t>2. Hiển thị thôống kê chi tiết trong 7 ngày kể từ ngày hôm nay của nhân viên QT001</t>
  </si>
  <si>
    <t>Thống kê chi tiết chọn ngày</t>
  </si>
  <si>
    <t>Từ:1/12/2021 đến 1/1/2022</t>
  </si>
  <si>
    <t>1.Chọn ngày 
2.Chọn thống kê chi tiết</t>
  </si>
  <si>
    <t>2.Hiển thị thôống kê chi tiết Từ:1/12/2021 đến 1/1/2022</t>
  </si>
  <si>
    <t>Thống kê tổng hợp</t>
  </si>
  <si>
    <t>1.Chọn thống kê tổng hợp trên màn hình thống kê</t>
  </si>
  <si>
    <t>1.Hiển thị thống kê tổng hợp trong 7 ngày kể từ ngày hôm nay</t>
  </si>
  <si>
    <t>Thống kê tổng hợp theo ngày</t>
  </si>
  <si>
    <t>1.Chọn ngày 
2.Chọn thống kê tổng hợp</t>
  </si>
  <si>
    <t>2.Hiển thị thôống kê tổng hợp Từ:1/12/2021 đến 1/1/2022</t>
  </si>
  <si>
    <t>Thống kê món ăn</t>
  </si>
  <si>
    <t>1.Chọn thống kê món ăn trên màn hình thống kê</t>
  </si>
  <si>
    <t>1. Hiển thị thống kê số lượng món ăn đã được đặt trong nhà hàng được sắp xếp theo thứ tự giảm dần</t>
  </si>
  <si>
    <t>Xuất file excel</t>
  </si>
  <si>
    <t>1.Chọn thống kê chi tiết
2.Chọn xuất excell</t>
  </si>
  <si>
    <t>2.Hiển thị thôống kê chi tiết trên file Excel</t>
  </si>
  <si>
    <t>Xuất file PDF</t>
  </si>
  <si>
    <t>1.Chọn thống kê chi tiết
2.Chọn xuất PDF</t>
  </si>
  <si>
    <t>2.Hiển thị thôống kê chi tiết trên file PDF</t>
  </si>
  <si>
    <t>Tốc độ hiển thị thống kê</t>
  </si>
  <si>
    <t>1.Chọn thống kê chi tiết
2.Xem tốc độ load danh sách</t>
  </si>
  <si>
    <t>2.Tốc độ load dưới 5s với danh sách dưới 1000 records</t>
  </si>
  <si>
    <t>2.Tốc độ load 2s với danh sách 300 records</t>
  </si>
  <si>
    <t>Thêm danh mục với thông tin sai</t>
  </si>
  <si>
    <t>1. Nhấn vào nút thêm
2. Bỏ trống 1 hoặc 1 vài trường
3. Nhấn nút lưu</t>
  </si>
  <si>
    <t>3. Không cho phép lưu,Thông báo lỗi "Vui lòng nhập" + trường tương ứng. Focus vào textbox của trường đó</t>
  </si>
  <si>
    <t>Nguyễn Trọng Phúc</t>
  </si>
  <si>
    <t>Thêm danh mục với thông tin trùng</t>
  </si>
  <si>
    <t>1. Nhấn vào nút thêm
2. Nhập tên danh mục là "Lẩu"
3. Nhấn nút lưu</t>
  </si>
  <si>
    <t>3. Không cho phép lưu, Thông báo lỗi "Tên danh mục đã tồn tại", Focus vào textbox của trường đó</t>
  </si>
  <si>
    <t>Thêm danh mục với thông tin chính xác</t>
  </si>
  <si>
    <t>1. Nhấn vào nút thêm
2. Nhập đầy đủ các trường
3. Nhấn nút lưu</t>
  </si>
  <si>
    <t>3. Thông báo "Thêm danh mục thành công"</t>
  </si>
  <si>
    <t>Sửa danh mục với thông tin sai</t>
  </si>
  <si>
    <t>1. Nhấn vào một danh mục trong datagridview
2. Bỏ trống 1 hoặc 1 vài trường
3. Nhấn nút sửa</t>
  </si>
  <si>
    <t xml:space="preserve">
3. Không cho phép sửa,Thông báo lỗi "Vui lòng nhập" + trường tương ứng, Focus vào textbox của trường đó</t>
  </si>
  <si>
    <t>Sửa danh mục với thông tin trùng</t>
  </si>
  <si>
    <t>1. Nhấn vào một danh mục trong datagridview
2. Nhập tên danh mục là "Lẩu"
3. Nhấn nút sửa</t>
  </si>
  <si>
    <t xml:space="preserve">
3. Không cho phép sửa, Thông báo lỗi "Tên danh mục đã tồn tại", Focus vào textbox của trường đó</t>
  </si>
  <si>
    <t>Sửa danh mục với thông tin chính xác</t>
  </si>
  <si>
    <t>1. Nhấn vào một danh mục trong datagridview
2. Nhập đầy đủ các trường
3. Nhấn nút sửa</t>
  </si>
  <si>
    <t>1. Thông báo "Sửa danh mục thành công"</t>
  </si>
  <si>
    <t>Xoá danh mục</t>
  </si>
  <si>
    <t>1. Chọn danh mục trong datagridview
2. Nhấn vào nút xoá</t>
  </si>
  <si>
    <t>2. Trường isDeleted có giá trị là true</t>
  </si>
  <si>
    <t>1. Nhấn vào nút phục hồi danh mục
2. Chọn danh mục cần phục hồi</t>
  </si>
  <si>
    <t>2. Trường isDeleted có giá trị là false</t>
  </si>
  <si>
    <t>Lấy danh sách các món ăn</t>
  </si>
  <si>
    <t>1. Nhấn vào nút quản lí món ăn</t>
  </si>
  <si>
    <t>1. Hiển thị các món ăn với font chữ phù hợp</t>
  </si>
  <si>
    <t>Thêm món ăn với thông tin sai</t>
  </si>
  <si>
    <t>Thêm món ăn với thông tin trùng</t>
  </si>
  <si>
    <t>1. Nhấn vào nút thêm
2. Nhập tên món là "Cháo gà"
3. Nhấn nút lưu</t>
  </si>
  <si>
    <t>3. Không cho phép lưu, Thông báo lỗi "Tên món ăn đã tồn tại", Focus vào textbox của trường đó</t>
  </si>
  <si>
    <t>Thêm món ăn với thông tin chính xác</t>
  </si>
  <si>
    <t>1. Nhấn vào nút thêm
2. Nhập đầy đủ các trường
3. Nhấn nút lưu
4. Xem tốc độ load datagridview</t>
  </si>
  <si>
    <t>3. Thông báp "Thêm món thành công"
4. Load datagridview từ 5 giây trở xuống</t>
  </si>
  <si>
    <t>Sửa món ăn với thông tin sai</t>
  </si>
  <si>
    <t>1. Nhấn chọn 1 món ăn trong datagridview
2. Bỏ trống 1 hoặc 1 vài trường
3. Nhấn nút sửa</t>
  </si>
  <si>
    <t>3. Không cho phép sửa,Thông báo lỗi "Vui lòng nhập" + trường tương ứng. Focus vào textbox của trường đó</t>
  </si>
  <si>
    <t>Sửa món ăn với thông tin trùng</t>
  </si>
  <si>
    <t>1. Nhấn chọn 1 món ăn trong datagridview
2. Nhập tên món là "Cháo gà"
3. Nhấn nút sửa</t>
  </si>
  <si>
    <t>3. Không cho phép sửa, Thông báo lỗi "Tên món ăn đã tồn tại", Focus vào textbox của trường đó</t>
  </si>
  <si>
    <t>Sửa món ăn với thông tin chính xác</t>
  </si>
  <si>
    <t>1. Nhấn chọn 1 món ăn trong datagridview
2. Nhập đầy đủ các trường
3. Nhấn nút sửa
4. Xem tốc độ load datagridview
5. Kiểm tra hình ảnh</t>
  </si>
  <si>
    <t>3. Thông báp "Sửa món thành công"
4. Load datagridview từ 5 giây trở xuống</t>
  </si>
  <si>
    <t>Xoá món ăn</t>
  </si>
  <si>
    <t>1. Chọn 1 món trong datagridview
2. Nhấn vào nút xoá</t>
  </si>
  <si>
    <t>1. Nhấn vào nút phục hồi món ăn
2. Chọn món ăn cần phục hồi</t>
  </si>
  <si>
    <t>Thêm bàn với thông tin sai</t>
  </si>
  <si>
    <t xml:space="preserve">
3. Không cho phép lưu, Thông báo lỗi "Vui lòng nhập" + trường tương ứng, Focus vào textbox của trường đó</t>
  </si>
  <si>
    <t>Thêm bàn với thông tin trùng</t>
  </si>
  <si>
    <t>1. Nhấn vào nút thêm
2. Nhập tên bàn là "ban01"
3. Nhấn nút lưu</t>
  </si>
  <si>
    <t xml:space="preserve">
3. Không cho phép lưu, Thông báo lỗi "Tên bàn đã tồn tại", Focus vào textbox của trường đó</t>
  </si>
  <si>
    <t>Thêm bàn với thông tin chính xác</t>
  </si>
  <si>
    <t>3. Thông báo "Thêm bàn thành công"</t>
  </si>
  <si>
    <t>Sửa bàn với thông tin sai</t>
  </si>
  <si>
    <t>1. Nhấn vào một bàn trong datagridview
2. Nhập tên danh mục là "ban01"
3. Nhấn nút sửa</t>
  </si>
  <si>
    <t xml:space="preserve">
3. Không cho phép sửa, Thông báo lỗi "Vui lòng nhập" + trường tương ứng, Focus vào textbox của trường đó</t>
  </si>
  <si>
    <t>Sửa bàn với thông tin trùng</t>
  </si>
  <si>
    <t>1. Nhấn vào một bàn trong datagridview
2. Nhập đầy đủ các trường
3. Nhấn nút sửa</t>
  </si>
  <si>
    <t xml:space="preserve">
3. Không cho phép sửa, Thông báo lỗi "Tên bàn đã tồn tại", Focus vào textbox của trường đó</t>
  </si>
  <si>
    <t>Sửa bàn với thông tin chính xác</t>
  </si>
  <si>
    <t>3. Thông báo "Sửa danh mục thành công"</t>
  </si>
  <si>
    <t>Xoá bàn</t>
  </si>
  <si>
    <t>1. Chọn 1 bàn trong datagridview
2. Nhấn vào nút xoá</t>
  </si>
  <si>
    <t>1. Nhấn vào nút phục hồi bàn
2. Chọn bàn cần phục hồi</t>
  </si>
  <si>
    <t>Nguyễn Quang Sơn</t>
  </si>
  <si>
    <t>Nguyễn Cao Vĩ</t>
  </si>
  <si>
    <t>Nguyễn Ngọc Duy</t>
  </si>
  <si>
    <t>13/2/2022</t>
  </si>
  <si>
    <t>Chức năng 7: Quản lí danh mục</t>
  </si>
  <si>
    <t>Chức năng 8: Quản lí món ăn</t>
  </si>
  <si>
    <t>Chức năng 9: Quản lí bàn</t>
  </si>
  <si>
    <t>Chức năng 1: Đăng nhập</t>
  </si>
  <si>
    <t>Chức năng 2: Order món ăn</t>
  </si>
  <si>
    <t>Chức năng 3: Quản lí nhân viên</t>
  </si>
  <si>
    <t>Chức năng 4: Thống kê</t>
  </si>
  <si>
    <t>Giao diện đăng nhập</t>
  </si>
  <si>
    <t>1. Chạy Chương trình</t>
  </si>
  <si>
    <t>Võ Minh Chiến</t>
  </si>
  <si>
    <t>Đăng nhập với tài khoản Admin</t>
  </si>
  <si>
    <t xml:space="preserve"> tài khoản: "Admin"
Mật khẩu: 123</t>
  </si>
  <si>
    <t>Đăng nhập với tài khoản Nhân viên</t>
  </si>
  <si>
    <t xml:space="preserve"> tài khoản: "chienvmps18790@fpt.edu.vn"
 Mật khẩu : "abc123"</t>
  </si>
  <si>
    <t>1.Thực hiện case 01-002</t>
  </si>
  <si>
    <t>1.Tốc độ kiểm tra tài khoản dưới 3s</t>
  </si>
  <si>
    <t>Quên mật khẩu khi không nhập email</t>
  </si>
  <si>
    <t>1.Chọn quên mật khẩu</t>
  </si>
  <si>
    <t>1. Hiển thị thông báo chưa nhập email</t>
  </si>
  <si>
    <t>Quên mật khẩu thành công</t>
  </si>
  <si>
    <t>Email: abc@gmail.com</t>
  </si>
  <si>
    <t xml:space="preserve">1. Mật khẩu mới được gửi vào email </t>
  </si>
  <si>
    <t>Ghi nhớ mật khẩu</t>
  </si>
  <si>
    <t>1.Thực hiện case 01-002
2.Check box ghi nhớ mật khẩu</t>
  </si>
  <si>
    <t>2.Tài khoản được ghi nhớ khi đăng nhập lần tiếp theo</t>
  </si>
  <si>
    <t>Chức năng 5: Trang chủ</t>
  </si>
  <si>
    <t>1.Chọn thoát</t>
  </si>
  <si>
    <t>1.Hiển thị thông báo xác nhận để người dùng xác nhận. Nếu yes thoát ứng dụng</t>
  </si>
  <si>
    <t>Giao diện trang chủ</t>
  </si>
  <si>
    <t>1.Đăng nhập thành công</t>
  </si>
  <si>
    <t xml:space="preserve">1.Hiển thị giao diện trang chủ có các menu của nhà hàng và font chữ màu sắc phù hợp </t>
  </si>
  <si>
    <t>Tốc độ điều hướng</t>
  </si>
  <si>
    <t>1.Chọn các menu điều hướng</t>
  </si>
  <si>
    <t>1.Tốc độ hiển thị dưới 3s</t>
  </si>
  <si>
    <t>Kiểm tra điều hướng đúng với tiêu đề</t>
  </si>
  <si>
    <t>1.Chọn menu đặt món</t>
  </si>
  <si>
    <t>1.Điều hướng đến trang đặt món</t>
  </si>
  <si>
    <t>Ngày giờ và thông tin đăng nhập</t>
  </si>
  <si>
    <t>1.Hiển thị ngày giờ góc trái màn hình và email đăng nhập góc phải màn hình</t>
  </si>
  <si>
    <t>Kiểm tra icon minh họa</t>
  </si>
  <si>
    <t>1.Các menu đều có hình icon minh họa</t>
  </si>
  <si>
    <t>Chức năng 6: Thông tin cá nhân</t>
  </si>
  <si>
    <t>Giao diện hiển thị</t>
  </si>
  <si>
    <t>1.Đăng nhập thành công 
2.Chọn thông tin cá nhân</t>
  </si>
  <si>
    <t>1.Đăng nhập tài khoản Admin
2.Chọn thông tin cá nhân</t>
  </si>
  <si>
    <t>2.Hiển thị thông tin Admin và không có chức năng cập nhật và mở hình</t>
  </si>
  <si>
    <t>2.Hiển thị thông tin cá nhân của nhân viên đang đăng nhập có các chức năng cập nhật và mở hình</t>
  </si>
  <si>
    <t>1.Đăng nhập bằng tài khoản thường
2.Chọn thông tin cá nhân
3.Chọn mở hình
4.Chọn hình
5.Chọn cập nhật</t>
  </si>
  <si>
    <t>3.Hiển thị cây foder của máy
5.Cập nhật hình ảnh thành công và load lại thông tin cá nhân</t>
  </si>
  <si>
    <t>Cập nhật thông tin cá nhân</t>
  </si>
  <si>
    <t>1.Đăng nhập bằng tài khoản thường
2.Chọn thông tin cá nhân
3.Chỉnh sửa thông tin
4.Chọn cập nhật</t>
  </si>
  <si>
    <t>4.Thông tin được cập nhật vào CSDL</t>
  </si>
  <si>
    <t>1. tài khoản: " "
 Mật khẩu : " "
2.tài khoản: "chienvmps18790@fpt.edu.vn "
 Mật khẩu : " "
3. tài khoản: " "
 Mật khẩu : " abc123"</t>
  </si>
  <si>
    <t>Chức năng 10: Đổi mật khẩu</t>
  </si>
  <si>
    <t>1.Đăng nhập thành công
2.Chọn đổi mật khẩu</t>
  </si>
  <si>
    <t>Hiển thị email đang đăng nhập và các control để đổi mật khẩu</t>
  </si>
  <si>
    <t>TÀI KHOẢN ĐĂNG NHẬP
tài khoản :"chienvmps18790@fpt.edu.vn "
mật khẩu :"abc123"
ĐỔI MẬT KHẨU
mk cũ : abc123
mk mới:chien123
nhập lại mk mới:chien123</t>
  </si>
  <si>
    <t>1. Chạy chương trình 
2.Nhập email và Mật khẩu
3.click button đăng nhập 
4.Click vào button Đổi Mật khẩu
5.Nhập mật khẩu cũ, mật khẩu mới, nhập lại mật khẩu mới
6.click button đổi mật khẩu</t>
  </si>
  <si>
    <t>1.Hiển Thị các textbox để nhập liệu và các button
3. Thông báo đăng nhập thành công 
4.Hiển thị form đổi mật khẩu 
6. thông báo đổi mật khẩu thành công và tốc độ đổi mật khẩu trong 2s</t>
  </si>
  <si>
    <t>TÀI KHOẢN ĐĂNG NHẬP
tài khoản :"chienvmps18790@fpt.edu.vn "
mật khẩu :"abc123"
ĐỔI MẬT KHẨU
mk cũ :abc123 hoặc " "
mk mới:chien123 hoặc " "
nhập lại mk mới:chien123 hoặc " "</t>
  </si>
  <si>
    <t>1. Chạy chương trình 
2.Nhập email và Mật khẩu
3.click button đăng nhập 
4.Click vào button Đổi Mật khẩu
5.bỏ trống một  trong số các text box :mật khẩu cũ, mật khẩu mới, nhập lại mật khẩu mới
6.click button đổi mật khẩu</t>
  </si>
  <si>
    <t>1.Hiển Thị các textbox để nhập liệu và các button
3. Thông báo đăng nhập thành công 
4.Hiển thị form đổi mật khẩu 
6. thông báo đổi mật khẩu thất bại vui lòng nhập đầy đủ thông tin</t>
  </si>
  <si>
    <t>Tốc độ đổi mật khẩu</t>
  </si>
  <si>
    <t>1.Thực hiện case 10-002</t>
  </si>
  <si>
    <t>1.Tốc độ đổi mật khẩu dưới 5s</t>
  </si>
  <si>
    <t>15/2/2022</t>
  </si>
  <si>
    <t>1.Hiển Thị các textbox để nhập liệu và các button điều hướng</t>
  </si>
  <si>
    <t>1. Chạy chương trình 
2.Nhập liệu email và mật khẩu
3.Click vào button Đăng Nhập</t>
  </si>
  <si>
    <t xml:space="preserve">1.Hiển Thị các textbox để nhập liệu và các button  
3.Thông báo đăng nhập thành công
Hiển Thị chức năng của Admin
(Full các chức năng)
</t>
  </si>
  <si>
    <t>Dữ liệu test</t>
  </si>
  <si>
    <t>3.Hiển thị thông báo "Chuyển bàn thành công"</t>
  </si>
  <si>
    <t>faill</t>
  </si>
  <si>
    <t>4.Đăng nhập thành công. Không khóa các chức năng quản lí</t>
  </si>
  <si>
    <t>1.Không hiển thị xác nhận.Thoát ứng dụng ngay lập tức</t>
  </si>
  <si>
    <t>3. Món ăn được xóa khỏi hóa đơn. Bàn vẫn ở trạng thái có người</t>
  </si>
  <si>
    <t>2.Không hiển thị tổng tiền</t>
  </si>
  <si>
    <t>1.Các chức năng thêm,xóa,sửa vẫn hoạt động được</t>
  </si>
  <si>
    <t>1.Thống kê không được sắp xếp</t>
  </si>
  <si>
    <t>Mô tả</t>
  </si>
  <si>
    <t>Quy trình</t>
  </si>
  <si>
    <t>Kết quả dự kiến</t>
  </si>
  <si>
    <t>Ngày</t>
  </si>
  <si>
    <t>Tester</t>
  </si>
  <si>
    <t>Mức độ</t>
  </si>
  <si>
    <t>DN-001</t>
  </si>
  <si>
    <t>DN-002</t>
  </si>
  <si>
    <t>DN-003</t>
  </si>
  <si>
    <t>DN-004</t>
  </si>
  <si>
    <t>DN-005</t>
  </si>
  <si>
    <t>DN-006</t>
  </si>
  <si>
    <t>DN-007</t>
  </si>
  <si>
    <t>DN-008</t>
  </si>
  <si>
    <t>DN-009</t>
  </si>
  <si>
    <t>ORDER-001</t>
  </si>
  <si>
    <t>ORDER-002</t>
  </si>
  <si>
    <t>ORDER-003</t>
  </si>
  <si>
    <t>ORDER-004</t>
  </si>
  <si>
    <t>ORDER-005</t>
  </si>
  <si>
    <t>ORDER-006</t>
  </si>
  <si>
    <t>ORDER-007</t>
  </si>
  <si>
    <t>ORDER-008</t>
  </si>
  <si>
    <t>ORDER-009</t>
  </si>
  <si>
    <t>ORDER-010</t>
  </si>
  <si>
    <t>ORDER-011</t>
  </si>
  <si>
    <t>ORDER-012</t>
  </si>
  <si>
    <t>ORDER-013</t>
  </si>
  <si>
    <t>ORDER-014</t>
  </si>
  <si>
    <t>ORDER-015</t>
  </si>
  <si>
    <t>ORDER-016</t>
  </si>
  <si>
    <t>ORDER-017</t>
  </si>
  <si>
    <t>ORDER-018</t>
  </si>
  <si>
    <t>ORDER-019</t>
  </si>
  <si>
    <t>ORDER-020</t>
  </si>
  <si>
    <t>ORDER-021</t>
  </si>
  <si>
    <t>ORDER-022</t>
  </si>
  <si>
    <t>ORDER-023</t>
  </si>
  <si>
    <t>ORDER-024</t>
  </si>
  <si>
    <t>ORDER-025</t>
  </si>
  <si>
    <t>NV-001</t>
  </si>
  <si>
    <t>NV-002</t>
  </si>
  <si>
    <t>NV-003</t>
  </si>
  <si>
    <t>NV-004</t>
  </si>
  <si>
    <t>NV-005</t>
  </si>
  <si>
    <t>NV-006</t>
  </si>
  <si>
    <t>NV-007</t>
  </si>
  <si>
    <t>NV-008</t>
  </si>
  <si>
    <t>NV-009</t>
  </si>
  <si>
    <t>NV-010</t>
  </si>
  <si>
    <t>NV-011</t>
  </si>
  <si>
    <t>NV-012</t>
  </si>
  <si>
    <t>NV-013</t>
  </si>
  <si>
    <t>NV-014</t>
  </si>
  <si>
    <t>NV-015</t>
  </si>
  <si>
    <t>NV-016</t>
  </si>
  <si>
    <t>NV-017</t>
  </si>
  <si>
    <t>NV-018</t>
  </si>
  <si>
    <t>TK-001</t>
  </si>
  <si>
    <t>TK-002</t>
  </si>
  <si>
    <t>TK-003</t>
  </si>
  <si>
    <t>TK-004</t>
  </si>
  <si>
    <t>TK-005</t>
  </si>
  <si>
    <t>TK-006</t>
  </si>
  <si>
    <t>TK-007</t>
  </si>
  <si>
    <t>TK-008</t>
  </si>
  <si>
    <t>TK-009</t>
  </si>
  <si>
    <t>TK-010</t>
  </si>
  <si>
    <t>TC-001</t>
  </si>
  <si>
    <t>TC-002</t>
  </si>
  <si>
    <t>TC-003</t>
  </si>
  <si>
    <t>TC-004</t>
  </si>
  <si>
    <t>TC-005</t>
  </si>
  <si>
    <t>PROFILE-001</t>
  </si>
  <si>
    <t>PROFILE-002</t>
  </si>
  <si>
    <t>PROFILE-003</t>
  </si>
  <si>
    <t>PROFILE-004</t>
  </si>
  <si>
    <t>DM-001</t>
  </si>
  <si>
    <t>DM-002</t>
  </si>
  <si>
    <t>DM-003</t>
  </si>
  <si>
    <t>DM-004</t>
  </si>
  <si>
    <t>DM-005</t>
  </si>
  <si>
    <t>DM-006</t>
  </si>
  <si>
    <t>DM-007</t>
  </si>
  <si>
    <t>DM-008</t>
  </si>
  <si>
    <t>MA-001</t>
  </si>
  <si>
    <t>MA-002</t>
  </si>
  <si>
    <t>MA-003</t>
  </si>
  <si>
    <t>MA-004</t>
  </si>
  <si>
    <t>MA-005</t>
  </si>
  <si>
    <t>MA-006</t>
  </si>
  <si>
    <t>MA-007</t>
  </si>
  <si>
    <t>MA-008</t>
  </si>
  <si>
    <t>MA-009</t>
  </si>
  <si>
    <t>BAN-001</t>
  </si>
  <si>
    <t>BAN-002</t>
  </si>
  <si>
    <t>BAN-003</t>
  </si>
  <si>
    <t>BAN-004</t>
  </si>
  <si>
    <t>BAN-005</t>
  </si>
  <si>
    <t>BAN-006</t>
  </si>
  <si>
    <t>BAN-007</t>
  </si>
  <si>
    <t>BAN-008</t>
  </si>
  <si>
    <t>QMK-001</t>
  </si>
  <si>
    <t>QMK-002</t>
  </si>
  <si>
    <t>QMK-003</t>
  </si>
  <si>
    <t>QMK-004</t>
  </si>
  <si>
    <t>1.Hiển Thị các textbox để nhập liệu và các button
3.Thông báo đăng nhập thành công
Hiển Thị chức năng của Nhân Viên
(bị khóa các chức năng quản lí món ăn,danh mục, bàn,thống kê)</t>
  </si>
  <si>
    <t>1. Chạy chương trình 
2 . Để trống dữ liệu email và mật khẩu
3.Click vào button Đăng Nhập</t>
  </si>
  <si>
    <t>1.Hiển Thị các textbox để nhập liệu và các button
3.Thông Báo đăng nhập lỗi, yêu cầu người dùng nhập đầy đủ dữ liệu
Load lại form đăng nhập</t>
  </si>
  <si>
    <t>Immediately</t>
  </si>
  <si>
    <t>1.Chạy chương trình
2.Chọn Thoát</t>
  </si>
  <si>
    <t>2.Hiển thị thông báo xác nhận để người dùng xác nhận. Nếu yes thoát ứng dụng</t>
  </si>
  <si>
    <t>2.Không hiển thị xác nhận.Thoát ứng dụng ngay lập tức</t>
  </si>
  <si>
    <t>3.Đăng nhập thành công. Không khóa các chức năng quản lí</t>
  </si>
  <si>
    <t>Normal</t>
  </si>
  <si>
    <t>3.Món ăn được xóa khỏi hóa đơn. Bàn vẫn ở trạng thái có người</t>
  </si>
  <si>
    <t>High</t>
  </si>
  <si>
    <t>Món ăn được xóa khỏi hóa đơn. Bàn vẫn ở trạng thái có người</t>
  </si>
  <si>
    <t>Chuyển bàn với chính mình không hiện lỗi</t>
  </si>
  <si>
    <t>Không hiển thị tổng tiền khi thanh toán</t>
  </si>
  <si>
    <t>Đăng nhập bằng tài khoản nhân viên. Các chức năng quản lí không bị khóa</t>
  </si>
  <si>
    <t>Thoát ứng dụng mà không hỏi xác nhận</t>
  </si>
  <si>
    <t>1.Chọn nhân viên có mã Admin trên lưới</t>
  </si>
  <si>
    <t>Không khóa các chức năng thêm xóa sửa khi chọn tài khoản admin</t>
  </si>
  <si>
    <t>Thoống kê không được sắp xếp</t>
  </si>
  <si>
    <t>KIỂM TRA</t>
  </si>
  <si>
    <t>SỐ LƯỢNG</t>
  </si>
  <si>
    <t>PHẦN TRĂM</t>
  </si>
  <si>
    <t>TEST CASE</t>
  </si>
  <si>
    <t>TEST THỰC HIỆN</t>
  </si>
  <si>
    <t>TEST CHƯA THỰC HIỆN</t>
  </si>
  <si>
    <t>TEST FAIL</t>
  </si>
  <si>
    <t>TEST PASS</t>
  </si>
  <si>
    <r>
      <t>ð</t>
    </r>
    <r>
      <rPr>
        <sz val="7"/>
        <color theme="1"/>
        <rFont val="Times New Roman"/>
        <family val="1"/>
      </rPr>
      <t xml:space="preserve"> </t>
    </r>
    <r>
      <rPr>
        <sz val="14"/>
        <color theme="1"/>
        <rFont val="Times New Roman"/>
        <family val="1"/>
      </rPr>
      <t>Yêu cầu bảo mật:</t>
    </r>
  </si>
  <si>
    <t xml:space="preserve">Test case </t>
  </si>
  <si>
    <t>Test Data</t>
  </si>
  <si>
    <t>Đề tài: Kiểm thử phần mềm quản lí cửa hàng điện thoại</t>
  </si>
  <si>
    <t xml:space="preserve"> + Xác thực khuôn mặt, đăng nhập nhanh bằng mã QR</t>
  </si>
  <si>
    <r>
      <rPr>
        <sz val="14"/>
        <color theme="1"/>
        <rFont val="Wingdings"/>
        <charset val="2"/>
      </rPr>
      <t>ð</t>
    </r>
    <r>
      <rPr>
        <sz val="14"/>
        <color theme="1"/>
        <rFont val="Times New Roman"/>
        <family val="1"/>
      </rPr>
      <t>Yêu cầu hệ thống:</t>
    </r>
  </si>
  <si>
    <t xml:space="preserve"> + Phân quyền các tài khoản đăng nhập</t>
  </si>
  <si>
    <t xml:space="preserve"> + Bắt buộc đăng nhập mới có thể sử dụng hệ thống</t>
  </si>
  <si>
    <t xml:space="preserve"> + Tất cả các form đều phải bắt lỗi</t>
  </si>
  <si>
    <t xml:space="preserve"> + Quản lý đơn hàng: Chọn đơn hàng vào giỏ hiện tại*, add sản phẩm vào biên lai, tính bill, nhập người dùng, xác nhận đơn hàng , Xem lịch sử mua hàng,…</t>
  </si>
  <si>
    <t xml:space="preserve"> + View sản phẩm cho khách hàng lựa chọn</t>
  </si>
  <si>
    <t xml:space="preserve"> + Quản lý thông tin điện thoại : thêm xóa sửa thông tin của sản phẩm, tìm kiếm điện thoại, sắp xếp theo tên, giá,…</t>
  </si>
  <si>
    <t xml:space="preserve"> + Quản lí thống kê : thống kê lịch sửa mua hàng, thống kê nhập hàng, thống kê doanh thu</t>
  </si>
  <si>
    <t xml:space="preserve"> + Quản lí khách hàng : thêm xóa sửa thông khách hàng</t>
  </si>
  <si>
    <t xml:space="preserve"> + Quản lí thông tin nhân viên : thêm xóa sửa thông tin nhân viên, thay đổi quyền truy cập</t>
  </si>
  <si>
    <t xml:space="preserve"> + Sau khi đăng nhập phần mềm hiển thị menu theo từng vai trò</t>
  </si>
  <si>
    <t xml:space="preserve"> + Nhân viên và Admin đăng nhập mới có thể sử dụng hệ thống</t>
  </si>
  <si>
    <t>Employee</t>
  </si>
  <si>
    <t>Manager</t>
  </si>
  <si>
    <t>Quản lí khách hàng</t>
  </si>
  <si>
    <t>Quản lí điện thoại</t>
  </si>
  <si>
    <t>Phiếu nhập</t>
  </si>
  <si>
    <t>Quản lí đơn hàng</t>
  </si>
  <si>
    <t>Cửa hàng</t>
  </si>
  <si>
    <t>Thống kê</t>
  </si>
  <si>
    <t>Xác thực tài khoản ( đối với quản lí )</t>
  </si>
  <si>
    <t>Hậu</t>
  </si>
  <si>
    <t>Sửu</t>
  </si>
  <si>
    <t>Hiếu</t>
  </si>
  <si>
    <t xml:space="preserve">Toán </t>
  </si>
  <si>
    <t>Kha</t>
  </si>
  <si>
    <t>6 ngày</t>
  </si>
  <si>
    <t>Chức năng quản lí sản phẩm</t>
  </si>
  <si>
    <t>Tổng hợp kiểm thử</t>
  </si>
  <si>
    <t>Chức năng chụp hình</t>
  </si>
  <si>
    <t>Chức năng quản lí đơn hàng</t>
  </si>
  <si>
    <t>Chức năng nhân viên</t>
  </si>
  <si>
    <t>Chức năng quản lí</t>
  </si>
  <si>
    <t>Chức năng quản lí khách hàng</t>
  </si>
  <si>
    <t>Chức năng bảo mật( QR code, Nhận diện khuôn mặt)</t>
  </si>
  <si>
    <t>5 ngày</t>
  </si>
  <si>
    <t xml:space="preserve"> + Chức năng Scan hình ảnh ( QR code, ảnh sản phẩm, ảnh nhân viên )</t>
  </si>
  <si>
    <t>Chưa có TestCase</t>
  </si>
  <si>
    <t>Có sử dụng được QR code hay không ?</t>
  </si>
  <si>
    <t>Xác thực đúng với tài khoản trên database không ?</t>
  </si>
  <si>
    <t>Kiểm tra vai trò sau khi đăng nhập đúng với tài khoản hay không ?</t>
  </si>
  <si>
    <t xml:space="preserve">Kiểm tra giao diện textbox để input </t>
  </si>
  <si>
    <t>Nhận diện khuôn mặt đạt trên 80% không ?</t>
  </si>
  <si>
    <t>Kiểm tra close cửa sổ nhân diện khuôn mặt</t>
  </si>
  <si>
    <t>Kiểm tra close cửa sổ nhân diện QR Code</t>
  </si>
  <si>
    <t>Kiểm tra thời gian timout và close cửa sổ nhân diện QR Code</t>
  </si>
  <si>
    <t>Kiểm tra thời gian timout và close cửa sổ nhân diện khuôn mặt</t>
  </si>
  <si>
    <t>Kiểm tra lỗi nhập form ( tiếng việt, kí tự đặt biệt , thiếu trường)</t>
  </si>
  <si>
    <t>Kiểm tra xác thực với QR Code</t>
  </si>
  <si>
    <t>Đăng nhập nhanh ( đối với nhân viên )</t>
  </si>
  <si>
    <t>Kiểm tra camera nhận diện QR code có hoạt động không ?</t>
  </si>
  <si>
    <t>Kiểm tra camera nhân diện khuôn mặt có hoạt động không ?</t>
  </si>
  <si>
    <t>Kiểm tra xác thực với khuôn mặt đạt trên 80%</t>
  </si>
  <si>
    <t>Nút thoát hoạt động cân nhắc người dùng, tắt chương trình và các tiến trình liên quan</t>
  </si>
  <si>
    <t>Key</t>
  </si>
  <si>
    <t>ID TestCase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</si>
</sst>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font>
      <sz val="11"/>
      <color theme="1"/>
      <name val="Calibri"/>
      <family val="2"/>
      <scheme val="minor"/>
    </font>
    <font>
      <sz val="11"/>
      <color theme="1"/>
      <name val="Calibri"/>
      <family val="2"/>
      <scheme val="minor"/>
    </font>
    <font>
      <b/>
      <sz val="11"/>
      <color theme="1"/>
      <name val="Calibri"/>
      <family val="2"/>
      <scheme val="minor"/>
    </font>
    <font>
      <b/>
      <sz val="12"/>
      <color rgb="FF7030A0"/>
      <name val="Calibri"/>
      <family val="2"/>
      <scheme val="minor"/>
    </font>
    <font>
      <sz val="8"/>
      <name val="Calibri"/>
      <family val="2"/>
      <scheme val="minor"/>
    </font>
    <font>
      <sz val="11"/>
      <color theme="1"/>
      <name val="Times New Roman"/>
      <family val="1"/>
    </font>
    <font>
      <sz val="12"/>
      <color rgb="FF000000"/>
      <name val="Times New Roman"/>
      <family val="1"/>
    </font>
    <font>
      <sz val="12"/>
      <color theme="1"/>
      <name val="Times New Roman"/>
      <family val="1"/>
    </font>
    <font>
      <b/>
      <sz val="12"/>
      <color theme="1"/>
      <name val="Times New Roman"/>
      <family val="1"/>
    </font>
    <font>
      <sz val="12"/>
      <name val="Times New Roman"/>
      <family val="1"/>
    </font>
    <font>
      <b/>
      <sz val="14"/>
      <name val="Times New Roman"/>
      <family val="1"/>
    </font>
    <font>
      <b/>
      <sz val="12"/>
      <name val="Times New Roman"/>
      <family val="1"/>
    </font>
    <font>
      <b/>
      <sz val="14"/>
      <color theme="1"/>
      <name val="Times New Roman"/>
      <family val="1"/>
    </font>
    <font>
      <sz val="14"/>
      <color theme="1"/>
      <name val="Times New Roman"/>
      <family val="1"/>
    </font>
    <font>
      <b/>
      <sz val="14"/>
      <color theme="0"/>
      <name val="Times New Roman"/>
      <family val="1"/>
    </font>
    <font>
      <b/>
      <sz val="11"/>
      <color theme="0"/>
      <name val="Times New Roman"/>
      <family val="1"/>
    </font>
    <font>
      <b/>
      <sz val="11"/>
      <color theme="1"/>
      <name val="Times New Roman"/>
      <family val="1"/>
    </font>
    <font>
      <sz val="7"/>
      <color theme="1"/>
      <name val="Times New Roman"/>
      <family val="1"/>
    </font>
    <font>
      <sz val="14"/>
      <color theme="1"/>
      <name val="Wingdings"/>
      <charset val="2"/>
    </font>
    <font>
      <sz val="22"/>
      <color rgb="FFFF0000"/>
      <name val="Calibri"/>
      <family val="2"/>
      <scheme val="minor"/>
    </font>
    <font>
      <sz val="14"/>
      <color theme="1"/>
      <name val="Times New Roman"/>
      <family val="1"/>
      <charset val="2"/>
    </font>
  </fonts>
  <fills count="1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rgb="FF00206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164" fontId="1" fillId="0" borderId="0" applyFont="0" applyFill="0" applyBorder="0" applyAlignment="0" applyProtection="0"/>
  </cellStyleXfs>
  <cellXfs count="64">
    <xf numFmtId="0" fontId="0" fillId="0" borderId="0" xfId="0"/>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wrapText="1"/>
    </xf>
    <xf numFmtId="0" fontId="7" fillId="0" borderId="1" xfId="0" applyFont="1" applyBorder="1" applyAlignment="1">
      <alignment horizontal="center" vertical="center" wrapText="1"/>
    </xf>
    <xf numFmtId="0" fontId="9"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Alignment="1">
      <alignment horizontal="center" vertical="center" wrapText="1"/>
    </xf>
    <xf numFmtId="0" fontId="7" fillId="5" borderId="0" xfId="0" applyFont="1" applyFill="1" applyAlignment="1">
      <alignment horizontal="center" vertical="center" wrapText="1"/>
    </xf>
    <xf numFmtId="0" fontId="8" fillId="5" borderId="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6" fillId="0" borderId="1" xfId="0" applyFont="1" applyBorder="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14" fontId="5" fillId="0" borderId="0" xfId="0" applyNumberFormat="1" applyFont="1" applyAlignment="1">
      <alignment horizontal="left" vertical="center" wrapText="1"/>
    </xf>
    <xf numFmtId="0" fontId="12" fillId="2" borderId="0" xfId="0" applyFont="1" applyFill="1" applyAlignment="1">
      <alignment horizontal="center" vertical="center" wrapText="1"/>
    </xf>
    <xf numFmtId="0" fontId="0" fillId="0" borderId="0" xfId="0" applyAlignment="1">
      <alignment horizontal="center"/>
    </xf>
    <xf numFmtId="14" fontId="5" fillId="0" borderId="0" xfId="0" applyNumberFormat="1" applyFont="1" applyAlignment="1">
      <alignment horizontal="center" vertical="center" wrapText="1"/>
    </xf>
    <xf numFmtId="0" fontId="0" fillId="0" borderId="0" xfId="0" applyAlignment="1">
      <alignment horizontal="center" vertical="center"/>
    </xf>
    <xf numFmtId="0" fontId="14" fillId="8" borderId="1"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15" fillId="9" borderId="1" xfId="0" applyFont="1" applyFill="1" applyBorder="1" applyAlignment="1">
      <alignment horizontal="center" vertical="center"/>
    </xf>
    <xf numFmtId="0" fontId="16" fillId="0" borderId="1" xfId="0" applyFont="1" applyBorder="1"/>
    <xf numFmtId="9" fontId="16" fillId="0" borderId="1" xfId="0" applyNumberFormat="1" applyFont="1" applyBorder="1"/>
    <xf numFmtId="0" fontId="5" fillId="0" borderId="1" xfId="0" applyFont="1" applyBorder="1"/>
    <xf numFmtId="10" fontId="5" fillId="0" borderId="1" xfId="0" applyNumberFormat="1" applyFont="1" applyBorder="1"/>
    <xf numFmtId="0" fontId="18" fillId="0" borderId="0" xfId="0" applyFont="1" applyAlignment="1">
      <alignment horizontal="justify" vertical="center"/>
    </xf>
    <xf numFmtId="0" fontId="13" fillId="0" borderId="0" xfId="0" applyFont="1" applyAlignment="1">
      <alignment horizontal="justify" vertical="center"/>
    </xf>
    <xf numFmtId="0" fontId="8" fillId="6" borderId="6" xfId="0" applyFont="1" applyFill="1" applyBorder="1" applyAlignment="1">
      <alignment horizontal="center" vertical="center" wrapText="1"/>
    </xf>
    <xf numFmtId="0" fontId="8" fillId="5" borderId="0" xfId="0" applyFont="1" applyFill="1" applyAlignment="1">
      <alignment horizontal="center" vertical="center" wrapText="1"/>
    </xf>
    <xf numFmtId="0" fontId="19" fillId="0" borderId="0" xfId="0" applyFont="1"/>
    <xf numFmtId="0" fontId="13" fillId="0" borderId="0" xfId="0" applyFont="1" applyAlignment="1">
      <alignment horizontal="left" vertical="center"/>
    </xf>
    <xf numFmtId="0" fontId="20" fillId="0" borderId="0" xfId="0" applyFont="1" applyAlignment="1">
      <alignment horizontal="justify" vertical="center"/>
    </xf>
    <xf numFmtId="0" fontId="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0" fillId="0" borderId="0" xfId="0" applyAlignment="1">
      <alignment horizontal="center" wrapText="1"/>
    </xf>
    <xf numFmtId="14" fontId="0" fillId="0" borderId="1" xfId="0" applyNumberFormat="1" applyBorder="1" applyAlignment="1">
      <alignment horizontal="center" wrapText="1"/>
    </xf>
    <xf numFmtId="0" fontId="7" fillId="5" borderId="6"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164" fontId="8" fillId="6" borderId="1" xfId="1" applyFont="1" applyFill="1" applyBorder="1" applyAlignment="1">
      <alignment horizontal="center" vertical="center" wrapText="1"/>
    </xf>
    <xf numFmtId="0" fontId="11" fillId="4" borderId="1" xfId="0" applyFont="1" applyFill="1" applyBorder="1" applyAlignment="1">
      <alignment horizontal="center" vertical="center" wrapText="1"/>
    </xf>
    <xf numFmtId="0" fontId="8" fillId="7" borderId="0" xfId="0" applyFont="1" applyFill="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FFEF21"/>
      <color rgb="FFFCF711"/>
      <color rgb="FF4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Test</a:t>
            </a:r>
            <a:r>
              <a:rPr lang="en-US" baseline="0"/>
              <a:t> Case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398-4BD4-BA89-1A02AD90D39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398-4BD4-BA89-1A02AD90D3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(Report!$B$4,Report!$B$5)</c:f>
              <c:strCache>
                <c:ptCount val="2"/>
                <c:pt idx="0">
                  <c:v>TEST THỰC HIỆN</c:v>
                </c:pt>
                <c:pt idx="1">
                  <c:v>TEST CHƯA THỰC HIỆN</c:v>
                </c:pt>
              </c:strCache>
            </c:strRef>
          </c:cat>
          <c:val>
            <c:numRef>
              <c:f>(Report!$D$4,Report!$D$5)</c:f>
              <c:numCache>
                <c:formatCode>0.00%</c:formatCode>
                <c:ptCount val="2"/>
                <c:pt idx="0">
                  <c:v>1</c:v>
                </c:pt>
                <c:pt idx="1">
                  <c:v>0</c:v>
                </c:pt>
              </c:numCache>
            </c:numRef>
          </c:val>
          <c:extLst>
            <c:ext xmlns:c16="http://schemas.microsoft.com/office/drawing/2014/chart" uri="{C3380CC4-5D6E-409C-BE32-E72D297353CC}">
              <c16:uniqueId val="{00000000-43B8-4891-99FE-E7A1BE764F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72-4356-AC4E-F6D54B052A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72-4356-AC4E-F6D54B052A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(Report!$B$6,Report!$B$7)</c:f>
              <c:strCache>
                <c:ptCount val="2"/>
                <c:pt idx="0">
                  <c:v>TEST FAIL</c:v>
                </c:pt>
                <c:pt idx="1">
                  <c:v>TEST PASS</c:v>
                </c:pt>
              </c:strCache>
            </c:strRef>
          </c:cat>
          <c:val>
            <c:numRef>
              <c:f>(Report!$D$6,Report!$D$7)</c:f>
              <c:numCache>
                <c:formatCode>0.00%</c:formatCode>
                <c:ptCount val="2"/>
                <c:pt idx="0">
                  <c:v>7.0000000000000007E-2</c:v>
                </c:pt>
                <c:pt idx="1">
                  <c:v>0.93</c:v>
                </c:pt>
              </c:numCache>
            </c:numRef>
          </c:val>
          <c:extLst>
            <c:ext xmlns:c16="http://schemas.microsoft.com/office/drawing/2014/chart" uri="{C3380CC4-5D6E-409C-BE32-E72D297353CC}">
              <c16:uniqueId val="{00000000-7CBC-4582-BD8E-DA8F23ECE8A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Test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spPr>
            <a:solidFill>
              <a:schemeClr val="accent1"/>
            </a:solidFill>
            <a:ln>
              <a:noFill/>
            </a:ln>
            <a:effectLst/>
          </c:spPr>
          <c:invertIfNegative val="0"/>
          <c:cat>
            <c:strRef>
              <c:f>(Report!$B$3,Report!$B$4,Report!$B$5)</c:f>
              <c:strCache>
                <c:ptCount val="3"/>
                <c:pt idx="0">
                  <c:v>TEST CASE</c:v>
                </c:pt>
                <c:pt idx="1">
                  <c:v>TEST THỰC HIỆN</c:v>
                </c:pt>
                <c:pt idx="2">
                  <c:v>TEST CHƯA THỰC HIỆN</c:v>
                </c:pt>
              </c:strCache>
            </c:strRef>
          </c:cat>
          <c:val>
            <c:numRef>
              <c:f>(Report!$D$3,Report!$D$4,Report!$D$5)</c:f>
              <c:numCache>
                <c:formatCode>0.00%</c:formatCode>
                <c:ptCount val="3"/>
                <c:pt idx="0" formatCode="0%">
                  <c:v>1</c:v>
                </c:pt>
                <c:pt idx="1">
                  <c:v>1</c:v>
                </c:pt>
                <c:pt idx="2">
                  <c:v>0</c:v>
                </c:pt>
              </c:numCache>
            </c:numRef>
          </c:val>
          <c:extLst>
            <c:ext xmlns:c16="http://schemas.microsoft.com/office/drawing/2014/chart" uri="{C3380CC4-5D6E-409C-BE32-E72D297353CC}">
              <c16:uniqueId val="{00000000-C4D4-48FB-9E11-2B813EF2ED7E}"/>
            </c:ext>
          </c:extLst>
        </c:ser>
        <c:dLbls>
          <c:showLegendKey val="0"/>
          <c:showVal val="0"/>
          <c:showCatName val="0"/>
          <c:showSerName val="0"/>
          <c:showPercent val="0"/>
          <c:showBubbleSize val="0"/>
        </c:dLbls>
        <c:gapWidth val="150"/>
        <c:overlap val="100"/>
        <c:axId val="277225199"/>
        <c:axId val="277224783"/>
      </c:barChart>
      <c:catAx>
        <c:axId val="27722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224783"/>
        <c:crosses val="autoZero"/>
        <c:auto val="1"/>
        <c:lblAlgn val="ctr"/>
        <c:lblOffset val="100"/>
        <c:noMultiLvlLbl val="0"/>
      </c:catAx>
      <c:valAx>
        <c:axId val="2772247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22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220980</xdr:colOff>
      <xdr:row>8</xdr:row>
      <xdr:rowOff>3810</xdr:rowOff>
    </xdr:from>
    <xdr:to>
      <xdr:col>2</xdr:col>
      <xdr:colOff>1082040</xdr:colOff>
      <xdr:row>23</xdr:row>
      <xdr:rowOff>3810</xdr:rowOff>
    </xdr:to>
    <xdr:graphicFrame macro="">
      <xdr:nvGraphicFramePr>
        <xdr:cNvPr id="4" name="Chart 3">
          <a:extLst>
            <a:ext uri="{FF2B5EF4-FFF2-40B4-BE49-F238E27FC236}">
              <a16:creationId xmlns:a16="http://schemas.microsoft.com/office/drawing/2014/main" id="{FD6B56ED-3319-4C69-B682-9682AFF46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xdr:colOff>
      <xdr:row>7</xdr:row>
      <xdr:rowOff>179070</xdr:rowOff>
    </xdr:from>
    <xdr:to>
      <xdr:col>7</xdr:col>
      <xdr:colOff>335280</xdr:colOff>
      <xdr:row>22</xdr:row>
      <xdr:rowOff>179070</xdr:rowOff>
    </xdr:to>
    <xdr:graphicFrame macro="">
      <xdr:nvGraphicFramePr>
        <xdr:cNvPr id="5" name="Chart 4">
          <a:extLst>
            <a:ext uri="{FF2B5EF4-FFF2-40B4-BE49-F238E27FC236}">
              <a16:creationId xmlns:a16="http://schemas.microsoft.com/office/drawing/2014/main" id="{C6268CA6-F29F-4F1C-B290-6D85B29B06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502920</xdr:colOff>
      <xdr:row>7</xdr:row>
      <xdr:rowOff>179070</xdr:rowOff>
    </xdr:from>
    <xdr:to>
      <xdr:col>15</xdr:col>
      <xdr:colOff>198120</xdr:colOff>
      <xdr:row>22</xdr:row>
      <xdr:rowOff>179070</xdr:rowOff>
    </xdr:to>
    <xdr:graphicFrame macro="">
      <xdr:nvGraphicFramePr>
        <xdr:cNvPr id="2" name="Chart 1">
          <a:extLst>
            <a:ext uri="{FF2B5EF4-FFF2-40B4-BE49-F238E27FC236}">
              <a16:creationId xmlns:a16="http://schemas.microsoft.com/office/drawing/2014/main" id="{0FC6F1D1-8B7A-4606-BEAC-CF4C40538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A0F1-378B-4325-93A8-22E377DBFC97}">
  <dimension ref="B1:B17"/>
  <sheetViews>
    <sheetView workbookViewId="0">
      <selection activeCell="B12" sqref="B12"/>
    </sheetView>
  </sheetViews>
  <sheetFormatPr defaultRowHeight="14.4"/>
  <cols>
    <col min="2" max="2" width="139.88671875" customWidth="1"/>
    <col min="3" max="3" width="19.109375" customWidth="1"/>
  </cols>
  <sheetData>
    <row r="1" spans="2:2" ht="28.8">
      <c r="B1" s="38" t="s">
        <v>518</v>
      </c>
    </row>
    <row r="3" spans="2:2" ht="18">
      <c r="B3" s="40" t="s">
        <v>520</v>
      </c>
    </row>
    <row r="4" spans="2:2" ht="18">
      <c r="B4" s="35" t="s">
        <v>531</v>
      </c>
    </row>
    <row r="5" spans="2:2" ht="18">
      <c r="B5" s="35" t="s">
        <v>530</v>
      </c>
    </row>
    <row r="6" spans="2:2" ht="18">
      <c r="B6" s="35" t="s">
        <v>529</v>
      </c>
    </row>
    <row r="7" spans="2:2" ht="18">
      <c r="B7" s="35" t="s">
        <v>528</v>
      </c>
    </row>
    <row r="8" spans="2:2" ht="18">
      <c r="B8" s="35" t="s">
        <v>527</v>
      </c>
    </row>
    <row r="9" spans="2:2" ht="18">
      <c r="B9" s="35" t="s">
        <v>526</v>
      </c>
    </row>
    <row r="10" spans="2:2" ht="18">
      <c r="B10" s="35" t="s">
        <v>525</v>
      </c>
    </row>
    <row r="11" spans="2:2" ht="18">
      <c r="B11" s="35" t="s">
        <v>556</v>
      </c>
    </row>
    <row r="12" spans="2:2" ht="36">
      <c r="B12" s="35" t="s">
        <v>524</v>
      </c>
    </row>
    <row r="13" spans="2:2" ht="18">
      <c r="B13" s="34" t="s">
        <v>515</v>
      </c>
    </row>
    <row r="14" spans="2:2" ht="18">
      <c r="B14" s="35" t="s">
        <v>522</v>
      </c>
    </row>
    <row r="15" spans="2:2" ht="18">
      <c r="B15" s="35" t="s">
        <v>521</v>
      </c>
    </row>
    <row r="16" spans="2:2" ht="18">
      <c r="B16" s="39" t="s">
        <v>519</v>
      </c>
    </row>
    <row r="17" spans="2:2" ht="18">
      <c r="B17" s="35" t="s">
        <v>523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zoomScale="115" zoomScaleNormal="115" workbookViewId="0">
      <pane ySplit="1" topLeftCell="A5" activePane="bottomLeft" state="frozen"/>
      <selection pane="bottomLeft" activeCell="G8" sqref="G8"/>
    </sheetView>
  </sheetViews>
  <sheetFormatPr defaultRowHeight="14.4"/>
  <cols>
    <col min="1" max="1" width="13.44140625" style="4" customWidth="1"/>
    <col min="2" max="2" width="12.5546875" style="4" customWidth="1"/>
    <col min="3" max="3" width="9.88671875" style="4" bestFit="1" customWidth="1"/>
    <col min="4" max="4" width="15" style="4" bestFit="1" customWidth="1"/>
    <col min="5" max="5" width="15.44140625" style="4" bestFit="1" customWidth="1"/>
    <col min="6" max="6" width="14.6640625" style="4" customWidth="1"/>
    <col min="7" max="7" width="37.44140625" style="4" customWidth="1"/>
    <col min="8" max="16384" width="8.88671875" style="4"/>
  </cols>
  <sheetData>
    <row r="1" spans="1:7" ht="50.1" customHeight="1">
      <c r="A1" s="3" t="s">
        <v>23</v>
      </c>
      <c r="B1" s="3" t="s">
        <v>0</v>
      </c>
      <c r="C1" s="3" t="s">
        <v>1</v>
      </c>
      <c r="D1" s="3" t="s">
        <v>2</v>
      </c>
      <c r="E1" s="3" t="s">
        <v>3</v>
      </c>
      <c r="F1" s="3" t="s">
        <v>19</v>
      </c>
      <c r="G1" s="3" t="s">
        <v>21</v>
      </c>
    </row>
    <row r="2" spans="1:7" ht="55.8" customHeight="1">
      <c r="A2" s="2" t="s">
        <v>557</v>
      </c>
      <c r="B2" s="44" t="s">
        <v>543</v>
      </c>
      <c r="C2" s="2" t="s">
        <v>37</v>
      </c>
      <c r="D2" s="1">
        <v>44958</v>
      </c>
      <c r="E2" s="1">
        <v>44959</v>
      </c>
      <c r="F2" s="1" t="s">
        <v>20</v>
      </c>
      <c r="G2" s="1" t="s">
        <v>38</v>
      </c>
    </row>
    <row r="3" spans="1:7" ht="31.8" customHeight="1">
      <c r="A3" s="2" t="s">
        <v>557</v>
      </c>
      <c r="B3" s="44" t="s">
        <v>544</v>
      </c>
      <c r="C3" s="2" t="s">
        <v>37</v>
      </c>
      <c r="D3" s="1">
        <v>44959</v>
      </c>
      <c r="E3" s="1">
        <v>44961</v>
      </c>
      <c r="F3" s="1" t="s">
        <v>20</v>
      </c>
      <c r="G3" s="1" t="s">
        <v>39</v>
      </c>
    </row>
    <row r="4" spans="1:7" ht="31.2" customHeight="1">
      <c r="A4" s="2" t="s">
        <v>557</v>
      </c>
      <c r="B4" s="44" t="s">
        <v>545</v>
      </c>
      <c r="C4" s="2" t="s">
        <v>37</v>
      </c>
      <c r="D4" s="1">
        <v>44959</v>
      </c>
      <c r="E4" s="1">
        <v>44961</v>
      </c>
      <c r="F4" s="1" t="s">
        <v>20</v>
      </c>
      <c r="G4" s="1" t="s">
        <v>40</v>
      </c>
    </row>
    <row r="5" spans="1:7" ht="31.2" customHeight="1">
      <c r="A5" s="2" t="s">
        <v>557</v>
      </c>
      <c r="B5" s="44" t="s">
        <v>541</v>
      </c>
      <c r="C5" s="2" t="s">
        <v>546</v>
      </c>
      <c r="D5" s="1">
        <v>44961</v>
      </c>
      <c r="E5" s="1">
        <v>44967</v>
      </c>
      <c r="F5" s="1" t="s">
        <v>20</v>
      </c>
      <c r="G5" s="1" t="s">
        <v>22</v>
      </c>
    </row>
    <row r="6" spans="1:7" ht="73.2" customHeight="1">
      <c r="A6" s="2" t="s">
        <v>557</v>
      </c>
      <c r="B6" s="44" t="s">
        <v>541</v>
      </c>
      <c r="C6" s="2" t="s">
        <v>37</v>
      </c>
      <c r="D6" s="1">
        <v>44968</v>
      </c>
      <c r="E6" s="1">
        <v>44969</v>
      </c>
      <c r="F6" s="1" t="s">
        <v>20</v>
      </c>
      <c r="G6" s="1" t="s">
        <v>42</v>
      </c>
    </row>
    <row r="7" spans="1:7" ht="57.6" customHeight="1">
      <c r="A7" s="2" t="s">
        <v>557</v>
      </c>
      <c r="B7" s="44" t="s">
        <v>542</v>
      </c>
      <c r="C7" s="2" t="s">
        <v>37</v>
      </c>
      <c r="D7" s="1">
        <v>44969</v>
      </c>
      <c r="E7" s="1">
        <v>44971</v>
      </c>
      <c r="F7" s="1" t="s">
        <v>20</v>
      </c>
      <c r="G7" s="1" t="s">
        <v>30</v>
      </c>
    </row>
    <row r="8" spans="1:7" ht="32.4" customHeight="1">
      <c r="A8" s="2" t="s">
        <v>557</v>
      </c>
      <c r="B8" s="45" t="s">
        <v>544</v>
      </c>
      <c r="C8" s="2" t="s">
        <v>27</v>
      </c>
      <c r="D8" s="1">
        <v>44969</v>
      </c>
      <c r="E8" s="1">
        <v>44972</v>
      </c>
      <c r="F8" s="1" t="s">
        <v>20</v>
      </c>
      <c r="G8" s="1" t="s">
        <v>552</v>
      </c>
    </row>
    <row r="9" spans="1:7" ht="39" customHeight="1">
      <c r="A9" s="2" t="s">
        <v>557</v>
      </c>
      <c r="B9" s="45" t="s">
        <v>543</v>
      </c>
      <c r="C9" s="2" t="s">
        <v>27</v>
      </c>
      <c r="D9" s="1">
        <v>44969</v>
      </c>
      <c r="E9" s="1">
        <v>44972</v>
      </c>
      <c r="F9" s="1" t="s">
        <v>20</v>
      </c>
      <c r="G9" s="1" t="s">
        <v>551</v>
      </c>
    </row>
    <row r="10" spans="1:7" ht="37.799999999999997" customHeight="1">
      <c r="A10" s="2" t="s">
        <v>557</v>
      </c>
      <c r="B10" s="44" t="s">
        <v>545</v>
      </c>
      <c r="C10" s="2" t="s">
        <v>27</v>
      </c>
      <c r="D10" s="1">
        <v>44969</v>
      </c>
      <c r="E10" s="1">
        <v>44972</v>
      </c>
      <c r="F10" s="1" t="s">
        <v>20</v>
      </c>
      <c r="G10" s="1" t="s">
        <v>29</v>
      </c>
    </row>
    <row r="11" spans="1:7" ht="36.6" customHeight="1">
      <c r="A11" s="2" t="s">
        <v>557</v>
      </c>
      <c r="B11" s="44" t="s">
        <v>542</v>
      </c>
      <c r="C11" s="2" t="s">
        <v>27</v>
      </c>
      <c r="D11" s="1">
        <v>44971</v>
      </c>
      <c r="E11" s="47">
        <v>44974</v>
      </c>
      <c r="F11" s="1" t="s">
        <v>20</v>
      </c>
      <c r="G11" s="1" t="s">
        <v>547</v>
      </c>
    </row>
    <row r="12" spans="1:7" ht="29.4" customHeight="1">
      <c r="A12" s="2" t="s">
        <v>557</v>
      </c>
      <c r="B12" s="44" t="s">
        <v>545</v>
      </c>
      <c r="C12" s="2" t="s">
        <v>27</v>
      </c>
      <c r="D12" s="1">
        <v>44972</v>
      </c>
      <c r="E12" s="1">
        <v>44975</v>
      </c>
      <c r="F12" s="1" t="s">
        <v>20</v>
      </c>
      <c r="G12" s="1" t="s">
        <v>550</v>
      </c>
    </row>
    <row r="13" spans="1:7" ht="29.4" customHeight="1">
      <c r="A13" s="2" t="s">
        <v>557</v>
      </c>
      <c r="B13" s="44" t="s">
        <v>542</v>
      </c>
      <c r="C13" s="2" t="s">
        <v>36</v>
      </c>
      <c r="D13" s="1">
        <v>44974</v>
      </c>
      <c r="E13" s="1">
        <v>44975</v>
      </c>
      <c r="F13" s="1" t="s">
        <v>20</v>
      </c>
      <c r="G13" s="1" t="s">
        <v>549</v>
      </c>
    </row>
    <row r="14" spans="1:7" ht="35.4" customHeight="1">
      <c r="A14" s="2" t="s">
        <v>557</v>
      </c>
      <c r="B14" s="44" t="s">
        <v>543</v>
      </c>
      <c r="C14" s="2" t="s">
        <v>27</v>
      </c>
      <c r="D14" s="1">
        <v>44972</v>
      </c>
      <c r="E14" s="1">
        <v>44975</v>
      </c>
      <c r="F14" s="1" t="s">
        <v>20</v>
      </c>
      <c r="G14" s="1" t="s">
        <v>553</v>
      </c>
    </row>
    <row r="15" spans="1:7" ht="35.4" customHeight="1">
      <c r="A15" s="2" t="s">
        <v>557</v>
      </c>
      <c r="B15" s="44" t="s">
        <v>544</v>
      </c>
      <c r="C15" s="2" t="s">
        <v>27</v>
      </c>
      <c r="D15" s="1">
        <v>44972</v>
      </c>
      <c r="E15" s="1">
        <v>44975</v>
      </c>
      <c r="F15" s="1" t="s">
        <v>20</v>
      </c>
      <c r="G15" s="1" t="s">
        <v>554</v>
      </c>
    </row>
    <row r="16" spans="1:7">
      <c r="A16" s="2"/>
      <c r="B16" s="44" t="s">
        <v>541</v>
      </c>
      <c r="C16" s="2" t="s">
        <v>555</v>
      </c>
      <c r="D16" s="1">
        <v>44975</v>
      </c>
      <c r="E16" s="1">
        <v>44980</v>
      </c>
      <c r="F16" s="1" t="s">
        <v>20</v>
      </c>
      <c r="G16" s="1" t="s">
        <v>548</v>
      </c>
    </row>
    <row r="17" spans="1:1">
      <c r="A17" s="46"/>
    </row>
    <row r="18" spans="1:1">
      <c r="A18" s="46"/>
    </row>
    <row r="19" spans="1:1">
      <c r="A19" s="46"/>
    </row>
    <row r="20" spans="1:1">
      <c r="A20" s="46"/>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5"/>
  <sheetViews>
    <sheetView zoomScale="115" zoomScaleNormal="115" workbookViewId="0">
      <pane ySplit="1" topLeftCell="A11" activePane="bottomLeft" state="frozen"/>
      <selection pane="bottomLeft" activeCell="E31" sqref="E31"/>
    </sheetView>
  </sheetViews>
  <sheetFormatPr defaultColWidth="9.109375" defaultRowHeight="15.6"/>
  <cols>
    <col min="1" max="2" width="21.6640625" style="10" customWidth="1"/>
    <col min="3" max="3" width="35.77734375" style="12" customWidth="1"/>
    <col min="4" max="4" width="24.109375" style="37" customWidth="1"/>
    <col min="5" max="5" width="80.6640625" style="10" customWidth="1"/>
    <col min="6" max="6" width="34.6640625" style="10" customWidth="1"/>
    <col min="7" max="16384" width="9.109375" style="10"/>
  </cols>
  <sheetData>
    <row r="1" spans="1:6" ht="17.399999999999999">
      <c r="A1" s="13" t="s">
        <v>4</v>
      </c>
      <c r="B1" s="13" t="s">
        <v>574</v>
      </c>
      <c r="C1" s="14" t="s">
        <v>5</v>
      </c>
      <c r="D1" s="15" t="s">
        <v>575</v>
      </c>
      <c r="E1" s="15" t="s">
        <v>6</v>
      </c>
      <c r="F1" s="14" t="s">
        <v>7</v>
      </c>
    </row>
    <row r="2" spans="1:6" s="11" customFormat="1">
      <c r="A2" s="52" t="s">
        <v>8</v>
      </c>
      <c r="B2" s="61"/>
      <c r="C2" s="53" t="s">
        <v>9</v>
      </c>
      <c r="D2" s="36" t="s">
        <v>557</v>
      </c>
      <c r="E2" s="8" t="s">
        <v>558</v>
      </c>
      <c r="F2" s="6"/>
    </row>
    <row r="3" spans="1:6">
      <c r="A3" s="52"/>
      <c r="B3" s="62"/>
      <c r="C3" s="53"/>
      <c r="D3" s="36" t="s">
        <v>557</v>
      </c>
      <c r="E3" s="9" t="s">
        <v>562</v>
      </c>
      <c r="F3" s="5"/>
    </row>
    <row r="4" spans="1:6">
      <c r="A4" s="52"/>
      <c r="B4" s="62"/>
      <c r="C4" s="53"/>
      <c r="D4" s="36" t="s">
        <v>557</v>
      </c>
      <c r="E4" s="9" t="s">
        <v>559</v>
      </c>
      <c r="F4" s="5"/>
    </row>
    <row r="5" spans="1:6">
      <c r="A5" s="52"/>
      <c r="B5" s="62"/>
      <c r="C5" s="53"/>
      <c r="D5" s="36" t="s">
        <v>557</v>
      </c>
      <c r="E5" s="9" t="s">
        <v>563</v>
      </c>
      <c r="F5" s="5"/>
    </row>
    <row r="6" spans="1:6">
      <c r="A6" s="52"/>
      <c r="B6" s="62"/>
      <c r="C6" s="53"/>
      <c r="D6" s="36" t="s">
        <v>557</v>
      </c>
      <c r="E6" s="9" t="s">
        <v>564</v>
      </c>
      <c r="F6" s="5"/>
    </row>
    <row r="7" spans="1:6">
      <c r="A7" s="52"/>
      <c r="B7" s="62"/>
      <c r="C7" s="53"/>
      <c r="D7" s="36" t="s">
        <v>557</v>
      </c>
      <c r="E7" s="9" t="s">
        <v>561</v>
      </c>
      <c r="F7" s="5"/>
    </row>
    <row r="8" spans="1:6">
      <c r="A8" s="52"/>
      <c r="B8" s="63"/>
      <c r="C8" s="53"/>
      <c r="D8" s="36" t="s">
        <v>557</v>
      </c>
      <c r="E8" s="9" t="s">
        <v>560</v>
      </c>
      <c r="F8" s="5"/>
    </row>
    <row r="9" spans="1:6">
      <c r="A9" s="52"/>
      <c r="B9" s="61"/>
      <c r="C9" s="53" t="s">
        <v>10</v>
      </c>
      <c r="D9" s="36" t="s">
        <v>557</v>
      </c>
      <c r="E9" s="48" t="s">
        <v>566</v>
      </c>
      <c r="F9" s="5" t="s">
        <v>13</v>
      </c>
    </row>
    <row r="10" spans="1:6">
      <c r="A10" s="52"/>
      <c r="B10" s="62"/>
      <c r="C10" s="53"/>
      <c r="D10" s="36" t="s">
        <v>557</v>
      </c>
      <c r="E10" s="48" t="s">
        <v>565</v>
      </c>
      <c r="F10" s="5" t="s">
        <v>13</v>
      </c>
    </row>
    <row r="11" spans="1:6">
      <c r="A11" s="52"/>
      <c r="B11" s="62"/>
      <c r="C11" s="53"/>
      <c r="D11" s="36" t="s">
        <v>557</v>
      </c>
      <c r="E11" s="9" t="s">
        <v>567</v>
      </c>
      <c r="F11" s="5"/>
    </row>
    <row r="12" spans="1:6">
      <c r="A12" s="52"/>
      <c r="B12" s="62"/>
      <c r="C12" s="53"/>
      <c r="D12" s="36" t="s">
        <v>557</v>
      </c>
      <c r="E12" s="9" t="s">
        <v>16</v>
      </c>
      <c r="F12" s="5"/>
    </row>
    <row r="13" spans="1:6">
      <c r="A13" s="52"/>
      <c r="B13" s="63"/>
      <c r="C13" s="53"/>
      <c r="D13" s="36" t="s">
        <v>557</v>
      </c>
      <c r="E13" s="9" t="s">
        <v>15</v>
      </c>
      <c r="F13" s="5"/>
    </row>
    <row r="14" spans="1:6" ht="15.6" customHeight="1">
      <c r="A14" s="52"/>
      <c r="B14" s="58"/>
      <c r="C14" s="49" t="s">
        <v>569</v>
      </c>
      <c r="D14" s="36" t="s">
        <v>557</v>
      </c>
      <c r="E14" s="9" t="s">
        <v>570</v>
      </c>
      <c r="F14" s="5"/>
    </row>
    <row r="15" spans="1:6">
      <c r="A15" s="52"/>
      <c r="B15" s="59"/>
      <c r="C15" s="50"/>
      <c r="D15" s="36" t="s">
        <v>557</v>
      </c>
      <c r="E15" s="9" t="s">
        <v>568</v>
      </c>
      <c r="F15" s="5"/>
    </row>
    <row r="16" spans="1:6">
      <c r="A16" s="52"/>
      <c r="B16" s="60"/>
      <c r="C16" s="51" t="s">
        <v>540</v>
      </c>
      <c r="D16" s="36" t="s">
        <v>557</v>
      </c>
      <c r="E16" s="9" t="s">
        <v>571</v>
      </c>
      <c r="F16" s="5"/>
    </row>
    <row r="17" spans="1:6">
      <c r="A17" s="52"/>
      <c r="B17" s="59"/>
      <c r="C17" s="50"/>
      <c r="D17" s="36" t="s">
        <v>557</v>
      </c>
      <c r="E17" s="9" t="s">
        <v>572</v>
      </c>
      <c r="F17" s="5"/>
    </row>
    <row r="18" spans="1:6">
      <c r="A18" s="52"/>
      <c r="B18" s="43"/>
      <c r="C18" s="7" t="s">
        <v>11</v>
      </c>
      <c r="D18" s="36" t="s">
        <v>557</v>
      </c>
      <c r="E18" s="9" t="s">
        <v>573</v>
      </c>
      <c r="F18" s="5"/>
    </row>
    <row r="19" spans="1:6">
      <c r="A19" s="52" t="s">
        <v>532</v>
      </c>
      <c r="B19" s="43"/>
      <c r="C19" s="53" t="s">
        <v>17</v>
      </c>
      <c r="D19" s="36" t="s">
        <v>557</v>
      </c>
      <c r="E19" s="9"/>
      <c r="F19" s="5"/>
    </row>
    <row r="20" spans="1:6">
      <c r="A20" s="52"/>
      <c r="B20" s="43"/>
      <c r="C20" s="53"/>
      <c r="D20" s="36" t="s">
        <v>557</v>
      </c>
      <c r="E20" s="9"/>
      <c r="F20" s="5"/>
    </row>
    <row r="21" spans="1:6">
      <c r="A21" s="52"/>
      <c r="B21" s="43"/>
      <c r="C21" s="53" t="s">
        <v>18</v>
      </c>
      <c r="D21" s="36" t="s">
        <v>557</v>
      </c>
      <c r="E21" s="9"/>
      <c r="F21" s="5"/>
    </row>
    <row r="22" spans="1:6">
      <c r="A22" s="52"/>
      <c r="B22" s="43"/>
      <c r="C22" s="53"/>
      <c r="D22" s="36" t="s">
        <v>557</v>
      </c>
      <c r="E22" s="9"/>
      <c r="F22" s="5"/>
    </row>
    <row r="23" spans="1:6">
      <c r="A23" s="52"/>
      <c r="B23" s="43"/>
      <c r="C23" s="7" t="s">
        <v>43</v>
      </c>
      <c r="D23" s="36" t="s">
        <v>557</v>
      </c>
      <c r="E23" s="9"/>
      <c r="F23" s="5"/>
    </row>
    <row r="24" spans="1:6">
      <c r="A24" s="52" t="s">
        <v>533</v>
      </c>
      <c r="B24" s="43"/>
      <c r="C24" s="53" t="s">
        <v>17</v>
      </c>
      <c r="D24" s="36" t="s">
        <v>557</v>
      </c>
      <c r="E24" s="9"/>
      <c r="F24" s="5"/>
    </row>
    <row r="25" spans="1:6">
      <c r="A25" s="52"/>
      <c r="B25" s="43"/>
      <c r="C25" s="53"/>
      <c r="D25" s="36" t="s">
        <v>557</v>
      </c>
      <c r="E25" s="9"/>
      <c r="F25" s="5"/>
    </row>
    <row r="26" spans="1:6">
      <c r="A26" s="52"/>
      <c r="B26" s="43"/>
      <c r="C26" s="53" t="s">
        <v>18</v>
      </c>
      <c r="D26" s="36" t="s">
        <v>557</v>
      </c>
      <c r="E26" s="9"/>
      <c r="F26" s="5"/>
    </row>
    <row r="27" spans="1:6">
      <c r="A27" s="52"/>
      <c r="B27" s="43"/>
      <c r="C27" s="53"/>
      <c r="D27" s="36" t="s">
        <v>557</v>
      </c>
      <c r="E27" s="9"/>
      <c r="F27" s="5"/>
    </row>
    <row r="28" spans="1:6">
      <c r="A28" s="52"/>
      <c r="B28" s="43"/>
      <c r="C28" s="7"/>
      <c r="D28" s="36" t="s">
        <v>557</v>
      </c>
      <c r="E28" s="9"/>
      <c r="F28" s="5"/>
    </row>
    <row r="29" spans="1:6" ht="17.399999999999999" customHeight="1">
      <c r="A29" s="52"/>
      <c r="B29" s="43"/>
      <c r="C29" s="7" t="s">
        <v>43</v>
      </c>
      <c r="D29" s="36" t="s">
        <v>557</v>
      </c>
      <c r="E29" s="9"/>
      <c r="F29" s="5"/>
    </row>
    <row r="30" spans="1:6">
      <c r="A30" s="52" t="s">
        <v>534</v>
      </c>
      <c r="B30" s="43"/>
      <c r="C30" s="53" t="s">
        <v>17</v>
      </c>
      <c r="D30" s="36" t="s">
        <v>557</v>
      </c>
      <c r="E30" s="9"/>
      <c r="F30" s="5"/>
    </row>
    <row r="31" spans="1:6">
      <c r="A31" s="52"/>
      <c r="B31" s="43"/>
      <c r="C31" s="53"/>
      <c r="D31" s="36" t="s">
        <v>557</v>
      </c>
      <c r="E31" s="9"/>
      <c r="F31" s="5"/>
    </row>
    <row r="32" spans="1:6">
      <c r="A32" s="52"/>
      <c r="B32" s="43"/>
      <c r="C32" s="53" t="s">
        <v>18</v>
      </c>
      <c r="D32" s="36" t="s">
        <v>557</v>
      </c>
      <c r="E32" s="9"/>
      <c r="F32" s="5"/>
    </row>
    <row r="33" spans="1:6">
      <c r="A33" s="52"/>
      <c r="B33" s="43"/>
      <c r="C33" s="53"/>
      <c r="D33" s="36" t="s">
        <v>557</v>
      </c>
      <c r="E33" s="9"/>
      <c r="F33" s="5"/>
    </row>
    <row r="34" spans="1:6">
      <c r="A34" s="52"/>
      <c r="B34" s="43"/>
      <c r="C34" s="7" t="s">
        <v>43</v>
      </c>
      <c r="D34" s="36" t="s">
        <v>557</v>
      </c>
      <c r="E34" s="9"/>
      <c r="F34" s="5"/>
    </row>
    <row r="35" spans="1:6">
      <c r="A35" s="52" t="s">
        <v>535</v>
      </c>
      <c r="B35" s="43"/>
      <c r="C35" s="53" t="s">
        <v>17</v>
      </c>
      <c r="D35" s="36" t="s">
        <v>557</v>
      </c>
      <c r="E35" s="9"/>
      <c r="F35" s="5"/>
    </row>
    <row r="36" spans="1:6">
      <c r="A36" s="52"/>
      <c r="B36" s="43"/>
      <c r="C36" s="53"/>
      <c r="D36" s="36" t="s">
        <v>557</v>
      </c>
      <c r="E36" s="9"/>
      <c r="F36" s="5"/>
    </row>
    <row r="37" spans="1:6">
      <c r="A37" s="52"/>
      <c r="B37" s="43"/>
      <c r="C37" s="53" t="s">
        <v>18</v>
      </c>
      <c r="D37" s="36" t="s">
        <v>557</v>
      </c>
      <c r="E37" s="9"/>
      <c r="F37" s="5"/>
    </row>
    <row r="38" spans="1:6">
      <c r="A38" s="52"/>
      <c r="B38" s="43"/>
      <c r="C38" s="53"/>
      <c r="D38" s="36" t="s">
        <v>557</v>
      </c>
      <c r="E38" s="9"/>
      <c r="F38" s="5"/>
    </row>
    <row r="39" spans="1:6">
      <c r="A39" s="52"/>
      <c r="B39" s="43"/>
      <c r="C39" s="7" t="s">
        <v>43</v>
      </c>
      <c r="D39" s="36" t="s">
        <v>557</v>
      </c>
      <c r="E39" s="9"/>
      <c r="F39" s="5"/>
    </row>
    <row r="40" spans="1:6">
      <c r="A40" s="52" t="s">
        <v>536</v>
      </c>
      <c r="B40" s="43"/>
      <c r="C40" s="7" t="s">
        <v>17</v>
      </c>
      <c r="D40" s="36" t="s">
        <v>557</v>
      </c>
      <c r="E40" s="9"/>
      <c r="F40" s="5"/>
    </row>
    <row r="41" spans="1:6">
      <c r="A41" s="52"/>
      <c r="B41" s="43"/>
      <c r="C41" s="53" t="s">
        <v>44</v>
      </c>
      <c r="D41" s="36" t="s">
        <v>557</v>
      </c>
      <c r="E41" s="9"/>
      <c r="F41" s="5"/>
    </row>
    <row r="42" spans="1:6">
      <c r="A42" s="52"/>
      <c r="B42" s="43"/>
      <c r="C42" s="53"/>
      <c r="D42" s="36" t="s">
        <v>557</v>
      </c>
      <c r="E42" s="9"/>
      <c r="F42" s="5"/>
    </row>
    <row r="43" spans="1:6">
      <c r="A43" s="52"/>
      <c r="B43" s="43"/>
      <c r="C43" s="53"/>
      <c r="D43" s="36" t="s">
        <v>557</v>
      </c>
      <c r="E43" s="9"/>
      <c r="F43" s="5"/>
    </row>
    <row r="44" spans="1:6">
      <c r="A44" s="52" t="s">
        <v>45</v>
      </c>
      <c r="B44" s="43"/>
      <c r="C44" s="7" t="s">
        <v>17</v>
      </c>
      <c r="D44" s="36" t="s">
        <v>557</v>
      </c>
      <c r="E44" s="9"/>
      <c r="F44" s="5"/>
    </row>
    <row r="45" spans="1:6">
      <c r="A45" s="52"/>
      <c r="B45" s="43"/>
      <c r="C45" s="53" t="s">
        <v>46</v>
      </c>
      <c r="D45" s="36" t="s">
        <v>557</v>
      </c>
      <c r="E45" s="9"/>
      <c r="F45" s="5"/>
    </row>
    <row r="46" spans="1:6">
      <c r="A46" s="52"/>
      <c r="B46" s="43"/>
      <c r="C46" s="53"/>
      <c r="D46" s="36" t="s">
        <v>557</v>
      </c>
      <c r="E46" s="9"/>
      <c r="F46" s="5"/>
    </row>
    <row r="47" spans="1:6">
      <c r="A47" s="52"/>
      <c r="B47" s="43"/>
      <c r="C47" s="53"/>
      <c r="D47" s="36" t="s">
        <v>557</v>
      </c>
      <c r="E47" s="9"/>
      <c r="F47" s="5"/>
    </row>
    <row r="48" spans="1:6">
      <c r="A48" s="52"/>
      <c r="B48" s="43"/>
      <c r="C48" s="7"/>
      <c r="D48" s="36" t="s">
        <v>557</v>
      </c>
      <c r="E48" s="9"/>
      <c r="F48" s="5"/>
    </row>
    <row r="49" spans="1:6">
      <c r="A49" s="52"/>
      <c r="B49" s="43"/>
      <c r="C49" s="7" t="s">
        <v>47</v>
      </c>
      <c r="D49" s="36" t="s">
        <v>557</v>
      </c>
      <c r="E49" s="9"/>
      <c r="F49" s="5"/>
    </row>
    <row r="50" spans="1:6">
      <c r="A50" s="52" t="s">
        <v>537</v>
      </c>
      <c r="B50" s="43"/>
      <c r="C50" s="55"/>
      <c r="D50" s="36" t="s">
        <v>557</v>
      </c>
      <c r="E50" s="9"/>
      <c r="F50" s="5"/>
    </row>
    <row r="51" spans="1:6">
      <c r="A51" s="52"/>
      <c r="B51" s="43"/>
      <c r="C51" s="55"/>
      <c r="D51" s="36" t="s">
        <v>557</v>
      </c>
      <c r="E51" s="9"/>
      <c r="F51" s="5"/>
    </row>
    <row r="52" spans="1:6">
      <c r="A52" s="52"/>
      <c r="B52" s="43"/>
      <c r="C52" s="53"/>
      <c r="D52" s="36" t="s">
        <v>557</v>
      </c>
      <c r="E52" s="9"/>
      <c r="F52" s="5"/>
    </row>
    <row r="53" spans="1:6">
      <c r="A53" s="52"/>
      <c r="B53" s="43"/>
      <c r="C53" s="53"/>
      <c r="D53" s="36" t="s">
        <v>557</v>
      </c>
      <c r="E53" s="9"/>
      <c r="F53" s="5"/>
    </row>
    <row r="54" spans="1:6">
      <c r="A54" s="52"/>
      <c r="B54" s="43"/>
      <c r="C54" s="53"/>
      <c r="D54" s="36" t="s">
        <v>557</v>
      </c>
      <c r="E54" s="9"/>
      <c r="F54" s="5"/>
    </row>
    <row r="55" spans="1:6">
      <c r="A55" s="52"/>
      <c r="B55" s="43"/>
      <c r="C55" s="53"/>
      <c r="D55" s="36" t="s">
        <v>557</v>
      </c>
      <c r="E55" s="9"/>
      <c r="F55" s="5"/>
    </row>
    <row r="56" spans="1:6">
      <c r="A56" s="52"/>
      <c r="B56" s="43"/>
      <c r="C56" s="53"/>
      <c r="D56" s="36" t="s">
        <v>557</v>
      </c>
      <c r="E56" s="9"/>
      <c r="F56" s="5"/>
    </row>
    <row r="57" spans="1:6">
      <c r="A57" s="52"/>
      <c r="B57" s="43"/>
      <c r="C57" s="53"/>
      <c r="D57" s="36" t="s">
        <v>557</v>
      </c>
      <c r="E57" s="9"/>
      <c r="F57" s="5"/>
    </row>
    <row r="58" spans="1:6">
      <c r="A58" s="52"/>
      <c r="B58" s="43"/>
      <c r="C58" s="53"/>
      <c r="D58" s="36" t="s">
        <v>557</v>
      </c>
      <c r="E58" s="9"/>
      <c r="F58" s="5"/>
    </row>
    <row r="59" spans="1:6">
      <c r="A59" s="52"/>
      <c r="B59" s="43"/>
      <c r="C59" s="53"/>
      <c r="D59" s="36" t="s">
        <v>557</v>
      </c>
      <c r="E59" s="9"/>
      <c r="F59" s="5"/>
    </row>
    <row r="60" spans="1:6">
      <c r="A60" s="52"/>
      <c r="B60" s="43"/>
      <c r="C60" s="53"/>
      <c r="D60" s="36" t="s">
        <v>557</v>
      </c>
      <c r="E60" s="9"/>
      <c r="F60" s="5"/>
    </row>
    <row r="61" spans="1:6">
      <c r="A61" s="52"/>
      <c r="B61" s="43"/>
      <c r="C61" s="7"/>
      <c r="D61" s="36" t="s">
        <v>557</v>
      </c>
      <c r="E61" s="9"/>
      <c r="F61" s="5"/>
    </row>
    <row r="62" spans="1:6">
      <c r="A62" s="52"/>
      <c r="B62" s="43"/>
      <c r="C62" s="7"/>
      <c r="D62" s="36" t="s">
        <v>557</v>
      </c>
      <c r="E62" s="9"/>
      <c r="F62" s="5"/>
    </row>
    <row r="63" spans="1:6">
      <c r="A63" s="52"/>
      <c r="B63" s="43"/>
      <c r="C63" s="53"/>
      <c r="D63" s="36" t="s">
        <v>557</v>
      </c>
      <c r="E63" s="9"/>
      <c r="F63" s="5"/>
    </row>
    <row r="64" spans="1:6">
      <c r="A64" s="52"/>
      <c r="B64" s="43"/>
      <c r="C64" s="53"/>
      <c r="D64" s="36" t="s">
        <v>557</v>
      </c>
      <c r="E64" s="9"/>
      <c r="F64" s="5"/>
    </row>
    <row r="65" spans="1:6">
      <c r="A65" s="52"/>
      <c r="B65" s="43"/>
      <c r="C65" s="53"/>
      <c r="D65" s="36" t="s">
        <v>557</v>
      </c>
      <c r="E65" s="9"/>
      <c r="F65" s="5"/>
    </row>
    <row r="66" spans="1:6">
      <c r="A66" s="52"/>
      <c r="B66" s="43"/>
      <c r="C66" s="53"/>
      <c r="D66" s="36" t="s">
        <v>557</v>
      </c>
      <c r="E66" s="9"/>
      <c r="F66" s="5"/>
    </row>
    <row r="67" spans="1:6">
      <c r="A67" s="52"/>
      <c r="B67" s="43"/>
      <c r="C67" s="53"/>
      <c r="D67" s="36" t="s">
        <v>557</v>
      </c>
      <c r="E67" s="9"/>
      <c r="F67" s="5"/>
    </row>
    <row r="68" spans="1:6">
      <c r="A68" s="52"/>
      <c r="B68" s="43"/>
      <c r="C68" s="53"/>
      <c r="D68" s="36" t="s">
        <v>557</v>
      </c>
      <c r="E68" s="9"/>
      <c r="F68" s="5"/>
    </row>
    <row r="69" spans="1:6">
      <c r="A69" s="52"/>
      <c r="B69" s="43"/>
      <c r="C69" s="55"/>
      <c r="D69" s="36" t="s">
        <v>557</v>
      </c>
      <c r="E69" s="9"/>
      <c r="F69" s="5"/>
    </row>
    <row r="70" spans="1:6">
      <c r="A70" s="52"/>
      <c r="B70" s="43"/>
      <c r="C70" s="55"/>
      <c r="D70" s="36" t="s">
        <v>557</v>
      </c>
      <c r="E70" s="9"/>
      <c r="F70" s="5"/>
    </row>
    <row r="71" spans="1:6">
      <c r="A71" s="52"/>
      <c r="B71" s="43"/>
      <c r="C71" s="55"/>
      <c r="D71" s="36" t="s">
        <v>557</v>
      </c>
      <c r="E71" s="9"/>
      <c r="F71" s="5"/>
    </row>
    <row r="72" spans="1:6">
      <c r="A72" s="52"/>
      <c r="B72" s="43"/>
      <c r="C72" s="55"/>
      <c r="D72" s="36" t="s">
        <v>557</v>
      </c>
      <c r="E72" s="9"/>
      <c r="F72" s="5"/>
    </row>
    <row r="73" spans="1:6">
      <c r="A73" s="52"/>
      <c r="B73" s="43"/>
      <c r="C73" s="55"/>
      <c r="D73" s="36" t="s">
        <v>557</v>
      </c>
      <c r="E73" s="9"/>
      <c r="F73" s="5"/>
    </row>
    <row r="74" spans="1:6">
      <c r="A74" s="52"/>
      <c r="B74" s="43"/>
      <c r="C74" s="55"/>
      <c r="D74" s="36" t="s">
        <v>557</v>
      </c>
      <c r="E74" s="9"/>
      <c r="F74" s="5"/>
    </row>
    <row r="75" spans="1:6">
      <c r="A75" s="52"/>
      <c r="B75" s="43"/>
      <c r="C75" s="53"/>
      <c r="D75" s="36" t="s">
        <v>557</v>
      </c>
      <c r="E75" s="9"/>
      <c r="F75" s="5"/>
    </row>
    <row r="76" spans="1:6">
      <c r="A76" s="52"/>
      <c r="B76" s="43"/>
      <c r="C76" s="53"/>
      <c r="D76" s="36" t="s">
        <v>557</v>
      </c>
      <c r="E76" s="9"/>
      <c r="F76" s="5"/>
    </row>
    <row r="77" spans="1:6">
      <c r="A77" s="52"/>
      <c r="B77" s="43"/>
      <c r="C77" s="53"/>
      <c r="D77" s="36" t="s">
        <v>557</v>
      </c>
      <c r="E77" s="9"/>
      <c r="F77" s="5"/>
    </row>
    <row r="78" spans="1:6">
      <c r="A78" s="52"/>
      <c r="B78" s="43"/>
      <c r="C78" s="53"/>
      <c r="D78" s="36" t="s">
        <v>557</v>
      </c>
      <c r="E78" s="9"/>
      <c r="F78" s="5"/>
    </row>
    <row r="79" spans="1:6">
      <c r="A79" s="52"/>
      <c r="B79" s="43"/>
      <c r="C79" s="53"/>
      <c r="D79" s="36" t="s">
        <v>557</v>
      </c>
      <c r="E79" s="9"/>
      <c r="F79" s="5"/>
    </row>
    <row r="80" spans="1:6">
      <c r="A80" s="52"/>
      <c r="B80" s="43"/>
      <c r="C80" s="53"/>
      <c r="D80" s="36" t="s">
        <v>557</v>
      </c>
      <c r="E80" s="9"/>
      <c r="F80" s="5"/>
    </row>
    <row r="81" spans="1:6">
      <c r="A81" s="52"/>
      <c r="B81" s="43"/>
      <c r="C81" s="53"/>
      <c r="D81" s="36" t="s">
        <v>557</v>
      </c>
      <c r="E81" s="9"/>
      <c r="F81" s="5"/>
    </row>
    <row r="82" spans="1:6">
      <c r="A82" s="56" t="s">
        <v>538</v>
      </c>
      <c r="B82" s="42"/>
      <c r="C82" s="7"/>
      <c r="D82" s="36" t="s">
        <v>557</v>
      </c>
      <c r="E82" s="9"/>
      <c r="F82" s="5"/>
    </row>
    <row r="83" spans="1:6">
      <c r="A83" s="56"/>
      <c r="B83" s="42"/>
      <c r="C83" s="53"/>
      <c r="D83" s="36" t="s">
        <v>557</v>
      </c>
      <c r="E83" s="9"/>
      <c r="F83" s="5"/>
    </row>
    <row r="84" spans="1:6">
      <c r="A84" s="56"/>
      <c r="B84" s="42"/>
      <c r="C84" s="53"/>
      <c r="D84" s="36" t="s">
        <v>557</v>
      </c>
      <c r="E84" s="9"/>
      <c r="F84" s="5"/>
    </row>
    <row r="85" spans="1:6">
      <c r="A85" s="56"/>
      <c r="B85" s="42"/>
      <c r="C85" s="53"/>
      <c r="D85" s="36" t="s">
        <v>557</v>
      </c>
      <c r="E85" s="9"/>
      <c r="F85" s="5"/>
    </row>
    <row r="86" spans="1:6">
      <c r="A86" s="56"/>
      <c r="B86" s="42"/>
      <c r="C86" s="53"/>
      <c r="D86" s="36" t="s">
        <v>557</v>
      </c>
      <c r="E86" s="9"/>
      <c r="F86" s="5"/>
    </row>
    <row r="87" spans="1:6">
      <c r="A87" s="56"/>
      <c r="B87" s="42"/>
      <c r="C87" s="53"/>
      <c r="D87" s="36" t="s">
        <v>557</v>
      </c>
      <c r="E87" s="9"/>
      <c r="F87" s="5"/>
    </row>
    <row r="88" spans="1:6">
      <c r="A88" s="56"/>
      <c r="B88" s="42"/>
      <c r="C88" s="53"/>
      <c r="D88" s="36" t="s">
        <v>557</v>
      </c>
      <c r="E88" s="5"/>
      <c r="F88" s="5"/>
    </row>
    <row r="89" spans="1:6">
      <c r="A89" s="56"/>
      <c r="B89" s="42"/>
      <c r="C89" s="53"/>
      <c r="D89" s="36" t="s">
        <v>557</v>
      </c>
      <c r="E89" s="5"/>
      <c r="F89" s="5"/>
    </row>
    <row r="90" spans="1:6">
      <c r="A90" s="56"/>
      <c r="B90" s="42"/>
      <c r="C90" s="53"/>
      <c r="D90" s="36" t="s">
        <v>557</v>
      </c>
      <c r="E90" s="5"/>
      <c r="F90" s="5"/>
    </row>
    <row r="91" spans="1:6">
      <c r="A91" s="56"/>
      <c r="B91" s="42"/>
      <c r="C91" s="53"/>
      <c r="D91" s="36" t="s">
        <v>557</v>
      </c>
      <c r="E91" s="5"/>
      <c r="F91" s="5"/>
    </row>
    <row r="92" spans="1:6">
      <c r="A92" s="56"/>
      <c r="B92" s="42"/>
      <c r="C92" s="53"/>
      <c r="D92" s="36" t="s">
        <v>557</v>
      </c>
      <c r="E92" s="5"/>
      <c r="F92" s="5"/>
    </row>
    <row r="93" spans="1:6">
      <c r="A93" s="56"/>
      <c r="B93" s="42"/>
      <c r="C93" s="53"/>
      <c r="D93" s="36" t="s">
        <v>557</v>
      </c>
      <c r="E93" s="5"/>
      <c r="F93" s="5"/>
    </row>
    <row r="94" spans="1:6">
      <c r="A94" s="56"/>
      <c r="B94" s="42"/>
      <c r="C94" s="53"/>
      <c r="D94" s="36" t="s">
        <v>557</v>
      </c>
      <c r="E94" s="5"/>
      <c r="F94" s="5"/>
    </row>
    <row r="95" spans="1:6">
      <c r="A95" s="56"/>
      <c r="B95" s="42"/>
      <c r="C95" s="53"/>
      <c r="D95" s="36" t="s">
        <v>557</v>
      </c>
      <c r="E95" s="5"/>
      <c r="F95" s="5"/>
    </row>
    <row r="96" spans="1:6">
      <c r="A96" s="54" t="s">
        <v>539</v>
      </c>
      <c r="B96" s="41"/>
      <c r="C96" s="7"/>
      <c r="D96" s="36" t="s">
        <v>557</v>
      </c>
      <c r="E96" s="5"/>
      <c r="F96" s="5"/>
    </row>
    <row r="97" spans="1:6">
      <c r="A97" s="54"/>
      <c r="B97" s="41"/>
      <c r="C97" s="53"/>
      <c r="D97" s="36" t="s">
        <v>557</v>
      </c>
      <c r="E97" s="5"/>
      <c r="F97" s="5"/>
    </row>
    <row r="98" spans="1:6">
      <c r="A98" s="54"/>
      <c r="B98" s="41"/>
      <c r="C98" s="53"/>
      <c r="D98" s="36" t="s">
        <v>557</v>
      </c>
      <c r="E98" s="5"/>
      <c r="F98" s="5"/>
    </row>
    <row r="99" spans="1:6">
      <c r="A99" s="54"/>
      <c r="B99" s="41"/>
      <c r="C99" s="53"/>
      <c r="D99" s="36" t="s">
        <v>557</v>
      </c>
      <c r="E99" s="5"/>
      <c r="F99" s="5"/>
    </row>
    <row r="100" spans="1:6">
      <c r="A100" s="54"/>
      <c r="B100" s="41"/>
      <c r="C100" s="53"/>
      <c r="D100" s="36" t="s">
        <v>557</v>
      </c>
      <c r="E100" s="5"/>
      <c r="F100" s="5"/>
    </row>
    <row r="101" spans="1:6">
      <c r="A101" s="54"/>
      <c r="B101" s="41"/>
      <c r="C101" s="53"/>
      <c r="D101" s="36" t="s">
        <v>557</v>
      </c>
      <c r="E101" s="5"/>
      <c r="F101" s="5"/>
    </row>
    <row r="102" spans="1:6">
      <c r="A102" s="54"/>
      <c r="B102" s="41"/>
      <c r="C102" s="53"/>
      <c r="D102" s="36" t="s">
        <v>557</v>
      </c>
      <c r="E102" s="5"/>
      <c r="F102" s="5"/>
    </row>
    <row r="103" spans="1:6">
      <c r="A103" s="54"/>
      <c r="B103" s="41"/>
      <c r="C103" s="53"/>
      <c r="D103" s="36" t="s">
        <v>557</v>
      </c>
      <c r="E103" s="5"/>
      <c r="F103" s="5"/>
    </row>
    <row r="104" spans="1:6">
      <c r="A104" s="54"/>
      <c r="B104" s="41"/>
      <c r="C104" s="53"/>
      <c r="D104" s="36" t="s">
        <v>557</v>
      </c>
      <c r="E104" s="5"/>
      <c r="F104" s="5"/>
    </row>
    <row r="105" spans="1:6">
      <c r="A105" s="54"/>
      <c r="B105" s="41"/>
      <c r="C105" s="53"/>
      <c r="D105" s="36" t="s">
        <v>557</v>
      </c>
      <c r="E105" s="5"/>
      <c r="F105" s="5"/>
    </row>
    <row r="106" spans="1:6">
      <c r="A106" s="54"/>
      <c r="B106" s="41"/>
      <c r="C106" s="53"/>
      <c r="D106" s="36" t="s">
        <v>557</v>
      </c>
      <c r="E106" s="5"/>
      <c r="F106" s="5"/>
    </row>
    <row r="107" spans="1:6">
      <c r="A107" s="54"/>
      <c r="B107" s="41"/>
      <c r="C107" s="53"/>
      <c r="D107" s="36" t="s">
        <v>557</v>
      </c>
      <c r="E107" s="5"/>
      <c r="F107" s="5"/>
    </row>
    <row r="108" spans="1:6">
      <c r="A108" s="54"/>
      <c r="B108" s="41"/>
      <c r="C108" s="53"/>
      <c r="D108" s="36" t="s">
        <v>557</v>
      </c>
      <c r="E108" s="5"/>
      <c r="F108" s="5"/>
    </row>
    <row r="109" spans="1:6" ht="31.2">
      <c r="A109" s="54" t="s">
        <v>54</v>
      </c>
      <c r="B109" s="41"/>
      <c r="C109" s="53" t="s">
        <v>53</v>
      </c>
      <c r="D109" s="7"/>
      <c r="E109" s="5" t="s">
        <v>31</v>
      </c>
      <c r="F109" s="5" t="s">
        <v>14</v>
      </c>
    </row>
    <row r="110" spans="1:6">
      <c r="A110" s="54"/>
      <c r="B110" s="41"/>
      <c r="C110" s="53"/>
      <c r="D110" s="7"/>
      <c r="E110" s="5" t="s">
        <v>32</v>
      </c>
      <c r="F110" s="5" t="s">
        <v>14</v>
      </c>
    </row>
    <row r="111" spans="1:6">
      <c r="A111" s="54"/>
      <c r="B111" s="41"/>
      <c r="C111" s="7" t="s">
        <v>52</v>
      </c>
      <c r="D111" s="7"/>
      <c r="E111" s="5" t="s">
        <v>33</v>
      </c>
      <c r="F111" s="5" t="s">
        <v>14</v>
      </c>
    </row>
    <row r="112" spans="1:6">
      <c r="A112" s="54"/>
      <c r="B112" s="41"/>
      <c r="C112" s="7" t="s">
        <v>55</v>
      </c>
      <c r="D112" s="7"/>
      <c r="E112" s="5" t="s">
        <v>34</v>
      </c>
      <c r="F112" s="5" t="s">
        <v>14</v>
      </c>
    </row>
    <row r="113" spans="1:6">
      <c r="A113" s="54"/>
      <c r="B113" s="41"/>
      <c r="C113" s="7" t="s">
        <v>57</v>
      </c>
      <c r="D113" s="7"/>
      <c r="E113" s="5" t="s">
        <v>35</v>
      </c>
      <c r="F113" s="5" t="s">
        <v>14</v>
      </c>
    </row>
    <row r="114" spans="1:6">
      <c r="A114" s="54"/>
      <c r="B114" s="41"/>
      <c r="C114" s="7" t="s">
        <v>56</v>
      </c>
      <c r="D114" s="7"/>
      <c r="E114" s="17" t="s">
        <v>28</v>
      </c>
      <c r="F114" s="5" t="s">
        <v>13</v>
      </c>
    </row>
    <row r="115" spans="1:6">
      <c r="C115" s="16"/>
    </row>
  </sheetData>
  <mergeCells count="42">
    <mergeCell ref="C104:C105"/>
    <mergeCell ref="C106:C108"/>
    <mergeCell ref="A96:A108"/>
    <mergeCell ref="B2:B8"/>
    <mergeCell ref="B9:B13"/>
    <mergeCell ref="C91:C92"/>
    <mergeCell ref="C93:C95"/>
    <mergeCell ref="A82:A95"/>
    <mergeCell ref="C97:C99"/>
    <mergeCell ref="C100:C103"/>
    <mergeCell ref="C63:C68"/>
    <mergeCell ref="C69:C74"/>
    <mergeCell ref="C75:C81"/>
    <mergeCell ref="C83:C85"/>
    <mergeCell ref="C86:C90"/>
    <mergeCell ref="C109:C110"/>
    <mergeCell ref="A109:A114"/>
    <mergeCell ref="A50:A81"/>
    <mergeCell ref="C9:C13"/>
    <mergeCell ref="C19:C20"/>
    <mergeCell ref="C21:C22"/>
    <mergeCell ref="C50:C51"/>
    <mergeCell ref="C41:C43"/>
    <mergeCell ref="C45:C47"/>
    <mergeCell ref="A2:A18"/>
    <mergeCell ref="C2:C8"/>
    <mergeCell ref="A19:A23"/>
    <mergeCell ref="A40:A43"/>
    <mergeCell ref="A44:A49"/>
    <mergeCell ref="C52:C58"/>
    <mergeCell ref="C59:C60"/>
    <mergeCell ref="C14:C15"/>
    <mergeCell ref="C16:C17"/>
    <mergeCell ref="A35:A39"/>
    <mergeCell ref="C35:C36"/>
    <mergeCell ref="C37:C38"/>
    <mergeCell ref="A24:A29"/>
    <mergeCell ref="C24:C25"/>
    <mergeCell ref="C26:C27"/>
    <mergeCell ref="A30:A34"/>
    <mergeCell ref="C30:C31"/>
    <mergeCell ref="C32:C33"/>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1E82-7B17-45A9-9C46-BBB545CF67E0}">
  <dimension ref="A1:J112"/>
  <sheetViews>
    <sheetView tabSelected="1" zoomScaleNormal="100" workbookViewId="0">
      <pane ySplit="1" topLeftCell="A95" activePane="bottomLeft" state="frozen"/>
      <selection pane="bottomLeft" activeCell="G6" sqref="G5:G6"/>
    </sheetView>
  </sheetViews>
  <sheetFormatPr defaultRowHeight="13.8"/>
  <cols>
    <col min="1" max="1" width="13" style="20" customWidth="1"/>
    <col min="2" max="2" width="24.5546875" style="20" customWidth="1"/>
    <col min="3" max="3" width="28.6640625" style="20" customWidth="1"/>
    <col min="4" max="4" width="36.21875" style="20" customWidth="1"/>
    <col min="5" max="5" width="36.109375" style="20" customWidth="1"/>
    <col min="6" max="6" width="26.33203125" style="20" customWidth="1"/>
    <col min="7" max="7" width="22.5546875" style="20" customWidth="1"/>
    <col min="8" max="8" width="23" style="20" customWidth="1"/>
    <col min="9" max="9" width="21.33203125" style="20" customWidth="1"/>
    <col min="10" max="10" width="17.5546875" style="20" customWidth="1"/>
    <col min="11" max="16384" width="8.88671875" style="20"/>
  </cols>
  <sheetData>
    <row r="1" spans="1:10" s="18" customFormat="1" ht="18">
      <c r="A1" s="22" t="s">
        <v>23</v>
      </c>
      <c r="B1" s="22" t="s">
        <v>58</v>
      </c>
      <c r="C1" s="22" t="s">
        <v>373</v>
      </c>
      <c r="D1" s="22" t="s">
        <v>59</v>
      </c>
      <c r="E1" s="22" t="s">
        <v>60</v>
      </c>
      <c r="F1" s="22" t="s">
        <v>24</v>
      </c>
      <c r="G1" s="22" t="s">
        <v>25</v>
      </c>
      <c r="H1" s="22" t="s">
        <v>61</v>
      </c>
      <c r="I1" s="22" t="s">
        <v>62</v>
      </c>
      <c r="J1" s="22" t="s">
        <v>63</v>
      </c>
    </row>
    <row r="2" spans="1:10" ht="18.600000000000001" customHeight="1">
      <c r="A2" s="57" t="s">
        <v>307</v>
      </c>
      <c r="B2" s="57"/>
      <c r="C2" s="57"/>
      <c r="D2" s="57"/>
      <c r="E2" s="57"/>
      <c r="F2" s="57"/>
      <c r="G2" s="57"/>
      <c r="H2" s="57"/>
      <c r="I2" s="57"/>
      <c r="J2" s="57"/>
    </row>
    <row r="3" spans="1:10" ht="36" customHeight="1">
      <c r="A3" s="20" t="s">
        <v>388</v>
      </c>
      <c r="B3" s="20" t="s">
        <v>311</v>
      </c>
      <c r="D3" s="20" t="s">
        <v>312</v>
      </c>
      <c r="E3" s="20" t="s">
        <v>370</v>
      </c>
      <c r="F3" s="20" t="s">
        <v>75</v>
      </c>
      <c r="G3" s="20" t="s">
        <v>67</v>
      </c>
      <c r="H3" s="20" t="s">
        <v>313</v>
      </c>
      <c r="I3" s="21">
        <v>44836</v>
      </c>
    </row>
    <row r="4" spans="1:10" ht="86.4" customHeight="1">
      <c r="A4" s="20" t="s">
        <v>389</v>
      </c>
      <c r="B4" s="20" t="s">
        <v>314</v>
      </c>
      <c r="C4" s="20" t="s">
        <v>315</v>
      </c>
      <c r="D4" s="20" t="s">
        <v>371</v>
      </c>
      <c r="E4" s="20" t="s">
        <v>372</v>
      </c>
      <c r="F4" s="20" t="s">
        <v>75</v>
      </c>
      <c r="G4" s="20" t="s">
        <v>67</v>
      </c>
      <c r="H4" s="20" t="s">
        <v>313</v>
      </c>
      <c r="I4" s="21">
        <v>44836</v>
      </c>
    </row>
    <row r="5" spans="1:10" ht="92.4" customHeight="1">
      <c r="A5" s="20" t="s">
        <v>390</v>
      </c>
      <c r="B5" s="20" t="s">
        <v>316</v>
      </c>
      <c r="C5" s="20" t="s">
        <v>317</v>
      </c>
      <c r="D5" s="20" t="s">
        <v>371</v>
      </c>
      <c r="E5" s="20" t="s">
        <v>488</v>
      </c>
      <c r="F5" s="20" t="s">
        <v>376</v>
      </c>
      <c r="G5" s="20" t="s">
        <v>375</v>
      </c>
      <c r="H5" s="20" t="s">
        <v>313</v>
      </c>
      <c r="I5" s="21">
        <v>44836</v>
      </c>
    </row>
    <row r="6" spans="1:10" ht="92.4" customHeight="1">
      <c r="A6" s="20" t="s">
        <v>390</v>
      </c>
      <c r="B6" s="20" t="s">
        <v>316</v>
      </c>
      <c r="C6" s="20" t="s">
        <v>317</v>
      </c>
      <c r="D6" s="20" t="s">
        <v>371</v>
      </c>
      <c r="E6" s="20" t="s">
        <v>488</v>
      </c>
      <c r="F6" s="20" t="s">
        <v>376</v>
      </c>
      <c r="G6" s="20" t="s">
        <v>67</v>
      </c>
      <c r="H6" s="20" t="s">
        <v>313</v>
      </c>
      <c r="I6" s="21">
        <v>44849</v>
      </c>
    </row>
    <row r="7" spans="1:10" ht="97.8" customHeight="1">
      <c r="A7" s="20" t="s">
        <v>391</v>
      </c>
      <c r="B7" s="20" t="s">
        <v>16</v>
      </c>
      <c r="C7" s="20" t="s">
        <v>356</v>
      </c>
      <c r="D7" s="20" t="s">
        <v>489</v>
      </c>
      <c r="E7" s="20" t="s">
        <v>490</v>
      </c>
      <c r="F7" s="20" t="s">
        <v>75</v>
      </c>
      <c r="G7" s="20" t="s">
        <v>67</v>
      </c>
      <c r="H7" s="20" t="s">
        <v>313</v>
      </c>
      <c r="I7" s="21">
        <v>44836</v>
      </c>
    </row>
    <row r="8" spans="1:10" ht="29.4" customHeight="1">
      <c r="A8" s="20" t="s">
        <v>392</v>
      </c>
      <c r="B8" s="20" t="s">
        <v>12</v>
      </c>
      <c r="D8" s="20" t="s">
        <v>318</v>
      </c>
      <c r="E8" s="20" t="s">
        <v>319</v>
      </c>
      <c r="F8" s="20" t="s">
        <v>75</v>
      </c>
      <c r="G8" s="20" t="s">
        <v>67</v>
      </c>
      <c r="H8" s="20" t="s">
        <v>313</v>
      </c>
      <c r="I8" s="21">
        <v>44836</v>
      </c>
    </row>
    <row r="9" spans="1:10" ht="29.4" customHeight="1">
      <c r="A9" s="20" t="s">
        <v>393</v>
      </c>
      <c r="B9" s="20" t="s">
        <v>326</v>
      </c>
      <c r="D9" s="20" t="s">
        <v>327</v>
      </c>
      <c r="E9" s="20" t="s">
        <v>328</v>
      </c>
      <c r="F9" s="20" t="s">
        <v>75</v>
      </c>
      <c r="G9" s="20" t="s">
        <v>67</v>
      </c>
      <c r="H9" s="20" t="s">
        <v>313</v>
      </c>
      <c r="I9" s="21">
        <v>44836</v>
      </c>
    </row>
    <row r="10" spans="1:10" ht="40.200000000000003" customHeight="1">
      <c r="A10" s="20" t="s">
        <v>394</v>
      </c>
      <c r="B10" s="20" t="s">
        <v>320</v>
      </c>
      <c r="D10" s="20" t="s">
        <v>321</v>
      </c>
      <c r="E10" s="20" t="s">
        <v>322</v>
      </c>
      <c r="F10" s="20" t="s">
        <v>75</v>
      </c>
      <c r="G10" s="20" t="s">
        <v>67</v>
      </c>
      <c r="H10" s="20" t="s">
        <v>313</v>
      </c>
      <c r="I10" s="21">
        <v>44836</v>
      </c>
    </row>
    <row r="11" spans="1:10" ht="18.600000000000001" customHeight="1">
      <c r="A11" s="20" t="s">
        <v>395</v>
      </c>
      <c r="B11" s="20" t="s">
        <v>323</v>
      </c>
      <c r="C11" s="20" t="s">
        <v>324</v>
      </c>
      <c r="D11" s="20" t="s">
        <v>321</v>
      </c>
      <c r="E11" s="20" t="s">
        <v>325</v>
      </c>
      <c r="F11" s="20" t="s">
        <v>75</v>
      </c>
      <c r="G11" s="20" t="s">
        <v>67</v>
      </c>
      <c r="H11" s="20" t="s">
        <v>313</v>
      </c>
      <c r="I11" s="21">
        <v>44836</v>
      </c>
    </row>
    <row r="12" spans="1:10" ht="41.4">
      <c r="A12" s="20" t="s">
        <v>396</v>
      </c>
      <c r="B12" s="20" t="s">
        <v>11</v>
      </c>
      <c r="D12" s="20" t="s">
        <v>330</v>
      </c>
      <c r="E12" s="20" t="s">
        <v>331</v>
      </c>
      <c r="F12" s="20" t="s">
        <v>377</v>
      </c>
      <c r="G12" s="20" t="s">
        <v>375</v>
      </c>
      <c r="H12" s="20" t="s">
        <v>313</v>
      </c>
      <c r="I12" s="21">
        <v>44836</v>
      </c>
    </row>
    <row r="13" spans="1:10" s="10" customFormat="1" ht="15.6" customHeight="1">
      <c r="A13" s="57" t="s">
        <v>308</v>
      </c>
      <c r="B13" s="57"/>
      <c r="C13" s="57"/>
      <c r="D13" s="57"/>
      <c r="E13" s="57"/>
      <c r="F13" s="57"/>
      <c r="G13" s="57"/>
      <c r="H13" s="57"/>
      <c r="I13" s="57"/>
      <c r="J13" s="57"/>
    </row>
    <row r="14" spans="1:10" ht="41.4">
      <c r="A14" s="20" t="s">
        <v>397</v>
      </c>
      <c r="B14" s="20" t="s">
        <v>64</v>
      </c>
      <c r="D14" s="20" t="s">
        <v>65</v>
      </c>
      <c r="E14" s="20" t="s">
        <v>66</v>
      </c>
      <c r="F14" s="20" t="s">
        <v>75</v>
      </c>
      <c r="G14" s="20" t="s">
        <v>67</v>
      </c>
      <c r="H14" s="20" t="s">
        <v>300</v>
      </c>
      <c r="I14" s="21">
        <v>44836</v>
      </c>
    </row>
    <row r="15" spans="1:10" ht="27.6">
      <c r="A15" s="20" t="s">
        <v>398</v>
      </c>
      <c r="B15" s="20" t="s">
        <v>68</v>
      </c>
      <c r="D15" s="20" t="s">
        <v>69</v>
      </c>
      <c r="E15" s="20" t="s">
        <v>70</v>
      </c>
      <c r="F15" s="20" t="s">
        <v>71</v>
      </c>
      <c r="G15" s="20" t="s">
        <v>67</v>
      </c>
      <c r="H15" s="20" t="s">
        <v>300</v>
      </c>
      <c r="I15" s="21">
        <v>44836</v>
      </c>
    </row>
    <row r="16" spans="1:10">
      <c r="A16" s="20" t="s">
        <v>399</v>
      </c>
      <c r="B16" s="20" t="s">
        <v>72</v>
      </c>
      <c r="D16" s="20" t="s">
        <v>73</v>
      </c>
      <c r="E16" s="20" t="s">
        <v>74</v>
      </c>
      <c r="F16" s="20" t="s">
        <v>75</v>
      </c>
      <c r="G16" s="20" t="s">
        <v>67</v>
      </c>
      <c r="H16" s="20" t="s">
        <v>300</v>
      </c>
      <c r="I16" s="21">
        <v>44836</v>
      </c>
    </row>
    <row r="17" spans="1:9" ht="55.2">
      <c r="A17" s="20" t="s">
        <v>400</v>
      </c>
      <c r="B17" s="20" t="s">
        <v>76</v>
      </c>
      <c r="C17" s="20" t="s">
        <v>77</v>
      </c>
      <c r="D17" s="20" t="s">
        <v>78</v>
      </c>
      <c r="E17" s="20" t="s">
        <v>84</v>
      </c>
      <c r="F17" s="20" t="s">
        <v>75</v>
      </c>
      <c r="G17" s="20" t="s">
        <v>67</v>
      </c>
      <c r="H17" s="20" t="s">
        <v>300</v>
      </c>
      <c r="I17" s="21">
        <v>44836</v>
      </c>
    </row>
    <row r="18" spans="1:9" ht="55.2">
      <c r="A18" s="20" t="s">
        <v>401</v>
      </c>
      <c r="B18" s="20" t="s">
        <v>79</v>
      </c>
      <c r="C18" s="20" t="s">
        <v>80</v>
      </c>
      <c r="D18" s="20" t="s">
        <v>81</v>
      </c>
      <c r="E18" s="20" t="s">
        <v>82</v>
      </c>
      <c r="F18" s="20" t="s">
        <v>75</v>
      </c>
      <c r="G18" s="20" t="s">
        <v>67</v>
      </c>
      <c r="H18" s="20" t="s">
        <v>300</v>
      </c>
      <c r="I18" s="21">
        <v>44836</v>
      </c>
    </row>
    <row r="19" spans="1:9" ht="55.2">
      <c r="A19" s="20" t="s">
        <v>402</v>
      </c>
      <c r="B19" s="20" t="s">
        <v>83</v>
      </c>
      <c r="C19" s="20" t="s">
        <v>80</v>
      </c>
      <c r="D19" s="20" t="s">
        <v>81</v>
      </c>
      <c r="E19" s="20" t="s">
        <v>89</v>
      </c>
      <c r="F19" s="20" t="s">
        <v>75</v>
      </c>
      <c r="G19" s="20" t="s">
        <v>67</v>
      </c>
      <c r="H19" s="20" t="s">
        <v>300</v>
      </c>
      <c r="I19" s="21">
        <v>44836</v>
      </c>
    </row>
    <row r="20" spans="1:9" ht="69">
      <c r="A20" s="20" t="s">
        <v>403</v>
      </c>
      <c r="B20" s="20" t="s">
        <v>94</v>
      </c>
      <c r="D20" s="20" t="s">
        <v>85</v>
      </c>
      <c r="E20" s="20" t="s">
        <v>86</v>
      </c>
      <c r="F20" s="20" t="s">
        <v>75</v>
      </c>
      <c r="G20" s="20" t="s">
        <v>67</v>
      </c>
      <c r="H20" s="20" t="s">
        <v>300</v>
      </c>
      <c r="I20" s="21">
        <v>44836</v>
      </c>
    </row>
    <row r="21" spans="1:9" ht="69">
      <c r="A21" s="20" t="s">
        <v>404</v>
      </c>
      <c r="B21" s="20" t="s">
        <v>87</v>
      </c>
      <c r="C21" s="20" t="s">
        <v>91</v>
      </c>
      <c r="D21" s="20" t="s">
        <v>88</v>
      </c>
      <c r="E21" s="20" t="s">
        <v>141</v>
      </c>
      <c r="F21" s="20" t="s">
        <v>75</v>
      </c>
      <c r="G21" s="20" t="s">
        <v>67</v>
      </c>
      <c r="H21" s="20" t="s">
        <v>300</v>
      </c>
      <c r="I21" s="21">
        <v>44836</v>
      </c>
    </row>
    <row r="22" spans="1:9" ht="69">
      <c r="A22" s="20" t="s">
        <v>405</v>
      </c>
      <c r="B22" s="20" t="s">
        <v>95</v>
      </c>
      <c r="D22" s="20" t="s">
        <v>97</v>
      </c>
      <c r="E22" s="20" t="s">
        <v>96</v>
      </c>
      <c r="F22" s="20" t="s">
        <v>75</v>
      </c>
      <c r="G22" s="20" t="s">
        <v>67</v>
      </c>
      <c r="H22" s="20" t="s">
        <v>300</v>
      </c>
      <c r="I22" s="21">
        <v>44867</v>
      </c>
    </row>
    <row r="23" spans="1:9" ht="41.4">
      <c r="A23" s="20" t="s">
        <v>406</v>
      </c>
      <c r="B23" s="20" t="s">
        <v>90</v>
      </c>
      <c r="C23" s="20" t="s">
        <v>92</v>
      </c>
      <c r="D23" s="20" t="s">
        <v>93</v>
      </c>
      <c r="E23" s="20" t="s">
        <v>142</v>
      </c>
      <c r="F23" s="20" t="s">
        <v>75</v>
      </c>
      <c r="G23" s="20" t="s">
        <v>67</v>
      </c>
      <c r="H23" s="20" t="s">
        <v>300</v>
      </c>
      <c r="I23" s="21">
        <v>44867</v>
      </c>
    </row>
    <row r="24" spans="1:9" ht="55.2">
      <c r="A24" s="20" t="s">
        <v>407</v>
      </c>
      <c r="B24" s="20" t="s">
        <v>98</v>
      </c>
      <c r="C24" s="20" t="s">
        <v>99</v>
      </c>
      <c r="D24" s="20" t="s">
        <v>100</v>
      </c>
      <c r="E24" s="20" t="s">
        <v>143</v>
      </c>
      <c r="F24" s="20" t="s">
        <v>378</v>
      </c>
      <c r="G24" s="20" t="s">
        <v>375</v>
      </c>
      <c r="H24" s="20" t="s">
        <v>300</v>
      </c>
      <c r="I24" s="21">
        <v>44867</v>
      </c>
    </row>
    <row r="25" spans="1:9" ht="69">
      <c r="A25" s="20" t="s">
        <v>408</v>
      </c>
      <c r="B25" s="20" t="s">
        <v>101</v>
      </c>
      <c r="D25" s="20" t="s">
        <v>102</v>
      </c>
      <c r="E25" s="20" t="s">
        <v>103</v>
      </c>
      <c r="F25" s="20" t="s">
        <v>75</v>
      </c>
      <c r="G25" s="20" t="s">
        <v>67</v>
      </c>
      <c r="H25" s="20" t="s">
        <v>300</v>
      </c>
      <c r="I25" s="21">
        <v>44867</v>
      </c>
    </row>
    <row r="26" spans="1:9" ht="27.6">
      <c r="A26" s="20" t="s">
        <v>409</v>
      </c>
      <c r="B26" s="20" t="s">
        <v>104</v>
      </c>
      <c r="D26" s="20" t="s">
        <v>105</v>
      </c>
      <c r="E26" s="20" t="s">
        <v>106</v>
      </c>
      <c r="F26" s="20" t="s">
        <v>75</v>
      </c>
      <c r="G26" s="20" t="s">
        <v>67</v>
      </c>
      <c r="H26" s="20" t="s">
        <v>300</v>
      </c>
      <c r="I26" s="21">
        <v>44867</v>
      </c>
    </row>
    <row r="27" spans="1:9" ht="41.4">
      <c r="A27" s="20" t="s">
        <v>410</v>
      </c>
      <c r="B27" s="20" t="s">
        <v>107</v>
      </c>
      <c r="D27" s="20" t="s">
        <v>108</v>
      </c>
      <c r="E27" s="20" t="s">
        <v>109</v>
      </c>
      <c r="F27" s="20" t="s">
        <v>75</v>
      </c>
      <c r="G27" s="20" t="s">
        <v>67</v>
      </c>
      <c r="H27" s="20" t="s">
        <v>300</v>
      </c>
      <c r="I27" s="21">
        <v>44867</v>
      </c>
    </row>
    <row r="28" spans="1:9" ht="41.4">
      <c r="A28" s="20" t="s">
        <v>411</v>
      </c>
      <c r="B28" s="20" t="s">
        <v>110</v>
      </c>
      <c r="D28" s="20" t="s">
        <v>111</v>
      </c>
      <c r="E28" s="20" t="s">
        <v>112</v>
      </c>
      <c r="F28" s="20" t="s">
        <v>75</v>
      </c>
      <c r="G28" s="20" t="s">
        <v>67</v>
      </c>
      <c r="H28" s="20" t="s">
        <v>300</v>
      </c>
      <c r="I28" s="21">
        <v>44867</v>
      </c>
    </row>
    <row r="29" spans="1:9" ht="41.4">
      <c r="A29" s="20" t="s">
        <v>412</v>
      </c>
      <c r="B29" s="20" t="s">
        <v>113</v>
      </c>
      <c r="D29" s="20" t="s">
        <v>114</v>
      </c>
      <c r="E29" s="20" t="s">
        <v>115</v>
      </c>
      <c r="F29" s="20" t="s">
        <v>75</v>
      </c>
      <c r="G29" s="20" t="s">
        <v>67</v>
      </c>
      <c r="H29" s="20" t="s">
        <v>300</v>
      </c>
      <c r="I29" s="21">
        <v>44867</v>
      </c>
    </row>
    <row r="30" spans="1:9" ht="69">
      <c r="A30" s="20" t="s">
        <v>413</v>
      </c>
      <c r="B30" s="20" t="s">
        <v>116</v>
      </c>
      <c r="D30" s="20" t="s">
        <v>117</v>
      </c>
      <c r="E30" s="20" t="s">
        <v>118</v>
      </c>
      <c r="F30" s="20" t="s">
        <v>75</v>
      </c>
      <c r="G30" s="20" t="s">
        <v>67</v>
      </c>
      <c r="H30" s="20" t="s">
        <v>300</v>
      </c>
      <c r="I30" s="21">
        <v>44867</v>
      </c>
    </row>
    <row r="31" spans="1:9" ht="41.4">
      <c r="A31" s="20" t="s">
        <v>414</v>
      </c>
      <c r="B31" s="20" t="s">
        <v>121</v>
      </c>
      <c r="D31" s="20" t="s">
        <v>119</v>
      </c>
      <c r="E31" s="20" t="s">
        <v>120</v>
      </c>
      <c r="F31" s="20" t="s">
        <v>75</v>
      </c>
      <c r="G31" s="20" t="s">
        <v>67</v>
      </c>
      <c r="H31" s="20" t="s">
        <v>300</v>
      </c>
      <c r="I31" s="21">
        <v>44867</v>
      </c>
    </row>
    <row r="32" spans="1:9" ht="41.4">
      <c r="A32" s="20" t="s">
        <v>415</v>
      </c>
      <c r="B32" s="20" t="s">
        <v>122</v>
      </c>
      <c r="D32" s="20" t="s">
        <v>123</v>
      </c>
      <c r="E32" s="20" t="s">
        <v>124</v>
      </c>
      <c r="F32" s="20" t="s">
        <v>75</v>
      </c>
      <c r="G32" s="20" t="s">
        <v>67</v>
      </c>
      <c r="H32" s="20" t="s">
        <v>300</v>
      </c>
      <c r="I32" s="21">
        <v>44867</v>
      </c>
    </row>
    <row r="33" spans="1:10" ht="41.4">
      <c r="A33" s="20" t="s">
        <v>416</v>
      </c>
      <c r="B33" s="20" t="s">
        <v>125</v>
      </c>
      <c r="D33" s="20" t="s">
        <v>130</v>
      </c>
      <c r="E33" s="20" t="s">
        <v>126</v>
      </c>
      <c r="F33" s="20" t="s">
        <v>374</v>
      </c>
      <c r="G33" s="20" t="s">
        <v>375</v>
      </c>
      <c r="H33" s="20" t="s">
        <v>300</v>
      </c>
      <c r="I33" s="21">
        <v>44867</v>
      </c>
    </row>
    <row r="34" spans="1:10" ht="69">
      <c r="A34" s="20" t="s">
        <v>417</v>
      </c>
      <c r="B34" s="20" t="s">
        <v>127</v>
      </c>
      <c r="D34" s="20" t="s">
        <v>128</v>
      </c>
      <c r="E34" s="20" t="s">
        <v>129</v>
      </c>
      <c r="F34" s="20" t="s">
        <v>75</v>
      </c>
      <c r="G34" s="20" t="s">
        <v>67</v>
      </c>
      <c r="H34" s="20" t="s">
        <v>300</v>
      </c>
      <c r="I34" s="21">
        <v>44867</v>
      </c>
    </row>
    <row r="35" spans="1:10" ht="27.6">
      <c r="A35" s="20" t="s">
        <v>418</v>
      </c>
      <c r="B35" s="20" t="s">
        <v>133</v>
      </c>
      <c r="C35" s="20" t="s">
        <v>131</v>
      </c>
      <c r="D35" s="20" t="s">
        <v>132</v>
      </c>
      <c r="E35" s="20" t="s">
        <v>134</v>
      </c>
      <c r="F35" s="20" t="s">
        <v>379</v>
      </c>
      <c r="G35" s="20" t="s">
        <v>375</v>
      </c>
      <c r="H35" s="20" t="s">
        <v>300</v>
      </c>
      <c r="I35" s="21">
        <v>44867</v>
      </c>
    </row>
    <row r="36" spans="1:10" ht="41.4">
      <c r="A36" s="20" t="s">
        <v>419</v>
      </c>
      <c r="B36" s="20" t="s">
        <v>26</v>
      </c>
      <c r="D36" s="20" t="s">
        <v>135</v>
      </c>
      <c r="E36" s="20" t="s">
        <v>136</v>
      </c>
      <c r="F36" s="20" t="s">
        <v>75</v>
      </c>
      <c r="G36" s="20" t="s">
        <v>67</v>
      </c>
      <c r="H36" s="20" t="s">
        <v>300</v>
      </c>
      <c r="I36" s="21">
        <v>44867</v>
      </c>
    </row>
    <row r="37" spans="1:10" ht="27.6">
      <c r="A37" s="20" t="s">
        <v>420</v>
      </c>
      <c r="B37" s="20" t="s">
        <v>137</v>
      </c>
      <c r="C37" s="20" t="s">
        <v>138</v>
      </c>
      <c r="D37" s="20" t="s">
        <v>139</v>
      </c>
      <c r="E37" s="20" t="s">
        <v>140</v>
      </c>
      <c r="F37" s="20" t="s">
        <v>75</v>
      </c>
      <c r="G37" s="20" t="s">
        <v>67</v>
      </c>
      <c r="H37" s="20" t="s">
        <v>300</v>
      </c>
      <c r="I37" s="21">
        <v>44867</v>
      </c>
    </row>
    <row r="38" spans="1:10" ht="69">
      <c r="A38" s="20" t="s">
        <v>421</v>
      </c>
      <c r="B38" s="20" t="s">
        <v>144</v>
      </c>
      <c r="D38" s="20" t="s">
        <v>145</v>
      </c>
      <c r="E38" s="20" t="s">
        <v>146</v>
      </c>
      <c r="F38" s="20" t="s">
        <v>75</v>
      </c>
      <c r="G38" s="20" t="s">
        <v>67</v>
      </c>
      <c r="H38" s="20" t="s">
        <v>300</v>
      </c>
      <c r="I38" s="21">
        <v>44867</v>
      </c>
    </row>
    <row r="39" spans="1:10" s="10" customFormat="1" ht="22.2" customHeight="1">
      <c r="A39" s="57" t="s">
        <v>309</v>
      </c>
      <c r="B39" s="57"/>
      <c r="C39" s="57"/>
      <c r="D39" s="57"/>
      <c r="E39" s="57"/>
      <c r="F39" s="57"/>
      <c r="G39" s="57"/>
      <c r="H39" s="57"/>
      <c r="I39" s="57"/>
      <c r="J39" s="57"/>
    </row>
    <row r="40" spans="1:10" ht="27.6">
      <c r="A40" s="20" t="s">
        <v>422</v>
      </c>
      <c r="B40" s="20" t="s">
        <v>147</v>
      </c>
      <c r="D40" s="20" t="s">
        <v>148</v>
      </c>
      <c r="E40" s="20" t="s">
        <v>149</v>
      </c>
      <c r="F40" s="20" t="s">
        <v>75</v>
      </c>
      <c r="G40" s="20" t="s">
        <v>67</v>
      </c>
      <c r="H40" s="20" t="s">
        <v>301</v>
      </c>
      <c r="I40" s="21">
        <v>44836</v>
      </c>
    </row>
    <row r="41" spans="1:10" ht="41.4">
      <c r="A41" s="20" t="s">
        <v>423</v>
      </c>
      <c r="B41" s="20" t="s">
        <v>150</v>
      </c>
      <c r="D41" s="20" t="s">
        <v>151</v>
      </c>
      <c r="E41" s="20" t="s">
        <v>152</v>
      </c>
      <c r="F41" s="20" t="s">
        <v>153</v>
      </c>
      <c r="G41" s="20" t="s">
        <v>67</v>
      </c>
      <c r="H41" s="20" t="s">
        <v>301</v>
      </c>
      <c r="I41" s="21">
        <v>44836</v>
      </c>
    </row>
    <row r="42" spans="1:10" ht="41.4">
      <c r="A42" s="20" t="s">
        <v>424</v>
      </c>
      <c r="B42" s="20" t="s">
        <v>154</v>
      </c>
      <c r="C42" s="20" t="s">
        <v>155</v>
      </c>
      <c r="D42" s="20" t="s">
        <v>156</v>
      </c>
      <c r="E42" s="20" t="s">
        <v>157</v>
      </c>
      <c r="F42" s="20" t="s">
        <v>75</v>
      </c>
      <c r="G42" s="20" t="s">
        <v>67</v>
      </c>
      <c r="H42" s="20" t="s">
        <v>301</v>
      </c>
      <c r="I42" s="21">
        <v>44836</v>
      </c>
    </row>
    <row r="43" spans="1:10" ht="69">
      <c r="A43" s="20" t="s">
        <v>425</v>
      </c>
      <c r="B43" s="20" t="s">
        <v>158</v>
      </c>
      <c r="C43" s="20" t="s">
        <v>159</v>
      </c>
      <c r="D43" s="20" t="s">
        <v>160</v>
      </c>
      <c r="E43" s="20" t="s">
        <v>164</v>
      </c>
      <c r="F43" s="20" t="s">
        <v>75</v>
      </c>
      <c r="G43" s="20" t="s">
        <v>67</v>
      </c>
      <c r="H43" s="20" t="s">
        <v>301</v>
      </c>
      <c r="I43" s="21">
        <v>44836</v>
      </c>
    </row>
    <row r="44" spans="1:10" ht="55.2">
      <c r="A44" s="20" t="s">
        <v>426</v>
      </c>
      <c r="B44" s="20" t="s">
        <v>161</v>
      </c>
      <c r="C44" s="20" t="s">
        <v>162</v>
      </c>
      <c r="D44" s="20" t="s">
        <v>160</v>
      </c>
      <c r="E44" s="20" t="s">
        <v>163</v>
      </c>
      <c r="F44" s="20" t="s">
        <v>75</v>
      </c>
      <c r="G44" s="20" t="s">
        <v>67</v>
      </c>
      <c r="H44" s="20" t="s">
        <v>301</v>
      </c>
      <c r="I44" s="21">
        <v>44836</v>
      </c>
    </row>
    <row r="45" spans="1:10" ht="41.4">
      <c r="A45" s="20" t="s">
        <v>427</v>
      </c>
      <c r="B45" s="20" t="s">
        <v>165</v>
      </c>
      <c r="D45" s="20" t="s">
        <v>166</v>
      </c>
      <c r="E45" s="20" t="s">
        <v>167</v>
      </c>
      <c r="F45" s="20" t="s">
        <v>75</v>
      </c>
      <c r="G45" s="20" t="s">
        <v>67</v>
      </c>
      <c r="H45" s="20" t="s">
        <v>301</v>
      </c>
      <c r="I45" s="21">
        <v>44836</v>
      </c>
    </row>
    <row r="46" spans="1:10" ht="41.4">
      <c r="A46" s="20" t="s">
        <v>428</v>
      </c>
      <c r="B46" s="20" t="s">
        <v>168</v>
      </c>
      <c r="D46" s="20" t="s">
        <v>169</v>
      </c>
      <c r="E46" s="20" t="s">
        <v>170</v>
      </c>
      <c r="F46" s="20" t="s">
        <v>75</v>
      </c>
      <c r="G46" s="20" t="s">
        <v>67</v>
      </c>
      <c r="H46" s="20" t="s">
        <v>301</v>
      </c>
      <c r="I46" s="21">
        <v>44836</v>
      </c>
    </row>
    <row r="47" spans="1:10" ht="55.2">
      <c r="A47" s="20" t="s">
        <v>429</v>
      </c>
      <c r="B47" s="20" t="s">
        <v>171</v>
      </c>
      <c r="C47" s="20" t="s">
        <v>172</v>
      </c>
      <c r="D47" s="20" t="s">
        <v>173</v>
      </c>
      <c r="E47" s="20" t="s">
        <v>174</v>
      </c>
      <c r="F47" s="20" t="s">
        <v>75</v>
      </c>
      <c r="G47" s="20" t="s">
        <v>67</v>
      </c>
      <c r="H47" s="20" t="s">
        <v>301</v>
      </c>
      <c r="I47" s="21">
        <v>44836</v>
      </c>
    </row>
    <row r="48" spans="1:10" ht="69">
      <c r="A48" s="20" t="s">
        <v>430</v>
      </c>
      <c r="B48" s="20" t="s">
        <v>175</v>
      </c>
      <c r="C48" s="20" t="s">
        <v>172</v>
      </c>
      <c r="D48" s="20" t="s">
        <v>176</v>
      </c>
      <c r="E48" s="20" t="s">
        <v>177</v>
      </c>
      <c r="F48" s="20" t="s">
        <v>75</v>
      </c>
      <c r="G48" s="20" t="s">
        <v>67</v>
      </c>
      <c r="H48" s="20" t="s">
        <v>301</v>
      </c>
      <c r="I48" s="21">
        <v>44867</v>
      </c>
    </row>
    <row r="49" spans="1:10" ht="55.2">
      <c r="A49" s="20" t="s">
        <v>431</v>
      </c>
      <c r="B49" s="20" t="s">
        <v>178</v>
      </c>
      <c r="C49" s="20" t="s">
        <v>172</v>
      </c>
      <c r="D49" s="20" t="s">
        <v>179</v>
      </c>
      <c r="E49" s="20" t="s">
        <v>180</v>
      </c>
      <c r="F49" s="20" t="s">
        <v>75</v>
      </c>
      <c r="G49" s="20" t="s">
        <v>67</v>
      </c>
      <c r="H49" s="20" t="s">
        <v>301</v>
      </c>
      <c r="I49" s="21">
        <v>44867</v>
      </c>
    </row>
    <row r="50" spans="1:10" ht="41.4">
      <c r="A50" s="20" t="s">
        <v>432</v>
      </c>
      <c r="B50" s="20" t="s">
        <v>181</v>
      </c>
      <c r="D50" s="20" t="s">
        <v>182</v>
      </c>
      <c r="E50" s="20" t="s">
        <v>183</v>
      </c>
      <c r="F50" s="20" t="s">
        <v>75</v>
      </c>
      <c r="G50" s="20" t="s">
        <v>67</v>
      </c>
      <c r="H50" s="20" t="s">
        <v>301</v>
      </c>
      <c r="I50" s="21">
        <v>44867</v>
      </c>
    </row>
    <row r="51" spans="1:10" ht="41.4">
      <c r="A51" s="20" t="s">
        <v>433</v>
      </c>
      <c r="B51" s="20" t="s">
        <v>184</v>
      </c>
      <c r="C51" s="20" t="s">
        <v>155</v>
      </c>
      <c r="D51" s="20" t="s">
        <v>185</v>
      </c>
      <c r="E51" s="20" t="s">
        <v>186</v>
      </c>
      <c r="F51" s="20" t="s">
        <v>75</v>
      </c>
      <c r="G51" s="20" t="s">
        <v>67</v>
      </c>
      <c r="H51" s="20" t="s">
        <v>301</v>
      </c>
      <c r="I51" s="21">
        <v>44867</v>
      </c>
    </row>
    <row r="52" spans="1:10" ht="55.2">
      <c r="A52" s="20" t="s">
        <v>434</v>
      </c>
      <c r="B52" s="20" t="s">
        <v>187</v>
      </c>
      <c r="C52" s="20" t="s">
        <v>172</v>
      </c>
      <c r="D52" s="20" t="s">
        <v>188</v>
      </c>
      <c r="E52" s="20" t="s">
        <v>189</v>
      </c>
      <c r="F52" s="20" t="s">
        <v>75</v>
      </c>
      <c r="G52" s="20" t="s">
        <v>67</v>
      </c>
      <c r="H52" s="20" t="s">
        <v>301</v>
      </c>
      <c r="I52" s="21">
        <v>44867</v>
      </c>
    </row>
    <row r="53" spans="1:10" ht="41.4">
      <c r="A53" s="20" t="s">
        <v>435</v>
      </c>
      <c r="B53" s="20" t="s">
        <v>190</v>
      </c>
      <c r="D53" s="20" t="s">
        <v>191</v>
      </c>
      <c r="E53" s="20" t="s">
        <v>192</v>
      </c>
      <c r="F53" s="20" t="s">
        <v>75</v>
      </c>
      <c r="G53" s="20" t="s">
        <v>67</v>
      </c>
      <c r="H53" s="20" t="s">
        <v>301</v>
      </c>
      <c r="I53" s="21">
        <v>44867</v>
      </c>
    </row>
    <row r="54" spans="1:10" ht="69">
      <c r="A54" s="20" t="s">
        <v>436</v>
      </c>
      <c r="B54" s="20" t="s">
        <v>51</v>
      </c>
      <c r="C54" s="20" t="s">
        <v>172</v>
      </c>
      <c r="D54" s="20" t="s">
        <v>193</v>
      </c>
      <c r="E54" s="20" t="s">
        <v>194</v>
      </c>
      <c r="F54" s="20" t="s">
        <v>75</v>
      </c>
      <c r="G54" s="20" t="s">
        <v>67</v>
      </c>
      <c r="H54" s="20" t="s">
        <v>301</v>
      </c>
      <c r="I54" s="21">
        <v>44867</v>
      </c>
    </row>
    <row r="55" spans="1:10" ht="41.4">
      <c r="A55" s="20" t="s">
        <v>437</v>
      </c>
      <c r="B55" s="20" t="s">
        <v>195</v>
      </c>
      <c r="D55" s="20" t="s">
        <v>196</v>
      </c>
      <c r="E55" s="20" t="s">
        <v>197</v>
      </c>
      <c r="F55" s="20" t="s">
        <v>75</v>
      </c>
      <c r="G55" s="20" t="s">
        <v>67</v>
      </c>
      <c r="H55" s="20" t="s">
        <v>301</v>
      </c>
      <c r="I55" s="21">
        <v>44867</v>
      </c>
    </row>
    <row r="56" spans="1:10" ht="27.6">
      <c r="A56" s="20" t="s">
        <v>438</v>
      </c>
      <c r="B56" s="20" t="s">
        <v>198</v>
      </c>
      <c r="C56" s="20" t="s">
        <v>199</v>
      </c>
      <c r="D56" s="20" t="s">
        <v>200</v>
      </c>
      <c r="E56" s="20" t="s">
        <v>201</v>
      </c>
      <c r="F56" s="20" t="s">
        <v>380</v>
      </c>
      <c r="G56" s="20" t="s">
        <v>375</v>
      </c>
      <c r="H56" s="20" t="s">
        <v>301</v>
      </c>
      <c r="I56" s="21">
        <v>44867</v>
      </c>
    </row>
    <row r="57" spans="1:10" ht="27.6">
      <c r="A57" s="20" t="s">
        <v>439</v>
      </c>
      <c r="B57" s="20" t="s">
        <v>202</v>
      </c>
      <c r="D57" s="20" t="s">
        <v>203</v>
      </c>
      <c r="E57" s="20" t="s">
        <v>204</v>
      </c>
      <c r="F57" s="20" t="s">
        <v>75</v>
      </c>
      <c r="G57" s="20" t="s">
        <v>67</v>
      </c>
      <c r="H57" s="20" t="s">
        <v>301</v>
      </c>
      <c r="I57" s="21">
        <v>44867</v>
      </c>
    </row>
    <row r="58" spans="1:10" s="10" customFormat="1" ht="18" customHeight="1">
      <c r="A58" s="57" t="s">
        <v>310</v>
      </c>
      <c r="B58" s="57"/>
      <c r="C58" s="57"/>
      <c r="D58" s="57"/>
      <c r="E58" s="57"/>
      <c r="F58" s="57"/>
      <c r="G58" s="57"/>
      <c r="H58" s="57"/>
      <c r="I58" s="57"/>
      <c r="J58" s="57"/>
    </row>
    <row r="59" spans="1:10" ht="27.6">
      <c r="A59" s="20" t="s">
        <v>440</v>
      </c>
      <c r="B59" s="20" t="s">
        <v>17</v>
      </c>
      <c r="D59" s="20" t="s">
        <v>205</v>
      </c>
      <c r="E59" s="20" t="s">
        <v>206</v>
      </c>
      <c r="F59" s="20" t="s">
        <v>75</v>
      </c>
      <c r="G59" s="20" t="s">
        <v>67</v>
      </c>
      <c r="H59" s="20" t="s">
        <v>313</v>
      </c>
      <c r="I59" s="21">
        <v>44836</v>
      </c>
    </row>
    <row r="60" spans="1:10" ht="27.6">
      <c r="A60" s="20" t="s">
        <v>441</v>
      </c>
      <c r="B60" s="20" t="s">
        <v>207</v>
      </c>
      <c r="D60" s="20" t="s">
        <v>208</v>
      </c>
      <c r="E60" s="20" t="s">
        <v>209</v>
      </c>
      <c r="F60" s="20" t="s">
        <v>75</v>
      </c>
      <c r="G60" s="20" t="s">
        <v>67</v>
      </c>
      <c r="H60" s="20" t="s">
        <v>313</v>
      </c>
      <c r="I60" s="21">
        <v>44836</v>
      </c>
    </row>
    <row r="61" spans="1:10" ht="27.6">
      <c r="A61" s="20" t="s">
        <v>442</v>
      </c>
      <c r="B61" s="20" t="s">
        <v>210</v>
      </c>
      <c r="C61" s="20" t="s">
        <v>155</v>
      </c>
      <c r="D61" s="20" t="s">
        <v>211</v>
      </c>
      <c r="E61" s="20" t="s">
        <v>212</v>
      </c>
      <c r="F61" s="20" t="s">
        <v>75</v>
      </c>
      <c r="G61" s="20" t="s">
        <v>67</v>
      </c>
      <c r="H61" s="20" t="s">
        <v>313</v>
      </c>
      <c r="I61" s="21">
        <v>44836</v>
      </c>
    </row>
    <row r="62" spans="1:10" ht="27.6">
      <c r="A62" s="20" t="s">
        <v>443</v>
      </c>
      <c r="B62" s="20" t="s">
        <v>213</v>
      </c>
      <c r="C62" s="20" t="s">
        <v>214</v>
      </c>
      <c r="D62" s="20" t="s">
        <v>215</v>
      </c>
      <c r="E62" s="20" t="s">
        <v>216</v>
      </c>
      <c r="F62" s="20" t="s">
        <v>75</v>
      </c>
      <c r="G62" s="20" t="s">
        <v>67</v>
      </c>
      <c r="H62" s="20" t="s">
        <v>313</v>
      </c>
      <c r="I62" s="21">
        <v>44836</v>
      </c>
    </row>
    <row r="63" spans="1:10" ht="27.6">
      <c r="A63" s="20" t="s">
        <v>444</v>
      </c>
      <c r="B63" s="20" t="s">
        <v>217</v>
      </c>
      <c r="D63" s="20" t="s">
        <v>218</v>
      </c>
      <c r="E63" s="20" t="s">
        <v>219</v>
      </c>
      <c r="F63" s="20" t="s">
        <v>75</v>
      </c>
      <c r="G63" s="20" t="s">
        <v>67</v>
      </c>
      <c r="H63" s="20" t="s">
        <v>313</v>
      </c>
      <c r="I63" s="21">
        <v>44836</v>
      </c>
    </row>
    <row r="64" spans="1:10" ht="27.6">
      <c r="A64" s="20" t="s">
        <v>445</v>
      </c>
      <c r="B64" s="20" t="s">
        <v>220</v>
      </c>
      <c r="C64" s="20" t="s">
        <v>214</v>
      </c>
      <c r="D64" s="20" t="s">
        <v>221</v>
      </c>
      <c r="E64" s="20" t="s">
        <v>222</v>
      </c>
      <c r="F64" s="20" t="s">
        <v>75</v>
      </c>
      <c r="G64" s="20" t="s">
        <v>67</v>
      </c>
      <c r="H64" s="20" t="s">
        <v>313</v>
      </c>
      <c r="I64" s="21">
        <v>44836</v>
      </c>
    </row>
    <row r="65" spans="1:10" ht="41.4">
      <c r="A65" s="20" t="s">
        <v>446</v>
      </c>
      <c r="B65" s="20" t="s">
        <v>223</v>
      </c>
      <c r="D65" s="20" t="s">
        <v>224</v>
      </c>
      <c r="E65" s="20" t="s">
        <v>225</v>
      </c>
      <c r="F65" s="20" t="s">
        <v>381</v>
      </c>
      <c r="G65" s="20" t="s">
        <v>375</v>
      </c>
      <c r="H65" s="20" t="s">
        <v>313</v>
      </c>
      <c r="I65" s="21">
        <v>44836</v>
      </c>
    </row>
    <row r="66" spans="1:10" ht="27.6">
      <c r="A66" s="20" t="s">
        <v>447</v>
      </c>
      <c r="B66" s="20" t="s">
        <v>226</v>
      </c>
      <c r="D66" s="20" t="s">
        <v>227</v>
      </c>
      <c r="E66" s="20" t="s">
        <v>228</v>
      </c>
      <c r="F66" s="20" t="s">
        <v>75</v>
      </c>
      <c r="G66" s="20" t="s">
        <v>67</v>
      </c>
      <c r="H66" s="20" t="s">
        <v>313</v>
      </c>
      <c r="I66" s="21">
        <v>44836</v>
      </c>
    </row>
    <row r="67" spans="1:10" ht="27.6">
      <c r="A67" s="20" t="s">
        <v>448</v>
      </c>
      <c r="B67" s="20" t="s">
        <v>229</v>
      </c>
      <c r="D67" s="20" t="s">
        <v>230</v>
      </c>
      <c r="E67" s="20" t="s">
        <v>231</v>
      </c>
      <c r="F67" s="20" t="s">
        <v>75</v>
      </c>
      <c r="G67" s="20" t="s">
        <v>67</v>
      </c>
      <c r="H67" s="20" t="s">
        <v>313</v>
      </c>
      <c r="I67" s="21">
        <v>44836</v>
      </c>
    </row>
    <row r="68" spans="1:10" ht="27.6">
      <c r="A68" s="20" t="s">
        <v>449</v>
      </c>
      <c r="B68" s="20" t="s">
        <v>232</v>
      </c>
      <c r="D68" s="20" t="s">
        <v>233</v>
      </c>
      <c r="E68" s="20" t="s">
        <v>234</v>
      </c>
      <c r="F68" s="20" t="s">
        <v>235</v>
      </c>
      <c r="G68" s="20" t="s">
        <v>67</v>
      </c>
      <c r="H68" s="20" t="s">
        <v>313</v>
      </c>
      <c r="I68" s="21">
        <v>44836</v>
      </c>
    </row>
    <row r="69" spans="1:10" s="10" customFormat="1" ht="24.6" customHeight="1">
      <c r="A69" s="57" t="s">
        <v>329</v>
      </c>
      <c r="B69" s="57"/>
      <c r="C69" s="57"/>
      <c r="D69" s="57"/>
      <c r="E69" s="57"/>
      <c r="F69" s="57"/>
      <c r="G69" s="57"/>
      <c r="H69" s="57"/>
      <c r="I69" s="57"/>
      <c r="J69" s="57"/>
    </row>
    <row r="70" spans="1:10" ht="24.6" customHeight="1">
      <c r="A70" s="20" t="s">
        <v>450</v>
      </c>
      <c r="B70" s="20" t="s">
        <v>332</v>
      </c>
      <c r="D70" s="20" t="s">
        <v>333</v>
      </c>
      <c r="E70" s="20" t="s">
        <v>334</v>
      </c>
      <c r="F70" s="20" t="s">
        <v>75</v>
      </c>
      <c r="G70" s="20" t="s">
        <v>67</v>
      </c>
      <c r="H70" s="20" t="s">
        <v>301</v>
      </c>
      <c r="I70" s="20" t="s">
        <v>41</v>
      </c>
    </row>
    <row r="71" spans="1:10" ht="24.6" customHeight="1">
      <c r="A71" s="20" t="s">
        <v>451</v>
      </c>
      <c r="B71" s="20" t="s">
        <v>335</v>
      </c>
      <c r="D71" s="20" t="s">
        <v>336</v>
      </c>
      <c r="E71" s="20" t="s">
        <v>337</v>
      </c>
      <c r="F71" s="20" t="s">
        <v>75</v>
      </c>
      <c r="G71" s="20" t="s">
        <v>67</v>
      </c>
      <c r="H71" s="20" t="s">
        <v>301</v>
      </c>
      <c r="I71" s="20" t="s">
        <v>41</v>
      </c>
    </row>
    <row r="72" spans="1:10" ht="24.6" customHeight="1">
      <c r="A72" s="20" t="s">
        <v>452</v>
      </c>
      <c r="B72" s="20" t="s">
        <v>338</v>
      </c>
      <c r="D72" s="20" t="s">
        <v>339</v>
      </c>
      <c r="E72" s="20" t="s">
        <v>340</v>
      </c>
      <c r="F72" s="20" t="s">
        <v>75</v>
      </c>
      <c r="G72" s="20" t="s">
        <v>67</v>
      </c>
      <c r="H72" s="20" t="s">
        <v>301</v>
      </c>
      <c r="I72" s="20" t="s">
        <v>41</v>
      </c>
    </row>
    <row r="73" spans="1:10" ht="24.6" customHeight="1">
      <c r="A73" s="20" t="s">
        <v>453</v>
      </c>
      <c r="B73" s="20" t="s">
        <v>341</v>
      </c>
      <c r="D73" s="20" t="s">
        <v>333</v>
      </c>
      <c r="E73" s="20" t="s">
        <v>342</v>
      </c>
      <c r="F73" s="20" t="s">
        <v>75</v>
      </c>
      <c r="G73" s="20" t="s">
        <v>67</v>
      </c>
      <c r="H73" s="20" t="s">
        <v>301</v>
      </c>
      <c r="I73" s="20" t="s">
        <v>41</v>
      </c>
    </row>
    <row r="74" spans="1:10" ht="24.6" customHeight="1">
      <c r="A74" s="20" t="s">
        <v>454</v>
      </c>
      <c r="B74" s="20" t="s">
        <v>343</v>
      </c>
      <c r="D74" s="20" t="s">
        <v>333</v>
      </c>
      <c r="E74" s="20" t="s">
        <v>344</v>
      </c>
      <c r="F74" s="20" t="s">
        <v>75</v>
      </c>
      <c r="G74" s="20" t="s">
        <v>67</v>
      </c>
      <c r="H74" s="20" t="s">
        <v>301</v>
      </c>
      <c r="I74" s="20" t="s">
        <v>41</v>
      </c>
    </row>
    <row r="75" spans="1:10" s="10" customFormat="1" ht="24.6" customHeight="1">
      <c r="A75" s="57" t="s">
        <v>345</v>
      </c>
      <c r="B75" s="57"/>
      <c r="C75" s="57"/>
      <c r="D75" s="57"/>
      <c r="E75" s="57"/>
      <c r="F75" s="57"/>
      <c r="G75" s="57"/>
      <c r="H75" s="57"/>
      <c r="I75" s="57"/>
      <c r="J75" s="57"/>
    </row>
    <row r="76" spans="1:10" ht="56.4" customHeight="1">
      <c r="A76" s="20" t="s">
        <v>455</v>
      </c>
      <c r="B76" s="20" t="s">
        <v>346</v>
      </c>
      <c r="D76" s="20" t="s">
        <v>347</v>
      </c>
      <c r="E76" s="20" t="s">
        <v>350</v>
      </c>
      <c r="F76" s="20" t="s">
        <v>75</v>
      </c>
      <c r="G76" s="20" t="s">
        <v>67</v>
      </c>
      <c r="H76" s="20" t="s">
        <v>302</v>
      </c>
      <c r="I76" s="20" t="s">
        <v>41</v>
      </c>
    </row>
    <row r="77" spans="1:10" ht="43.8" customHeight="1">
      <c r="A77" s="20" t="s">
        <v>456</v>
      </c>
      <c r="B77" s="20" t="s">
        <v>198</v>
      </c>
      <c r="D77" s="20" t="s">
        <v>348</v>
      </c>
      <c r="E77" s="20" t="s">
        <v>349</v>
      </c>
      <c r="F77" s="20" t="s">
        <v>75</v>
      </c>
      <c r="G77" s="20" t="s">
        <v>67</v>
      </c>
      <c r="H77" s="20" t="s">
        <v>302</v>
      </c>
      <c r="I77" s="20" t="s">
        <v>41</v>
      </c>
    </row>
    <row r="78" spans="1:10" ht="76.2" customHeight="1">
      <c r="A78" s="20" t="s">
        <v>457</v>
      </c>
      <c r="B78" s="20" t="s">
        <v>175</v>
      </c>
      <c r="D78" s="20" t="s">
        <v>351</v>
      </c>
      <c r="E78" s="20" t="s">
        <v>352</v>
      </c>
      <c r="F78" s="20" t="s">
        <v>75</v>
      </c>
      <c r="G78" s="20" t="s">
        <v>67</v>
      </c>
      <c r="H78" s="20" t="s">
        <v>302</v>
      </c>
      <c r="I78" s="20" t="s">
        <v>41</v>
      </c>
    </row>
    <row r="79" spans="1:10" ht="69.599999999999994" customHeight="1">
      <c r="A79" s="20" t="s">
        <v>458</v>
      </c>
      <c r="B79" s="20" t="s">
        <v>353</v>
      </c>
      <c r="D79" s="20" t="s">
        <v>354</v>
      </c>
      <c r="E79" s="20" t="s">
        <v>355</v>
      </c>
      <c r="F79" s="20" t="s">
        <v>75</v>
      </c>
      <c r="G79" s="20" t="s">
        <v>67</v>
      </c>
      <c r="H79" s="20" t="s">
        <v>302</v>
      </c>
      <c r="I79" s="20" t="s">
        <v>41</v>
      </c>
    </row>
    <row r="80" spans="1:10" s="10" customFormat="1" ht="23.4" customHeight="1">
      <c r="A80" s="57" t="s">
        <v>304</v>
      </c>
      <c r="B80" s="57"/>
      <c r="C80" s="57"/>
      <c r="D80" s="57"/>
      <c r="E80" s="57"/>
      <c r="F80" s="57"/>
      <c r="G80" s="57"/>
      <c r="H80" s="57"/>
      <c r="I80" s="57"/>
      <c r="J80" s="57"/>
    </row>
    <row r="81" spans="1:10" ht="41.4">
      <c r="A81" s="20" t="s">
        <v>459</v>
      </c>
      <c r="B81" s="20" t="s">
        <v>236</v>
      </c>
      <c r="D81" s="20" t="s">
        <v>237</v>
      </c>
      <c r="E81" s="20" t="s">
        <v>238</v>
      </c>
      <c r="F81" s="20" t="s">
        <v>75</v>
      </c>
      <c r="G81" s="20" t="s">
        <v>67</v>
      </c>
      <c r="H81" s="20" t="s">
        <v>239</v>
      </c>
      <c r="I81" s="21">
        <v>44867</v>
      </c>
    </row>
    <row r="82" spans="1:10" ht="41.4">
      <c r="A82" s="20" t="s">
        <v>460</v>
      </c>
      <c r="B82" s="20" t="s">
        <v>240</v>
      </c>
      <c r="D82" s="20" t="s">
        <v>241</v>
      </c>
      <c r="E82" s="20" t="s">
        <v>242</v>
      </c>
      <c r="F82" s="20" t="s">
        <v>75</v>
      </c>
      <c r="G82" s="20" t="s">
        <v>67</v>
      </c>
      <c r="H82" s="20" t="s">
        <v>239</v>
      </c>
      <c r="I82" s="21">
        <v>44867</v>
      </c>
    </row>
    <row r="83" spans="1:10" ht="41.4">
      <c r="A83" s="20" t="s">
        <v>461</v>
      </c>
      <c r="B83" s="20" t="s">
        <v>243</v>
      </c>
      <c r="D83" s="20" t="s">
        <v>244</v>
      </c>
      <c r="E83" s="20" t="s">
        <v>245</v>
      </c>
      <c r="F83" s="20" t="s">
        <v>75</v>
      </c>
      <c r="G83" s="20" t="s">
        <v>67</v>
      </c>
      <c r="H83" s="20" t="s">
        <v>239</v>
      </c>
      <c r="I83" s="21">
        <v>44867</v>
      </c>
    </row>
    <row r="84" spans="1:10" ht="55.2">
      <c r="A84" s="20" t="s">
        <v>462</v>
      </c>
      <c r="B84" s="20" t="s">
        <v>246</v>
      </c>
      <c r="D84" s="20" t="s">
        <v>247</v>
      </c>
      <c r="E84" s="20" t="s">
        <v>248</v>
      </c>
      <c r="F84" s="20" t="s">
        <v>75</v>
      </c>
      <c r="G84" s="20" t="s">
        <v>67</v>
      </c>
      <c r="H84" s="20" t="s">
        <v>239</v>
      </c>
      <c r="I84" s="21">
        <v>44867</v>
      </c>
    </row>
    <row r="85" spans="1:10" ht="55.2">
      <c r="A85" s="20" t="s">
        <v>463</v>
      </c>
      <c r="B85" s="20" t="s">
        <v>249</v>
      </c>
      <c r="D85" s="20" t="s">
        <v>250</v>
      </c>
      <c r="E85" s="20" t="s">
        <v>251</v>
      </c>
      <c r="F85" s="20" t="s">
        <v>75</v>
      </c>
      <c r="G85" s="20" t="s">
        <v>67</v>
      </c>
      <c r="H85" s="20" t="s">
        <v>239</v>
      </c>
      <c r="I85" s="21">
        <v>44867</v>
      </c>
    </row>
    <row r="86" spans="1:10" ht="55.2">
      <c r="A86" s="20" t="s">
        <v>464</v>
      </c>
      <c r="B86" s="20" t="s">
        <v>252</v>
      </c>
      <c r="D86" s="20" t="s">
        <v>253</v>
      </c>
      <c r="E86" s="20" t="s">
        <v>254</v>
      </c>
      <c r="F86" s="20" t="s">
        <v>75</v>
      </c>
      <c r="G86" s="20" t="s">
        <v>67</v>
      </c>
      <c r="H86" s="20" t="s">
        <v>239</v>
      </c>
      <c r="I86" s="21">
        <v>44867</v>
      </c>
    </row>
    <row r="87" spans="1:10" ht="27.6">
      <c r="A87" s="20" t="s">
        <v>465</v>
      </c>
      <c r="B87" s="20" t="s">
        <v>255</v>
      </c>
      <c r="D87" s="20" t="s">
        <v>256</v>
      </c>
      <c r="E87" s="20" t="s">
        <v>257</v>
      </c>
      <c r="F87" s="20" t="s">
        <v>75</v>
      </c>
      <c r="G87" s="20" t="s">
        <v>67</v>
      </c>
      <c r="H87" s="20" t="s">
        <v>239</v>
      </c>
      <c r="I87" s="21">
        <v>44867</v>
      </c>
    </row>
    <row r="88" spans="1:10" ht="27.6">
      <c r="A88" s="20" t="s">
        <v>466</v>
      </c>
      <c r="B88" s="20" t="s">
        <v>49</v>
      </c>
      <c r="D88" s="20" t="s">
        <v>258</v>
      </c>
      <c r="E88" s="20" t="s">
        <v>259</v>
      </c>
      <c r="F88" s="20" t="s">
        <v>75</v>
      </c>
      <c r="G88" s="20" t="s">
        <v>67</v>
      </c>
      <c r="H88" s="20" t="s">
        <v>239</v>
      </c>
      <c r="I88" s="21">
        <v>44867</v>
      </c>
    </row>
    <row r="89" spans="1:10" s="10" customFormat="1" ht="22.8" customHeight="1">
      <c r="A89" s="57" t="s">
        <v>305</v>
      </c>
      <c r="B89" s="57"/>
      <c r="C89" s="57"/>
      <c r="D89" s="57"/>
      <c r="E89" s="57"/>
      <c r="F89" s="57"/>
      <c r="G89" s="57"/>
      <c r="H89" s="57"/>
      <c r="I89" s="57"/>
      <c r="J89" s="57"/>
    </row>
    <row r="90" spans="1:10" ht="27.6">
      <c r="A90" s="20" t="s">
        <v>467</v>
      </c>
      <c r="B90" s="20" t="s">
        <v>260</v>
      </c>
      <c r="D90" s="20" t="s">
        <v>261</v>
      </c>
      <c r="E90" s="20" t="s">
        <v>262</v>
      </c>
      <c r="F90" s="20" t="s">
        <v>75</v>
      </c>
      <c r="G90" s="20" t="s">
        <v>67</v>
      </c>
      <c r="H90" s="20" t="s">
        <v>302</v>
      </c>
      <c r="I90" s="21">
        <v>44897</v>
      </c>
    </row>
    <row r="91" spans="1:10" ht="41.4">
      <c r="A91" s="20" t="s">
        <v>468</v>
      </c>
      <c r="B91" s="20" t="s">
        <v>263</v>
      </c>
      <c r="D91" s="20" t="s">
        <v>237</v>
      </c>
      <c r="E91" s="20" t="s">
        <v>238</v>
      </c>
      <c r="F91" s="20" t="s">
        <v>75</v>
      </c>
      <c r="G91" s="20" t="s">
        <v>67</v>
      </c>
      <c r="H91" s="20" t="s">
        <v>302</v>
      </c>
      <c r="I91" s="21">
        <v>44897</v>
      </c>
    </row>
    <row r="92" spans="1:10" ht="41.4">
      <c r="A92" s="20" t="s">
        <v>469</v>
      </c>
      <c r="B92" s="20" t="s">
        <v>264</v>
      </c>
      <c r="D92" s="20" t="s">
        <v>265</v>
      </c>
      <c r="E92" s="20" t="s">
        <v>266</v>
      </c>
      <c r="F92" s="20" t="s">
        <v>75</v>
      </c>
      <c r="G92" s="20" t="s">
        <v>67</v>
      </c>
      <c r="H92" s="20" t="s">
        <v>302</v>
      </c>
      <c r="I92" s="21">
        <v>44897</v>
      </c>
    </row>
    <row r="93" spans="1:10" ht="55.2">
      <c r="A93" s="20" t="s">
        <v>470</v>
      </c>
      <c r="B93" s="20" t="s">
        <v>267</v>
      </c>
      <c r="D93" s="20" t="s">
        <v>268</v>
      </c>
      <c r="E93" s="20" t="s">
        <v>269</v>
      </c>
      <c r="F93" s="20" t="s">
        <v>75</v>
      </c>
      <c r="G93" s="20" t="s">
        <v>67</v>
      </c>
      <c r="H93" s="20" t="s">
        <v>302</v>
      </c>
      <c r="I93" s="21">
        <v>44897</v>
      </c>
    </row>
    <row r="94" spans="1:10" ht="41.4">
      <c r="A94" s="20" t="s">
        <v>471</v>
      </c>
      <c r="B94" s="20" t="s">
        <v>270</v>
      </c>
      <c r="D94" s="20" t="s">
        <v>271</v>
      </c>
      <c r="E94" s="20" t="s">
        <v>272</v>
      </c>
      <c r="F94" s="20" t="s">
        <v>75</v>
      </c>
      <c r="G94" s="20" t="s">
        <v>67</v>
      </c>
      <c r="H94" s="20" t="s">
        <v>302</v>
      </c>
      <c r="I94" s="21">
        <v>44897</v>
      </c>
    </row>
    <row r="95" spans="1:10" ht="41.4">
      <c r="A95" s="20" t="s">
        <v>472</v>
      </c>
      <c r="B95" s="20" t="s">
        <v>273</v>
      </c>
      <c r="D95" s="20" t="s">
        <v>274</v>
      </c>
      <c r="E95" s="20" t="s">
        <v>275</v>
      </c>
      <c r="F95" s="20" t="s">
        <v>75</v>
      </c>
      <c r="G95" s="20" t="s">
        <v>67</v>
      </c>
      <c r="H95" s="20" t="s">
        <v>302</v>
      </c>
      <c r="I95" s="21">
        <v>44897</v>
      </c>
    </row>
    <row r="96" spans="1:10" ht="69">
      <c r="A96" s="20" t="s">
        <v>473</v>
      </c>
      <c r="B96" s="20" t="s">
        <v>276</v>
      </c>
      <c r="D96" s="20" t="s">
        <v>277</v>
      </c>
      <c r="E96" s="20" t="s">
        <v>278</v>
      </c>
      <c r="F96" s="20" t="s">
        <v>75</v>
      </c>
      <c r="G96" s="20" t="s">
        <v>67</v>
      </c>
      <c r="H96" s="20" t="s">
        <v>302</v>
      </c>
      <c r="I96" s="21">
        <v>44897</v>
      </c>
    </row>
    <row r="97" spans="1:10" ht="27.6">
      <c r="A97" s="20" t="s">
        <v>474</v>
      </c>
      <c r="B97" s="20" t="s">
        <v>279</v>
      </c>
      <c r="D97" s="20" t="s">
        <v>280</v>
      </c>
      <c r="E97" s="20" t="s">
        <v>257</v>
      </c>
      <c r="F97" s="20" t="s">
        <v>75</v>
      </c>
      <c r="G97" s="20" t="s">
        <v>67</v>
      </c>
      <c r="H97" s="20" t="s">
        <v>302</v>
      </c>
      <c r="I97" s="21">
        <v>44897</v>
      </c>
    </row>
    <row r="98" spans="1:10" ht="27.6">
      <c r="A98" s="20" t="s">
        <v>475</v>
      </c>
      <c r="B98" s="20" t="s">
        <v>48</v>
      </c>
      <c r="D98" s="20" t="s">
        <v>281</v>
      </c>
      <c r="E98" s="20" t="s">
        <v>259</v>
      </c>
      <c r="F98" s="20" t="s">
        <v>75</v>
      </c>
      <c r="G98" s="20" t="s">
        <v>67</v>
      </c>
      <c r="H98" s="20" t="s">
        <v>302</v>
      </c>
      <c r="I98" s="21">
        <v>44897</v>
      </c>
    </row>
    <row r="99" spans="1:10" s="10" customFormat="1" ht="18.600000000000001" customHeight="1">
      <c r="A99" s="57" t="s">
        <v>306</v>
      </c>
      <c r="B99" s="57"/>
      <c r="C99" s="57"/>
      <c r="D99" s="57"/>
      <c r="E99" s="57"/>
      <c r="F99" s="57"/>
      <c r="G99" s="57"/>
      <c r="H99" s="57"/>
      <c r="I99" s="57"/>
      <c r="J99" s="57"/>
    </row>
    <row r="100" spans="1:10" ht="55.2">
      <c r="A100" s="20" t="s">
        <v>476</v>
      </c>
      <c r="B100" s="20" t="s">
        <v>282</v>
      </c>
      <c r="D100" s="20" t="s">
        <v>237</v>
      </c>
      <c r="E100" s="20" t="s">
        <v>283</v>
      </c>
      <c r="F100" s="20" t="s">
        <v>75</v>
      </c>
      <c r="G100" s="20" t="s">
        <v>67</v>
      </c>
      <c r="H100" s="20" t="s">
        <v>300</v>
      </c>
      <c r="I100" s="21" t="s">
        <v>303</v>
      </c>
    </row>
    <row r="101" spans="1:10" ht="55.2">
      <c r="A101" s="20" t="s">
        <v>477</v>
      </c>
      <c r="B101" s="20" t="s">
        <v>284</v>
      </c>
      <c r="D101" s="20" t="s">
        <v>285</v>
      </c>
      <c r="E101" s="20" t="s">
        <v>286</v>
      </c>
      <c r="F101" s="20" t="s">
        <v>75</v>
      </c>
      <c r="G101" s="20" t="s">
        <v>67</v>
      </c>
      <c r="H101" s="20" t="s">
        <v>300</v>
      </c>
      <c r="I101" s="21" t="s">
        <v>303</v>
      </c>
    </row>
    <row r="102" spans="1:10" ht="41.4">
      <c r="A102" s="20" t="s">
        <v>478</v>
      </c>
      <c r="B102" s="20" t="s">
        <v>287</v>
      </c>
      <c r="D102" s="20" t="s">
        <v>244</v>
      </c>
      <c r="E102" s="20" t="s">
        <v>288</v>
      </c>
      <c r="F102" s="20" t="s">
        <v>75</v>
      </c>
      <c r="G102" s="20" t="s">
        <v>67</v>
      </c>
      <c r="H102" s="20" t="s">
        <v>300</v>
      </c>
      <c r="I102" s="21" t="s">
        <v>303</v>
      </c>
    </row>
    <row r="103" spans="1:10" ht="55.2">
      <c r="A103" s="20" t="s">
        <v>479</v>
      </c>
      <c r="B103" s="20" t="s">
        <v>289</v>
      </c>
      <c r="D103" s="20" t="s">
        <v>290</v>
      </c>
      <c r="E103" s="20" t="s">
        <v>291</v>
      </c>
      <c r="F103" s="20" t="s">
        <v>75</v>
      </c>
      <c r="G103" s="20" t="s">
        <v>67</v>
      </c>
      <c r="H103" s="20" t="s">
        <v>300</v>
      </c>
      <c r="I103" s="21" t="s">
        <v>303</v>
      </c>
    </row>
    <row r="104" spans="1:10" ht="55.2">
      <c r="A104" s="20" t="s">
        <v>480</v>
      </c>
      <c r="B104" s="20" t="s">
        <v>292</v>
      </c>
      <c r="D104" s="20" t="s">
        <v>293</v>
      </c>
      <c r="E104" s="20" t="s">
        <v>294</v>
      </c>
      <c r="F104" s="20" t="s">
        <v>75</v>
      </c>
      <c r="G104" s="20" t="s">
        <v>67</v>
      </c>
      <c r="H104" s="20" t="s">
        <v>300</v>
      </c>
      <c r="I104" s="21" t="s">
        <v>303</v>
      </c>
    </row>
    <row r="105" spans="1:10" ht="41.4">
      <c r="A105" s="20" t="s">
        <v>481</v>
      </c>
      <c r="B105" s="20" t="s">
        <v>295</v>
      </c>
      <c r="D105" s="20" t="s">
        <v>237</v>
      </c>
      <c r="E105" s="20" t="s">
        <v>296</v>
      </c>
      <c r="F105" s="20" t="s">
        <v>75</v>
      </c>
      <c r="G105" s="20" t="s">
        <v>67</v>
      </c>
      <c r="H105" s="20" t="s">
        <v>300</v>
      </c>
      <c r="I105" s="21" t="s">
        <v>303</v>
      </c>
    </row>
    <row r="106" spans="1:10" ht="27.6">
      <c r="A106" s="20" t="s">
        <v>482</v>
      </c>
      <c r="B106" s="20" t="s">
        <v>297</v>
      </c>
      <c r="D106" s="20" t="s">
        <v>298</v>
      </c>
      <c r="E106" s="20" t="s">
        <v>257</v>
      </c>
      <c r="F106" s="20" t="s">
        <v>75</v>
      </c>
      <c r="G106" s="20" t="s">
        <v>67</v>
      </c>
      <c r="H106" s="20" t="s">
        <v>300</v>
      </c>
      <c r="I106" s="21" t="s">
        <v>303</v>
      </c>
    </row>
    <row r="107" spans="1:10" ht="27.6">
      <c r="A107" s="20" t="s">
        <v>483</v>
      </c>
      <c r="B107" s="20" t="s">
        <v>50</v>
      </c>
      <c r="D107" s="20" t="s">
        <v>299</v>
      </c>
      <c r="E107" s="20" t="s">
        <v>259</v>
      </c>
      <c r="F107" s="20" t="s">
        <v>75</v>
      </c>
      <c r="G107" s="20" t="s">
        <v>67</v>
      </c>
      <c r="H107" s="20" t="s">
        <v>300</v>
      </c>
      <c r="I107" s="21" t="s">
        <v>303</v>
      </c>
    </row>
    <row r="108" spans="1:10" ht="21.6" customHeight="1">
      <c r="A108" s="57" t="s">
        <v>357</v>
      </c>
      <c r="B108" s="57"/>
      <c r="C108" s="57"/>
      <c r="D108" s="57"/>
      <c r="E108" s="57"/>
      <c r="F108" s="57"/>
      <c r="G108" s="57"/>
      <c r="H108" s="57"/>
      <c r="I108" s="57"/>
      <c r="J108" s="57"/>
    </row>
    <row r="109" spans="1:10" ht="27.6">
      <c r="A109" s="20" t="s">
        <v>484</v>
      </c>
      <c r="B109" s="20" t="s">
        <v>17</v>
      </c>
      <c r="D109" s="20" t="s">
        <v>358</v>
      </c>
      <c r="E109" s="20" t="s">
        <v>359</v>
      </c>
      <c r="F109" s="20" t="s">
        <v>75</v>
      </c>
      <c r="G109" s="20" t="s">
        <v>67</v>
      </c>
      <c r="H109" s="20" t="s">
        <v>313</v>
      </c>
      <c r="I109" s="20" t="s">
        <v>369</v>
      </c>
    </row>
    <row r="110" spans="1:10" ht="124.2">
      <c r="A110" s="20" t="s">
        <v>485</v>
      </c>
      <c r="B110" s="20" t="s">
        <v>46</v>
      </c>
      <c r="C110" s="19" t="s">
        <v>360</v>
      </c>
      <c r="D110" s="19" t="s">
        <v>361</v>
      </c>
      <c r="E110" s="19" t="s">
        <v>362</v>
      </c>
      <c r="F110" s="20" t="s">
        <v>75</v>
      </c>
      <c r="G110" s="20" t="s">
        <v>67</v>
      </c>
      <c r="H110" s="20" t="s">
        <v>313</v>
      </c>
      <c r="I110" s="20" t="s">
        <v>369</v>
      </c>
    </row>
    <row r="111" spans="1:10" ht="138">
      <c r="A111" s="20" t="s">
        <v>486</v>
      </c>
      <c r="B111" s="20" t="s">
        <v>47</v>
      </c>
      <c r="C111" s="19" t="s">
        <v>363</v>
      </c>
      <c r="D111" s="19" t="s">
        <v>364</v>
      </c>
      <c r="E111" s="19" t="s">
        <v>365</v>
      </c>
      <c r="F111" s="20" t="s">
        <v>75</v>
      </c>
      <c r="G111" s="20" t="s">
        <v>67</v>
      </c>
      <c r="H111" s="20" t="s">
        <v>313</v>
      </c>
      <c r="I111" s="20" t="s">
        <v>369</v>
      </c>
    </row>
    <row r="112" spans="1:10">
      <c r="A112" s="20" t="s">
        <v>487</v>
      </c>
      <c r="B112" s="20" t="s">
        <v>366</v>
      </c>
      <c r="D112" s="20" t="s">
        <v>367</v>
      </c>
      <c r="E112" s="20" t="s">
        <v>368</v>
      </c>
      <c r="F112" s="20" t="s">
        <v>75</v>
      </c>
      <c r="G112" s="20" t="s">
        <v>67</v>
      </c>
      <c r="H112" s="20" t="s">
        <v>313</v>
      </c>
      <c r="I112" s="20" t="s">
        <v>369</v>
      </c>
    </row>
  </sheetData>
  <mergeCells count="10">
    <mergeCell ref="A108:J108"/>
    <mergeCell ref="A99:J99"/>
    <mergeCell ref="A2:J2"/>
    <mergeCell ref="A13:J13"/>
    <mergeCell ref="A39:J39"/>
    <mergeCell ref="A58:J58"/>
    <mergeCell ref="A80:J80"/>
    <mergeCell ref="A89:J89"/>
    <mergeCell ref="A69:J69"/>
    <mergeCell ref="A75:J75"/>
  </mergeCells>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3315-469B-4813-A8FC-496515D49E7D}">
  <dimension ref="A1:K8"/>
  <sheetViews>
    <sheetView workbookViewId="0">
      <selection activeCell="G2" sqref="G2"/>
    </sheetView>
  </sheetViews>
  <sheetFormatPr defaultRowHeight="14.4"/>
  <cols>
    <col min="1" max="3" width="14.6640625" style="23" customWidth="1"/>
    <col min="4" max="4" width="31.6640625" style="23" customWidth="1"/>
    <col min="5" max="5" width="27" style="23" customWidth="1"/>
    <col min="6" max="6" width="40.44140625" style="23" customWidth="1"/>
    <col min="7" max="7" width="21.44140625" style="23" customWidth="1"/>
    <col min="8" max="8" width="15.21875" style="23" customWidth="1"/>
    <col min="9" max="9" width="17.33203125" style="23" customWidth="1"/>
    <col min="10" max="10" width="19.77734375" style="23" customWidth="1"/>
    <col min="11" max="11" width="17.5546875" style="23" customWidth="1"/>
    <col min="12" max="16384" width="8.88671875" style="23"/>
  </cols>
  <sheetData>
    <row r="1" spans="1:11" ht="22.8" customHeight="1">
      <c r="A1" s="26" t="s">
        <v>23</v>
      </c>
      <c r="B1" s="26" t="s">
        <v>516</v>
      </c>
      <c r="C1" s="26" t="s">
        <v>517</v>
      </c>
      <c r="D1" s="26" t="s">
        <v>382</v>
      </c>
      <c r="E1" s="26" t="s">
        <v>383</v>
      </c>
      <c r="F1" s="26" t="s">
        <v>384</v>
      </c>
      <c r="G1" s="26" t="s">
        <v>24</v>
      </c>
      <c r="H1" s="26" t="s">
        <v>25</v>
      </c>
      <c r="I1" s="26" t="s">
        <v>385</v>
      </c>
      <c r="J1" s="26" t="s">
        <v>386</v>
      </c>
      <c r="K1" s="26" t="s">
        <v>387</v>
      </c>
    </row>
    <row r="2" spans="1:11" ht="100.2" customHeight="1">
      <c r="A2" s="19" t="s">
        <v>390</v>
      </c>
      <c r="B2" s="19" t="s">
        <v>316</v>
      </c>
      <c r="C2" s="19" t="s">
        <v>317</v>
      </c>
      <c r="D2" s="19" t="s">
        <v>502</v>
      </c>
      <c r="E2" s="19" t="s">
        <v>371</v>
      </c>
      <c r="F2" s="19" t="s">
        <v>488</v>
      </c>
      <c r="G2" s="19" t="s">
        <v>495</v>
      </c>
      <c r="H2" s="19" t="s">
        <v>375</v>
      </c>
      <c r="I2" s="24">
        <v>44836</v>
      </c>
      <c r="J2" s="19" t="s">
        <v>313</v>
      </c>
      <c r="K2" s="25" t="s">
        <v>491</v>
      </c>
    </row>
    <row r="3" spans="1:11" ht="49.8" customHeight="1">
      <c r="A3" s="19" t="s">
        <v>396</v>
      </c>
      <c r="B3" s="19"/>
      <c r="C3" s="19"/>
      <c r="D3" s="19" t="s">
        <v>503</v>
      </c>
      <c r="E3" s="28" t="s">
        <v>492</v>
      </c>
      <c r="F3" s="19" t="s">
        <v>493</v>
      </c>
      <c r="G3" s="19" t="s">
        <v>494</v>
      </c>
      <c r="H3" s="19" t="s">
        <v>375</v>
      </c>
      <c r="I3" s="24">
        <v>44836</v>
      </c>
      <c r="J3" s="19" t="s">
        <v>313</v>
      </c>
      <c r="K3" s="19" t="s">
        <v>496</v>
      </c>
    </row>
    <row r="4" spans="1:11" ht="61.2" customHeight="1">
      <c r="A4" s="19" t="s">
        <v>407</v>
      </c>
      <c r="B4" s="19"/>
      <c r="C4" s="19"/>
      <c r="D4" s="19" t="s">
        <v>499</v>
      </c>
      <c r="E4" s="19" t="s">
        <v>100</v>
      </c>
      <c r="F4" s="19" t="s">
        <v>143</v>
      </c>
      <c r="G4" s="19" t="s">
        <v>497</v>
      </c>
      <c r="H4" s="19" t="s">
        <v>375</v>
      </c>
      <c r="I4" s="27">
        <v>44867</v>
      </c>
      <c r="J4" s="19" t="s">
        <v>300</v>
      </c>
      <c r="K4" s="19" t="s">
        <v>498</v>
      </c>
    </row>
    <row r="5" spans="1:11" ht="41.4">
      <c r="A5" s="19" t="s">
        <v>416</v>
      </c>
      <c r="B5" s="19"/>
      <c r="C5" s="19"/>
      <c r="D5" s="19" t="s">
        <v>500</v>
      </c>
      <c r="E5" s="19" t="s">
        <v>130</v>
      </c>
      <c r="F5" s="19" t="s">
        <v>126</v>
      </c>
      <c r="G5" s="19" t="s">
        <v>374</v>
      </c>
      <c r="H5" s="19" t="s">
        <v>375</v>
      </c>
      <c r="I5" s="27">
        <v>44867</v>
      </c>
      <c r="J5" s="19" t="s">
        <v>300</v>
      </c>
      <c r="K5" s="19" t="s">
        <v>496</v>
      </c>
    </row>
    <row r="6" spans="1:11" ht="27.6">
      <c r="A6" s="19" t="s">
        <v>418</v>
      </c>
      <c r="B6" s="19"/>
      <c r="C6" s="19"/>
      <c r="D6" s="19" t="s">
        <v>501</v>
      </c>
      <c r="E6" s="19" t="s">
        <v>132</v>
      </c>
      <c r="F6" s="19" t="s">
        <v>134</v>
      </c>
      <c r="G6" s="19" t="s">
        <v>379</v>
      </c>
      <c r="H6" s="19" t="s">
        <v>375</v>
      </c>
      <c r="I6" s="27">
        <v>44867</v>
      </c>
      <c r="J6" s="19" t="s">
        <v>300</v>
      </c>
      <c r="K6" s="19" t="s">
        <v>496</v>
      </c>
    </row>
    <row r="7" spans="1:11" ht="41.4">
      <c r="A7" s="19" t="s">
        <v>438</v>
      </c>
      <c r="B7" s="19"/>
      <c r="C7" s="19"/>
      <c r="D7" s="19" t="s">
        <v>505</v>
      </c>
      <c r="E7" s="19" t="s">
        <v>504</v>
      </c>
      <c r="F7" s="19" t="s">
        <v>201</v>
      </c>
      <c r="G7" s="19" t="s">
        <v>380</v>
      </c>
      <c r="H7" s="19" t="s">
        <v>375</v>
      </c>
      <c r="I7" s="27">
        <v>44897</v>
      </c>
      <c r="J7" s="19" t="s">
        <v>301</v>
      </c>
      <c r="K7" s="19" t="s">
        <v>496</v>
      </c>
    </row>
    <row r="8" spans="1:11" ht="51" customHeight="1">
      <c r="A8" s="19" t="s">
        <v>446</v>
      </c>
      <c r="B8" s="19"/>
      <c r="C8" s="19"/>
      <c r="D8" s="19" t="s">
        <v>506</v>
      </c>
      <c r="E8" s="19" t="s">
        <v>224</v>
      </c>
      <c r="F8" s="19" t="s">
        <v>225</v>
      </c>
      <c r="G8" s="19" t="s">
        <v>381</v>
      </c>
      <c r="H8" s="19" t="s">
        <v>375</v>
      </c>
      <c r="I8" s="27">
        <v>44897</v>
      </c>
      <c r="J8" s="19" t="s">
        <v>313</v>
      </c>
      <c r="K8" s="19" t="s">
        <v>496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B835-85FF-481C-B120-847244A714DC}">
  <dimension ref="B2:D7"/>
  <sheetViews>
    <sheetView workbookViewId="0">
      <selection activeCell="N6" sqref="N6"/>
    </sheetView>
  </sheetViews>
  <sheetFormatPr defaultRowHeight="14.4"/>
  <cols>
    <col min="2" max="2" width="29.88671875" customWidth="1"/>
    <col min="3" max="3" width="19.6640625" customWidth="1"/>
    <col min="4" max="4" width="21" customWidth="1"/>
    <col min="5" max="5" width="8.88671875" customWidth="1"/>
  </cols>
  <sheetData>
    <row r="2" spans="2:4">
      <c r="B2" s="29" t="s">
        <v>507</v>
      </c>
      <c r="C2" s="29" t="s">
        <v>508</v>
      </c>
      <c r="D2" s="29" t="s">
        <v>509</v>
      </c>
    </row>
    <row r="3" spans="2:4">
      <c r="B3" s="30" t="s">
        <v>510</v>
      </c>
      <c r="C3" s="30">
        <v>100</v>
      </c>
      <c r="D3" s="31">
        <v>1</v>
      </c>
    </row>
    <row r="4" spans="2:4">
      <c r="B4" s="32" t="s">
        <v>511</v>
      </c>
      <c r="C4" s="32">
        <v>100</v>
      </c>
      <c r="D4" s="33">
        <f>C3/C4*100%</f>
        <v>1</v>
      </c>
    </row>
    <row r="5" spans="2:4">
      <c r="B5" s="32" t="s">
        <v>512</v>
      </c>
      <c r="C5" s="32">
        <f>C3-C4</f>
        <v>0</v>
      </c>
      <c r="D5" s="33">
        <f>D3-D4</f>
        <v>0</v>
      </c>
    </row>
    <row r="6" spans="2:4">
      <c r="B6" s="32" t="s">
        <v>513</v>
      </c>
      <c r="C6" s="32">
        <v>7</v>
      </c>
      <c r="D6" s="33">
        <f>C6/C4*100%</f>
        <v>7.0000000000000007E-2</v>
      </c>
    </row>
    <row r="7" spans="2:4">
      <c r="B7" s="32" t="s">
        <v>514</v>
      </c>
      <c r="C7" s="32">
        <f>C4-C6</f>
        <v>93</v>
      </c>
      <c r="D7" s="33">
        <f>C7/C4*100%</f>
        <v>0.93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Test Plan</vt:lpstr>
      <vt:lpstr>Test Design</vt:lpstr>
      <vt:lpstr>Test Case</vt:lpstr>
      <vt:lpstr>Test Defect</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Nhân Phạm</dc:creator>
  <cp:lastModifiedBy>Nguyễn Minh Hậu</cp:lastModifiedBy>
  <dcterms:created xsi:type="dcterms:W3CDTF">2020-03-30T03:34:41Z</dcterms:created>
  <dcterms:modified xsi:type="dcterms:W3CDTF">2023-02-06T03:30:34Z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a19cfbc6-4510-4e12-a8dd-b3651f34ed64</vt:lpwstr>
  </property>
</Properties>
</file>