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e10c63fdd3cbd0/NC_Quangpho/"/>
    </mc:Choice>
  </mc:AlternateContent>
  <xr:revisionPtr revIDLastSave="57" documentId="11_45521DCB8F79A8D366075C52F37BD272FA42E0BF" xr6:coauthVersionLast="47" xr6:coauthVersionMax="47" xr10:uidLastSave="{91FD1D85-93B9-4C44-8AA1-DCF7E1FB326B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BD2" i="1"/>
  <c r="BA2" i="1"/>
  <c r="AX2" i="1"/>
  <c r="AU2" i="1"/>
  <c r="AR2" i="1"/>
  <c r="AO2" i="1"/>
  <c r="AL2" i="1"/>
  <c r="AI2" i="1"/>
  <c r="AF2" i="1"/>
  <c r="AC2" i="1"/>
  <c r="Z2" i="1"/>
  <c r="W2" i="1"/>
  <c r="T2" i="1"/>
  <c r="Q2" i="1"/>
  <c r="N2" i="1"/>
  <c r="K2" i="1"/>
  <c r="H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</calcChain>
</file>

<file path=xl/sharedStrings.xml><?xml version="1.0" encoding="utf-8"?>
<sst xmlns="http://schemas.openxmlformats.org/spreadsheetml/2006/main" count="787" uniqueCount="278">
  <si>
    <t>ID</t>
  </si>
  <si>
    <t>1. Volunteer full name</t>
  </si>
  <si>
    <t>Gender</t>
  </si>
  <si>
    <t>2. Gender</t>
  </si>
  <si>
    <t>Ethnicity</t>
  </si>
  <si>
    <t>Race</t>
  </si>
  <si>
    <t>6. Race</t>
  </si>
  <si>
    <t>Typer of skins</t>
  </si>
  <si>
    <t>Birthday</t>
  </si>
  <si>
    <t>pl_BMI</t>
  </si>
  <si>
    <t>Weight</t>
  </si>
  <si>
    <t>Height</t>
  </si>
  <si>
    <t>BMI_index</t>
  </si>
  <si>
    <t>Smoking</t>
  </si>
  <si>
    <t>Medical History</t>
  </si>
  <si>
    <t>time</t>
  </si>
  <si>
    <t>Time of testing</t>
  </si>
  <si>
    <t>Hypertension</t>
  </si>
  <si>
    <t>Obesity</t>
  </si>
  <si>
    <t>Stress index</t>
  </si>
  <si>
    <t>Age</t>
  </si>
  <si>
    <t>Age_stage</t>
  </si>
  <si>
    <t>Minh Ngoc Nguyen</t>
  </si>
  <si>
    <t>Female</t>
  </si>
  <si>
    <t>Vietnam</t>
  </si>
  <si>
    <t>Asian or Asian British</t>
  </si>
  <si>
    <t>1987-11-16</t>
  </si>
  <si>
    <t>[18,5 - 25)</t>
  </si>
  <si>
    <t>Do not smoke</t>
  </si>
  <si>
    <t>migraine</t>
  </si>
  <si>
    <t>Afernoon</t>
  </si>
  <si>
    <t>Hong Pham</t>
  </si>
  <si>
    <t>1986-04-04</t>
  </si>
  <si>
    <t>No</t>
  </si>
  <si>
    <t>Morning</t>
  </si>
  <si>
    <t>Mohammed Patel</t>
  </si>
  <si>
    <t>Male</t>
  </si>
  <si>
    <t>India</t>
  </si>
  <si>
    <t>1997-12-13</t>
  </si>
  <si>
    <t>[25 - 30)</t>
  </si>
  <si>
    <t>Migraine</t>
  </si>
  <si>
    <t>Lukman Kamarudin</t>
  </si>
  <si>
    <t>Malaysia</t>
  </si>
  <si>
    <t>1997-01-21</t>
  </si>
  <si>
    <t>Nur Alia Sheh Omar</t>
  </si>
  <si>
    <t>1991-12-24</t>
  </si>
  <si>
    <t>Abdul Raheem</t>
  </si>
  <si>
    <t>Pakistan</t>
  </si>
  <si>
    <t>1991-01-05</t>
  </si>
  <si>
    <t>Diana Galiakhmetova</t>
  </si>
  <si>
    <t>Russia</t>
  </si>
  <si>
    <t>White</t>
  </si>
  <si>
    <t>1996-07-05</t>
  </si>
  <si>
    <t>Surayyah Amatul Aziz</t>
  </si>
  <si>
    <t>2002-10-26</t>
  </si>
  <si>
    <t>&gt;= 30</t>
  </si>
  <si>
    <t>Diabetes Hypertension</t>
  </si>
  <si>
    <t>Hani Kbashi</t>
  </si>
  <si>
    <t>Iraq</t>
  </si>
  <si>
    <t>1974-04-26</t>
  </si>
  <si>
    <t>Syed Atif Iqrar</t>
  </si>
  <si>
    <t>1995-08-29</t>
  </si>
  <si>
    <t>Nelson Castro Salgado</t>
  </si>
  <si>
    <t>Mexico</t>
  </si>
  <si>
    <t>1993-09-22</t>
  </si>
  <si>
    <t>Cong Huan Hoang</t>
  </si>
  <si>
    <t>1988-10-16</t>
  </si>
  <si>
    <t>Arooj Arooj</t>
  </si>
  <si>
    <t>1992-08-06</t>
  </si>
  <si>
    <t>Morning Afernoon</t>
  </si>
  <si>
    <t>Muhammad Azmat</t>
  </si>
  <si>
    <t>1988-09-27</t>
  </si>
  <si>
    <t>Aisha Bibi</t>
  </si>
  <si>
    <t>1988-09-06</t>
  </si>
  <si>
    <t>Zifie Wang</t>
  </si>
  <si>
    <t>China</t>
  </si>
  <si>
    <t>1995-10-21</t>
  </si>
  <si>
    <t>Aleksandr Koviarov</t>
  </si>
  <si>
    <t>1991-11-04</t>
  </si>
  <si>
    <t>Kirill Tokmakov</t>
  </si>
  <si>
    <t>1968-07-21</t>
  </si>
  <si>
    <t>Kanye Tunkara</t>
  </si>
  <si>
    <t>Kenya</t>
  </si>
  <si>
    <t>1998-11-25</t>
  </si>
  <si>
    <t>Yasmin Butt</t>
  </si>
  <si>
    <t>1976-01-20</t>
  </si>
  <si>
    <t>Geraldo Gomes De Luna Junior</t>
  </si>
  <si>
    <t>Brazil</t>
  </si>
  <si>
    <t>1991-12-05</t>
  </si>
  <si>
    <t>Sofia</t>
  </si>
  <si>
    <t>Algeria</t>
  </si>
  <si>
    <t>1996-10-25</t>
  </si>
  <si>
    <t>Indian Man</t>
  </si>
  <si>
    <t>1979-08-09</t>
  </si>
  <si>
    <t>Cigarettes, pipe tobacco...</t>
  </si>
  <si>
    <t>A Amalraja</t>
  </si>
  <si>
    <t>1995-11-14</t>
  </si>
  <si>
    <t>Hypertension Migraine</t>
  </si>
  <si>
    <t>jaurn</t>
  </si>
  <si>
    <t>Spain</t>
  </si>
  <si>
    <t>1987-01-14</t>
  </si>
  <si>
    <t>Karina</t>
  </si>
  <si>
    <t>Kjastan</t>
  </si>
  <si>
    <t>1991-12-12</t>
  </si>
  <si>
    <t>Rghavan</t>
  </si>
  <si>
    <t>1991-04-10</t>
  </si>
  <si>
    <t>Nguyen Phuc hoi</t>
  </si>
  <si>
    <t>1976-11-19</t>
  </si>
  <si>
    <t>Ngo sy phuong</t>
  </si>
  <si>
    <t>1978-12-25</t>
  </si>
  <si>
    <t>Hypertension Hepatitis B</t>
  </si>
  <si>
    <t>Vo van tuan</t>
  </si>
  <si>
    <t>1992-06-16</t>
  </si>
  <si>
    <t>Pham van tap</t>
  </si>
  <si>
    <t>1970-12-04</t>
  </si>
  <si>
    <t>Nguyen van Thai</t>
  </si>
  <si>
    <t>1988-11-24</t>
  </si>
  <si>
    <t>Tran Quoc Ha</t>
  </si>
  <si>
    <t>1983-07-19</t>
  </si>
  <si>
    <t>Luu Thanh Tam</t>
  </si>
  <si>
    <t>1999-07-18</t>
  </si>
  <si>
    <t>&lt; 18,5</t>
  </si>
  <si>
    <t>Anemia</t>
  </si>
  <si>
    <t>Nguyen hoang long</t>
  </si>
  <si>
    <t>1991-12-16</t>
  </si>
  <si>
    <t>Nguyen thi thuy</t>
  </si>
  <si>
    <t>1992-04-16</t>
  </si>
  <si>
    <t>Truong My linh</t>
  </si>
  <si>
    <t>1997-09-01</t>
  </si>
  <si>
    <t>Minji</t>
  </si>
  <si>
    <t>1994-01-01</t>
  </si>
  <si>
    <t>Tuan Dau</t>
  </si>
  <si>
    <t>1980-01-01</t>
  </si>
  <si>
    <t>Migraine Hepatitis B</t>
  </si>
  <si>
    <t>Nhan dau</t>
  </si>
  <si>
    <t>1985-12-17</t>
  </si>
  <si>
    <t>Thanh Nguyen</t>
  </si>
  <si>
    <t>1985-10-17</t>
  </si>
  <si>
    <t>Thanh tran</t>
  </si>
  <si>
    <t>1981-12-17</t>
  </si>
  <si>
    <t>Hepatitis B</t>
  </si>
  <si>
    <t>Hien dang</t>
  </si>
  <si>
    <t>1974-06-17</t>
  </si>
  <si>
    <t>Duc Tran van</t>
  </si>
  <si>
    <t>2001-12-17</t>
  </si>
  <si>
    <t>Meisam Shiri</t>
  </si>
  <si>
    <t>Iran</t>
  </si>
  <si>
    <t>1993-01-28</t>
  </si>
  <si>
    <t>Negar Shaabani Shishavan</t>
  </si>
  <si>
    <t>1987-03-08</t>
  </si>
  <si>
    <t>Sofia Koviarova</t>
  </si>
  <si>
    <t>1994-06-07</t>
  </si>
  <si>
    <t>Mark Avery</t>
  </si>
  <si>
    <t>British</t>
  </si>
  <si>
    <t>1987-05-26</t>
  </si>
  <si>
    <t>Gauthami</t>
  </si>
  <si>
    <t>1998-01-20</t>
  </si>
  <si>
    <t>Kirthan Niranjan</t>
  </si>
  <si>
    <t>2000-12-20</t>
  </si>
  <si>
    <t>Patrick Jones</t>
  </si>
  <si>
    <t>Jamaica</t>
  </si>
  <si>
    <t>1963-06-23</t>
  </si>
  <si>
    <t>Badmos</t>
  </si>
  <si>
    <t>Nigeria</t>
  </si>
  <si>
    <t>1975-02-14</t>
  </si>
  <si>
    <t>Tetyana Gordienko</t>
  </si>
  <si>
    <t>1988-01-14</t>
  </si>
  <si>
    <t>Yuekit ma</t>
  </si>
  <si>
    <t>1997-01-01</t>
  </si>
  <si>
    <t>Tran Phuong Linh</t>
  </si>
  <si>
    <t>1998-04-17</t>
  </si>
  <si>
    <t>nguyen Hoang Minh Nhut</t>
  </si>
  <si>
    <t>1999-10-14</t>
  </si>
  <si>
    <t>Nguyen Duc</t>
  </si>
  <si>
    <t>1993-12-06</t>
  </si>
  <si>
    <t>Anh Toan</t>
  </si>
  <si>
    <t>1980-08-06</t>
  </si>
  <si>
    <t>Lam Hoang</t>
  </si>
  <si>
    <t>1997-09-30</t>
  </si>
  <si>
    <t>Tran Duc</t>
  </si>
  <si>
    <t>2006-10-20</t>
  </si>
  <si>
    <t>Dini</t>
  </si>
  <si>
    <t>Indonesia</t>
  </si>
  <si>
    <t>1992-05-13</t>
  </si>
  <si>
    <t>Migrain</t>
  </si>
  <si>
    <t>Daniel</t>
  </si>
  <si>
    <t>1971-12-21</t>
  </si>
  <si>
    <t>Huynh Thi Trung Hau</t>
  </si>
  <si>
    <t>1980-12-30</t>
  </si>
  <si>
    <t>Tran Van Vy</t>
  </si>
  <si>
    <t>1981-12-30</t>
  </si>
  <si>
    <t>Nguyen Thi Ngoc Tram</t>
  </si>
  <si>
    <t>2000-05-27</t>
  </si>
  <si>
    <t>Nguyen Thi Hong Ngan</t>
  </si>
  <si>
    <t>1997-12-11</t>
  </si>
  <si>
    <t>Barandewte Rose</t>
  </si>
  <si>
    <t>1956-03-01</t>
  </si>
  <si>
    <t>Emad Tandis</t>
  </si>
  <si>
    <t>1986-02-22</t>
  </si>
  <si>
    <t>Duong Thu Trang</t>
  </si>
  <si>
    <t>1998-12-05</t>
  </si>
  <si>
    <t>Imtiaz Sheik</t>
  </si>
  <si>
    <t>1998-08-10</t>
  </si>
  <si>
    <t>Nida</t>
  </si>
  <si>
    <t>1990-10-25</t>
  </si>
  <si>
    <t>Alice</t>
  </si>
  <si>
    <t>1994-05-26</t>
  </si>
  <si>
    <t>Vo Thi Thu Hien</t>
  </si>
  <si>
    <t>1996-03-15</t>
  </si>
  <si>
    <t>Ricardo Jose</t>
  </si>
  <si>
    <t>1965-05-27</t>
  </si>
  <si>
    <t>Huyen Vung Tau</t>
  </si>
  <si>
    <t>1990-01-28</t>
  </si>
  <si>
    <t>Maria</t>
  </si>
  <si>
    <t>1988-08-24</t>
  </si>
  <si>
    <t>Pedro</t>
  </si>
  <si>
    <t>1986-02-12</t>
  </si>
  <si>
    <t>Caroline</t>
  </si>
  <si>
    <t>Sweden</t>
  </si>
  <si>
    <t>1989-01-10</t>
  </si>
  <si>
    <t>Holland</t>
  </si>
  <si>
    <t>1977-01-13</t>
  </si>
  <si>
    <t>Kv100_right</t>
  </si>
  <si>
    <t>Kv100_left</t>
  </si>
  <si>
    <t>Kv100_mean</t>
  </si>
  <si>
    <t>M_right</t>
  </si>
  <si>
    <t>M_left</t>
  </si>
  <si>
    <t>M_mean</t>
  </si>
  <si>
    <t>δ_right</t>
  </si>
  <si>
    <t>δ_left</t>
  </si>
  <si>
    <t>δ_mean</t>
  </si>
  <si>
    <t>T_right</t>
  </si>
  <si>
    <t>T_left</t>
  </si>
  <si>
    <t>T_mean</t>
  </si>
  <si>
    <t>A365_right</t>
  </si>
  <si>
    <t>A365_left</t>
  </si>
  <si>
    <t>A365_mean</t>
  </si>
  <si>
    <t>A460_right</t>
  </si>
  <si>
    <t>A460_left</t>
  </si>
  <si>
    <t>A460_mean</t>
  </si>
  <si>
    <t>Anadn_right</t>
  </si>
  <si>
    <t>Anadn_left</t>
  </si>
  <si>
    <t>Anadn_mean</t>
  </si>
  <si>
    <t>POM_right</t>
  </si>
  <si>
    <t>POM_left</t>
  </si>
  <si>
    <t>POM_mean</t>
  </si>
  <si>
    <t>A-E_right</t>
  </si>
  <si>
    <t>A-E_left</t>
  </si>
  <si>
    <t>A-E_mean</t>
  </si>
  <si>
    <t>A-N_right</t>
  </si>
  <si>
    <t>A-N_left</t>
  </si>
  <si>
    <t>A-N_mean</t>
  </si>
  <si>
    <t>A-M_right</t>
  </si>
  <si>
    <t>A-M_left</t>
  </si>
  <si>
    <t>A-M_mean</t>
  </si>
  <si>
    <t>A-R_right</t>
  </si>
  <si>
    <t>A-R_left</t>
  </si>
  <si>
    <t>A-R_mean</t>
  </si>
  <si>
    <t>A-C_right</t>
  </si>
  <si>
    <t>A-C_left</t>
  </si>
  <si>
    <t>A-C_mean</t>
  </si>
  <si>
    <t>F-E_right</t>
  </si>
  <si>
    <t>F-E_left</t>
  </si>
  <si>
    <t>F-E_mean</t>
  </si>
  <si>
    <t>F-N_right</t>
  </si>
  <si>
    <t>F-N_left</t>
  </si>
  <si>
    <t>F-N_mean</t>
  </si>
  <si>
    <t>F-M_right</t>
  </si>
  <si>
    <t>F-M_left</t>
  </si>
  <si>
    <t>F-M_mean</t>
  </si>
  <si>
    <t>F-R_right</t>
  </si>
  <si>
    <t>F-R_left</t>
  </si>
  <si>
    <t>F-R_mean</t>
  </si>
  <si>
    <t>F-C_right</t>
  </si>
  <si>
    <t>F-C_left</t>
  </si>
  <si>
    <t>F-C_mean</t>
  </si>
  <si>
    <t>All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</si>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</sst>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80"/>
  <sheetViews>
    <sheetView tabSelected="1" topLeftCell="AX1" workbookViewId="0">
      <selection activeCell="BR1" sqref="BR1"/>
    </sheetView>
  </sheetViews>
  <sheetFormatPr defaultRowHeight="14.5" x14ac:dyDescent="0.35"/>
  <sheetData>
    <row r="1" spans="1:77" s="1" customFormat="1" x14ac:dyDescent="0.35">
      <c r="A1" s="1" t="s">
        <v>276</v>
      </c>
      <c r="B1" s="1" t="s">
        <v>0</v>
      </c>
      <c r="C1" s="2" t="s">
        <v>222</v>
      </c>
      <c r="D1" s="2" t="s">
        <v>223</v>
      </c>
      <c r="E1" s="2" t="s">
        <v>224</v>
      </c>
      <c r="F1" s="2" t="s">
        <v>225</v>
      </c>
      <c r="G1" s="2" t="s">
        <v>226</v>
      </c>
      <c r="H1" s="2" t="s">
        <v>227</v>
      </c>
      <c r="I1" s="2" t="s">
        <v>228</v>
      </c>
      <c r="J1" s="2" t="s">
        <v>229</v>
      </c>
      <c r="K1" s="2" t="s">
        <v>230</v>
      </c>
      <c r="L1" s="2" t="s">
        <v>231</v>
      </c>
      <c r="M1" s="2" t="s">
        <v>232</v>
      </c>
      <c r="N1" s="2" t="s">
        <v>233</v>
      </c>
      <c r="O1" s="2" t="s">
        <v>234</v>
      </c>
      <c r="P1" s="2" t="s">
        <v>235</v>
      </c>
      <c r="Q1" s="2" t="s">
        <v>236</v>
      </c>
      <c r="R1" s="2" t="s">
        <v>237</v>
      </c>
      <c r="S1" s="2" t="s">
        <v>238</v>
      </c>
      <c r="T1" s="2" t="s">
        <v>239</v>
      </c>
      <c r="U1" s="2" t="s">
        <v>240</v>
      </c>
      <c r="V1" s="2" t="s">
        <v>241</v>
      </c>
      <c r="W1" s="2" t="s">
        <v>242</v>
      </c>
      <c r="X1" s="2" t="s">
        <v>243</v>
      </c>
      <c r="Y1" s="2" t="s">
        <v>244</v>
      </c>
      <c r="Z1" s="2" t="s">
        <v>245</v>
      </c>
      <c r="AA1" s="2" t="s">
        <v>246</v>
      </c>
      <c r="AB1" s="2" t="s">
        <v>247</v>
      </c>
      <c r="AC1" s="2" t="s">
        <v>248</v>
      </c>
      <c r="AD1" s="2" t="s">
        <v>249</v>
      </c>
      <c r="AE1" s="2" t="s">
        <v>250</v>
      </c>
      <c r="AF1" s="2" t="s">
        <v>251</v>
      </c>
      <c r="AG1" s="2" t="s">
        <v>252</v>
      </c>
      <c r="AH1" s="2" t="s">
        <v>253</v>
      </c>
      <c r="AI1" s="2" t="s">
        <v>254</v>
      </c>
      <c r="AJ1" s="2" t="s">
        <v>255</v>
      </c>
      <c r="AK1" s="2" t="s">
        <v>256</v>
      </c>
      <c r="AL1" s="2" t="s">
        <v>257</v>
      </c>
      <c r="AM1" s="2" t="s">
        <v>258</v>
      </c>
      <c r="AN1" s="2" t="s">
        <v>259</v>
      </c>
      <c r="AO1" s="2" t="s">
        <v>260</v>
      </c>
      <c r="AP1" s="2" t="s">
        <v>261</v>
      </c>
      <c r="AQ1" s="2" t="s">
        <v>262</v>
      </c>
      <c r="AR1" s="2" t="s">
        <v>263</v>
      </c>
      <c r="AS1" s="2" t="s">
        <v>264</v>
      </c>
      <c r="AT1" s="2" t="s">
        <v>265</v>
      </c>
      <c r="AU1" s="2" t="s">
        <v>266</v>
      </c>
      <c r="AV1" s="2" t="s">
        <v>267</v>
      </c>
      <c r="AW1" s="2" t="s">
        <v>268</v>
      </c>
      <c r="AX1" s="2" t="s">
        <v>269</v>
      </c>
      <c r="AY1" s="2" t="s">
        <v>270</v>
      </c>
      <c r="AZ1" s="2" t="s">
        <v>271</v>
      </c>
      <c r="BA1" s="2" t="s">
        <v>272</v>
      </c>
      <c r="BB1" s="2" t="s">
        <v>273</v>
      </c>
      <c r="BC1" s="2" t="s">
        <v>274</v>
      </c>
      <c r="BD1" s="2" t="s">
        <v>275</v>
      </c>
      <c r="BE1" s="1" t="s">
        <v>1</v>
      </c>
      <c r="BF1" s="1" t="s">
        <v>2</v>
      </c>
      <c r="BG1" s="1" t="s">
        <v>3</v>
      </c>
      <c r="BH1" s="1" t="s">
        <v>4</v>
      </c>
      <c r="BI1" s="1" t="s">
        <v>5</v>
      </c>
      <c r="BJ1" s="1" t="s">
        <v>6</v>
      </c>
      <c r="BK1" s="1" t="s">
        <v>7</v>
      </c>
      <c r="BL1" s="1" t="s">
        <v>8</v>
      </c>
      <c r="BM1" s="1" t="s">
        <v>9</v>
      </c>
      <c r="BN1" s="1" t="s">
        <v>10</v>
      </c>
      <c r="BO1" s="1" t="s">
        <v>11</v>
      </c>
      <c r="BP1" s="1" t="s">
        <v>12</v>
      </c>
      <c r="BQ1" s="1" t="s">
        <v>13</v>
      </c>
      <c r="BR1" s="1" t="s">
        <v>14</v>
      </c>
      <c r="BS1" s="1" t="s">
        <v>15</v>
      </c>
      <c r="BT1" s="1" t="s">
        <v>16</v>
      </c>
      <c r="BU1" s="1" t="s">
        <v>17</v>
      </c>
      <c r="BV1" s="1" t="s">
        <v>18</v>
      </c>
      <c r="BW1" s="1" t="s">
        <v>19</v>
      </c>
      <c r="BX1" s="1" t="s">
        <v>20</v>
      </c>
      <c r="BY1" s="1" t="s">
        <v>21</v>
      </c>
    </row>
    <row r="2" spans="1:77" x14ac:dyDescent="0.35">
      <c r="A2">
        <v>1</v>
      </c>
      <c r="B2">
        <v>1</v>
      </c>
      <c r="C2">
        <v>22.28</v>
      </c>
      <c r="D2">
        <v>12.9</v>
      </c>
      <c r="E2">
        <f>(C2+D2)/2</f>
        <v>17.59</v>
      </c>
      <c r="F2">
        <v>22.55</v>
      </c>
      <c r="G2">
        <v>22.5</v>
      </c>
      <c r="H2">
        <f>(F2+G2)/2</f>
        <v>22.524999999999999</v>
      </c>
      <c r="I2">
        <v>5.0199999999999996</v>
      </c>
      <c r="J2">
        <v>2.9</v>
      </c>
      <c r="K2">
        <f>(I2+J2)/2</f>
        <v>3.96</v>
      </c>
      <c r="L2">
        <v>32.14</v>
      </c>
      <c r="M2">
        <v>32.01</v>
      </c>
      <c r="N2">
        <f>(L2+M2)/2</f>
        <v>32.075000000000003</v>
      </c>
      <c r="O2">
        <v>122</v>
      </c>
      <c r="P2">
        <v>114</v>
      </c>
      <c r="Q2">
        <f>(O2+P2)/2</f>
        <v>118</v>
      </c>
      <c r="R2">
        <v>42</v>
      </c>
      <c r="S2">
        <v>62</v>
      </c>
      <c r="T2">
        <f>(R2+S2)/2</f>
        <v>52</v>
      </c>
      <c r="U2">
        <v>0.34</v>
      </c>
      <c r="V2">
        <v>0.54</v>
      </c>
      <c r="W2">
        <f>(U2+V2)/2</f>
        <v>0.44000000000000006</v>
      </c>
      <c r="X2">
        <v>10.38</v>
      </c>
      <c r="Y2">
        <v>5.68</v>
      </c>
      <c r="Z2">
        <f>(X2+Y2)/2</f>
        <v>8.0300000000000011</v>
      </c>
      <c r="AA2">
        <v>1.61</v>
      </c>
      <c r="AB2">
        <v>1.1499999999999999</v>
      </c>
      <c r="AC2">
        <f>(AA2+AB2)/2</f>
        <v>1.38</v>
      </c>
      <c r="AD2">
        <v>1.07</v>
      </c>
      <c r="AE2">
        <v>1.1200000000000001</v>
      </c>
      <c r="AF2">
        <f>(AD2+AE2)/2</f>
        <v>1.0950000000000002</v>
      </c>
      <c r="AG2">
        <v>0.57999999999999996</v>
      </c>
      <c r="AH2">
        <v>0.52</v>
      </c>
      <c r="AI2">
        <f>(AG2+AH2)/2</f>
        <v>0.55000000000000004</v>
      </c>
      <c r="AJ2">
        <v>0.46</v>
      </c>
      <c r="AK2">
        <v>0.51</v>
      </c>
      <c r="AL2">
        <f>(AJ2+AK2)/2</f>
        <v>0.48499999999999999</v>
      </c>
      <c r="AM2">
        <v>0.78</v>
      </c>
      <c r="AN2">
        <v>0.76</v>
      </c>
      <c r="AO2">
        <f>(AM2+AN2)/2</f>
        <v>0.77</v>
      </c>
      <c r="AP2">
        <v>1.2E-2</v>
      </c>
      <c r="AQ2">
        <v>0.01</v>
      </c>
      <c r="AR2">
        <f>(AP2+AQ2)/2</f>
        <v>1.0999999999999999E-2</v>
      </c>
      <c r="AS2">
        <v>2.1999999999999999E-2</v>
      </c>
      <c r="AT2">
        <v>2.1000000000000001E-2</v>
      </c>
      <c r="AU2">
        <f>(AS2+AT2)/2</f>
        <v>2.1499999999999998E-2</v>
      </c>
      <c r="AV2">
        <v>7.8E-2</v>
      </c>
      <c r="AW2">
        <v>0.19600000000000001</v>
      </c>
      <c r="AX2">
        <f>(AV2+AW2)/2</f>
        <v>0.13700000000000001</v>
      </c>
      <c r="AY2">
        <v>0.57399999999999995</v>
      </c>
      <c r="AZ2">
        <v>0.20599999999999999</v>
      </c>
      <c r="BA2">
        <f>(AY2+AZ2)/2</f>
        <v>0.38999999999999996</v>
      </c>
      <c r="BB2">
        <v>1.252</v>
      </c>
      <c r="BC2">
        <v>1.252</v>
      </c>
      <c r="BD2">
        <f>(BB2+BC2)/2</f>
        <v>1.252</v>
      </c>
      <c r="BE2" t="s">
        <v>22</v>
      </c>
      <c r="BF2">
        <v>0</v>
      </c>
      <c r="BG2" t="s">
        <v>23</v>
      </c>
      <c r="BH2" t="s">
        <v>24</v>
      </c>
      <c r="BI2">
        <v>1</v>
      </c>
      <c r="BJ2" t="s">
        <v>25</v>
      </c>
      <c r="BK2">
        <v>3</v>
      </c>
      <c r="BL2" t="s">
        <v>26</v>
      </c>
      <c r="BM2" t="s">
        <v>27</v>
      </c>
      <c r="BN2">
        <v>49</v>
      </c>
      <c r="BO2">
        <v>150</v>
      </c>
      <c r="BP2">
        <v>21.7777777777778</v>
      </c>
      <c r="BQ2" t="s">
        <v>28</v>
      </c>
      <c r="BR2" t="s">
        <v>29</v>
      </c>
      <c r="BS2">
        <v>1</v>
      </c>
      <c r="BT2" t="s">
        <v>30</v>
      </c>
      <c r="BU2">
        <v>0</v>
      </c>
      <c r="BV2">
        <v>0</v>
      </c>
      <c r="BW2">
        <v>0</v>
      </c>
      <c r="BX2">
        <v>36.200000000000003</v>
      </c>
      <c r="BY2">
        <v>3</v>
      </c>
    </row>
    <row r="3" spans="1:77" x14ac:dyDescent="0.35">
      <c r="A3">
        <v>1</v>
      </c>
      <c r="B3">
        <v>3</v>
      </c>
      <c r="C3">
        <v>25.274999999999999</v>
      </c>
      <c r="D3">
        <v>25.12</v>
      </c>
      <c r="E3">
        <f t="shared" ref="E3:E66" si="0">(C3+D3)/2</f>
        <v>25.197499999999998</v>
      </c>
      <c r="F3">
        <v>14.404999999999999</v>
      </c>
      <c r="G3">
        <v>12.47</v>
      </c>
      <c r="H3">
        <f t="shared" ref="H3:H66" si="1">(F3+G3)/2</f>
        <v>13.4375</v>
      </c>
      <c r="I3">
        <v>2.14</v>
      </c>
      <c r="J3">
        <v>3.4849999999999999</v>
      </c>
      <c r="K3">
        <f t="shared" ref="K3:K66" si="2">(I3+J3)/2</f>
        <v>2.8125</v>
      </c>
      <c r="L3">
        <v>28.54</v>
      </c>
      <c r="M3">
        <v>27.48</v>
      </c>
      <c r="N3">
        <f t="shared" ref="N3:N66" si="3">(L3+M3)/2</f>
        <v>28.009999999999998</v>
      </c>
      <c r="O3">
        <v>111</v>
      </c>
      <c r="P3">
        <v>125.5</v>
      </c>
      <c r="Q3">
        <f t="shared" ref="Q3:Q66" si="4">(O3+P3)/2</f>
        <v>118.25</v>
      </c>
      <c r="R3">
        <v>66</v>
      </c>
      <c r="S3">
        <v>108</v>
      </c>
      <c r="T3">
        <f t="shared" ref="T3:T66" si="5">(R3+S3)/2</f>
        <v>87</v>
      </c>
      <c r="U3">
        <v>0.59000000000000008</v>
      </c>
      <c r="V3">
        <v>0.86499999999999999</v>
      </c>
      <c r="W3">
        <f t="shared" ref="W3:W66" si="6">(U3+V3)/2</f>
        <v>0.72750000000000004</v>
      </c>
      <c r="X3">
        <v>5.6449999999999996</v>
      </c>
      <c r="Y3">
        <v>2.875</v>
      </c>
      <c r="Z3">
        <f t="shared" ref="Z3:Z66" si="7">(X3+Y3)/2</f>
        <v>4.26</v>
      </c>
      <c r="AA3">
        <v>1.07</v>
      </c>
      <c r="AB3">
        <v>2.2450000000000001</v>
      </c>
      <c r="AC3">
        <f t="shared" ref="AC3:AC66" si="8">(AA3+AB3)/2</f>
        <v>1.6575000000000002</v>
      </c>
      <c r="AD3">
        <v>0.87</v>
      </c>
      <c r="AE3">
        <v>1.28</v>
      </c>
      <c r="AF3">
        <f t="shared" ref="AF3:AF66" si="9">(AD3+AE3)/2</f>
        <v>1.075</v>
      </c>
      <c r="AG3">
        <v>0.505</v>
      </c>
      <c r="AH3">
        <v>0.81</v>
      </c>
      <c r="AI3">
        <f t="shared" ref="AI3:AI66" si="10">(AG3+AH3)/2</f>
        <v>0.65749999999999997</v>
      </c>
      <c r="AJ3">
        <v>0.36499999999999999</v>
      </c>
      <c r="AK3">
        <v>0.27500000000000002</v>
      </c>
      <c r="AL3">
        <f t="shared" ref="AL3:AL66" si="11">(AJ3+AK3)/2</f>
        <v>0.32</v>
      </c>
      <c r="AM3">
        <v>0.6</v>
      </c>
      <c r="AN3">
        <v>0.47499999999999998</v>
      </c>
      <c r="AO3">
        <f t="shared" ref="AO3:AO66" si="12">(AM3+AN3)/2</f>
        <v>0.53749999999999998</v>
      </c>
      <c r="AP3">
        <v>1.0999999999999999E-2</v>
      </c>
      <c r="AQ3">
        <v>1.2E-2</v>
      </c>
      <c r="AR3">
        <f t="shared" ref="AR3:AR66" si="13">(AP3+AQ3)/2</f>
        <v>1.15E-2</v>
      </c>
      <c r="AS3">
        <v>3.2000000000000001E-2</v>
      </c>
      <c r="AT3">
        <v>2.9499999999999998E-2</v>
      </c>
      <c r="AU3">
        <f t="shared" ref="AU3:AU66" si="14">(AS3+AT3)/2</f>
        <v>3.075E-2</v>
      </c>
      <c r="AV3">
        <v>7.3499999999999996E-2</v>
      </c>
      <c r="AW3">
        <v>7.1000000000000008E-2</v>
      </c>
      <c r="AX3">
        <f t="shared" ref="AX3:AX66" si="15">(AV3+AW3)/2</f>
        <v>7.2250000000000009E-2</v>
      </c>
      <c r="AY3">
        <v>0.46300000000000002</v>
      </c>
      <c r="AZ3">
        <v>0.32800000000000001</v>
      </c>
      <c r="BA3">
        <f t="shared" ref="BA3:BA66" si="16">(AY3+AZ3)/2</f>
        <v>0.39550000000000002</v>
      </c>
      <c r="BB3">
        <v>1.1375</v>
      </c>
      <c r="BC3">
        <v>1.109</v>
      </c>
      <c r="BD3">
        <f t="shared" ref="BD3:BD66" si="17">(BB3+BC3)/2</f>
        <v>1.1232500000000001</v>
      </c>
      <c r="BE3" t="s">
        <v>31</v>
      </c>
      <c r="BF3">
        <v>0</v>
      </c>
      <c r="BG3" t="s">
        <v>23</v>
      </c>
      <c r="BH3" t="s">
        <v>24</v>
      </c>
      <c r="BI3">
        <v>1</v>
      </c>
      <c r="BJ3" t="s">
        <v>25</v>
      </c>
      <c r="BK3">
        <v>3</v>
      </c>
      <c r="BL3" t="s">
        <v>32</v>
      </c>
      <c r="BM3" t="s">
        <v>27</v>
      </c>
      <c r="BN3">
        <v>59</v>
      </c>
      <c r="BO3">
        <v>160</v>
      </c>
      <c r="BP3">
        <v>23.046875</v>
      </c>
      <c r="BQ3" t="s">
        <v>28</v>
      </c>
      <c r="BR3" t="s">
        <v>33</v>
      </c>
      <c r="BS3">
        <v>0</v>
      </c>
      <c r="BT3" t="s">
        <v>34</v>
      </c>
      <c r="BU3">
        <v>0</v>
      </c>
      <c r="BV3">
        <v>0</v>
      </c>
      <c r="BW3">
        <v>0</v>
      </c>
      <c r="BX3">
        <v>37.799999999999997</v>
      </c>
      <c r="BY3">
        <v>3</v>
      </c>
    </row>
    <row r="4" spans="1:77" x14ac:dyDescent="0.35">
      <c r="A4">
        <v>1</v>
      </c>
      <c r="B4">
        <v>4</v>
      </c>
      <c r="C4">
        <v>15.895</v>
      </c>
      <c r="D4">
        <v>19.53</v>
      </c>
      <c r="E4">
        <f t="shared" si="0"/>
        <v>17.712499999999999</v>
      </c>
      <c r="F4">
        <v>30.53</v>
      </c>
      <c r="G4">
        <v>24.155000000000001</v>
      </c>
      <c r="H4">
        <f t="shared" si="1"/>
        <v>27.342500000000001</v>
      </c>
      <c r="I4">
        <v>4.4450000000000003</v>
      </c>
      <c r="J4">
        <v>4.8</v>
      </c>
      <c r="K4">
        <f t="shared" si="2"/>
        <v>4.6225000000000005</v>
      </c>
      <c r="L4">
        <v>34.01</v>
      </c>
      <c r="M4">
        <v>32.5</v>
      </c>
      <c r="N4">
        <f t="shared" si="3"/>
        <v>33.254999999999995</v>
      </c>
      <c r="O4">
        <v>104.5</v>
      </c>
      <c r="P4">
        <v>124.5</v>
      </c>
      <c r="Q4">
        <f t="shared" si="4"/>
        <v>114.5</v>
      </c>
      <c r="R4">
        <v>45</v>
      </c>
      <c r="S4">
        <v>69.5</v>
      </c>
      <c r="T4">
        <f t="shared" si="5"/>
        <v>57.25</v>
      </c>
      <c r="U4">
        <v>0.43</v>
      </c>
      <c r="V4">
        <v>0.55499999999999994</v>
      </c>
      <c r="W4">
        <f t="shared" si="6"/>
        <v>0.49249999999999994</v>
      </c>
      <c r="X4">
        <v>19.329999999999998</v>
      </c>
      <c r="Y4">
        <v>8.6750000000000007</v>
      </c>
      <c r="Z4">
        <f t="shared" si="7"/>
        <v>14.0025</v>
      </c>
      <c r="AA4">
        <v>1.4750000000000001</v>
      </c>
      <c r="AB4">
        <v>1.9450000000000001</v>
      </c>
      <c r="AC4">
        <f t="shared" si="8"/>
        <v>1.71</v>
      </c>
      <c r="AD4">
        <v>1.5649999999999999</v>
      </c>
      <c r="AE4">
        <v>1.44</v>
      </c>
      <c r="AF4">
        <f t="shared" si="9"/>
        <v>1.5024999999999999</v>
      </c>
      <c r="AG4">
        <v>1.655</v>
      </c>
      <c r="AH4">
        <v>1.25</v>
      </c>
      <c r="AI4">
        <f t="shared" si="10"/>
        <v>1.4525000000000001</v>
      </c>
      <c r="AJ4">
        <v>1.3049999999999999</v>
      </c>
      <c r="AK4">
        <v>0.96</v>
      </c>
      <c r="AL4">
        <f t="shared" si="11"/>
        <v>1.1324999999999998</v>
      </c>
      <c r="AM4">
        <v>1.58</v>
      </c>
      <c r="AN4">
        <v>1.66</v>
      </c>
      <c r="AO4">
        <f t="shared" si="12"/>
        <v>1.62</v>
      </c>
      <c r="AP4">
        <v>1.2500000000000001E-2</v>
      </c>
      <c r="AQ4">
        <v>1.2E-2</v>
      </c>
      <c r="AR4">
        <f t="shared" si="13"/>
        <v>1.225E-2</v>
      </c>
      <c r="AS4">
        <v>5.0500000000000003E-2</v>
      </c>
      <c r="AT4">
        <v>4.4499999999999998E-2</v>
      </c>
      <c r="AU4">
        <f t="shared" si="14"/>
        <v>4.7500000000000001E-2</v>
      </c>
      <c r="AV4">
        <v>0.1285</v>
      </c>
      <c r="AW4">
        <v>0.1235</v>
      </c>
      <c r="AX4">
        <f t="shared" si="15"/>
        <v>0.126</v>
      </c>
      <c r="AY4">
        <v>0.21099999999999999</v>
      </c>
      <c r="AZ4">
        <v>0.32800000000000001</v>
      </c>
      <c r="BA4">
        <f t="shared" si="16"/>
        <v>0.26950000000000002</v>
      </c>
      <c r="BB4">
        <v>1.1375</v>
      </c>
      <c r="BC4">
        <v>1.1375</v>
      </c>
      <c r="BD4">
        <f t="shared" si="17"/>
        <v>1.1375</v>
      </c>
      <c r="BE4" t="s">
        <v>35</v>
      </c>
      <c r="BF4">
        <v>1</v>
      </c>
      <c r="BG4" t="s">
        <v>36</v>
      </c>
      <c r="BH4" t="s">
        <v>37</v>
      </c>
      <c r="BI4">
        <v>1</v>
      </c>
      <c r="BJ4" t="s">
        <v>25</v>
      </c>
      <c r="BK4">
        <v>4</v>
      </c>
      <c r="BL4" t="s">
        <v>38</v>
      </c>
      <c r="BM4" t="s">
        <v>39</v>
      </c>
      <c r="BN4">
        <v>76</v>
      </c>
      <c r="BO4">
        <v>170</v>
      </c>
      <c r="BP4">
        <v>26.297577854671299</v>
      </c>
      <c r="BQ4" t="s">
        <v>28</v>
      </c>
      <c r="BR4" t="s">
        <v>40</v>
      </c>
      <c r="BS4">
        <v>1</v>
      </c>
      <c r="BT4" t="s">
        <v>30</v>
      </c>
      <c r="BU4">
        <v>0</v>
      </c>
      <c r="BV4">
        <v>0</v>
      </c>
      <c r="BW4">
        <v>0</v>
      </c>
      <c r="BX4">
        <v>26.1</v>
      </c>
      <c r="BY4">
        <v>2</v>
      </c>
    </row>
    <row r="5" spans="1:77" x14ac:dyDescent="0.35">
      <c r="A5">
        <v>1</v>
      </c>
      <c r="B5">
        <v>5</v>
      </c>
      <c r="C5">
        <v>31.395</v>
      </c>
      <c r="D5">
        <v>17.100000000000001</v>
      </c>
      <c r="E5">
        <f t="shared" si="0"/>
        <v>24.247500000000002</v>
      </c>
      <c r="F5">
        <v>25.04</v>
      </c>
      <c r="G5">
        <v>27.62</v>
      </c>
      <c r="H5">
        <f t="shared" si="1"/>
        <v>26.33</v>
      </c>
      <c r="I5">
        <v>7.8650000000000002</v>
      </c>
      <c r="J5">
        <v>4.6950000000000003</v>
      </c>
      <c r="K5">
        <f t="shared" si="2"/>
        <v>6.28</v>
      </c>
      <c r="L5">
        <v>32.510000000000012</v>
      </c>
      <c r="M5">
        <v>31.824999999999999</v>
      </c>
      <c r="N5">
        <f t="shared" si="3"/>
        <v>32.167500000000004</v>
      </c>
      <c r="O5">
        <v>47</v>
      </c>
      <c r="P5">
        <v>24.5</v>
      </c>
      <c r="Q5">
        <f t="shared" si="4"/>
        <v>35.75</v>
      </c>
      <c r="R5">
        <v>30</v>
      </c>
      <c r="S5">
        <v>23.5</v>
      </c>
      <c r="T5">
        <f t="shared" si="5"/>
        <v>26.75</v>
      </c>
      <c r="U5">
        <v>0.64500000000000002</v>
      </c>
      <c r="V5">
        <v>1.165</v>
      </c>
      <c r="W5">
        <f t="shared" si="6"/>
        <v>0.90500000000000003</v>
      </c>
      <c r="X5">
        <v>9.0449999999999999</v>
      </c>
      <c r="Y5">
        <v>6.5449999999999999</v>
      </c>
      <c r="Z5">
        <f t="shared" si="7"/>
        <v>7.7949999999999999</v>
      </c>
      <c r="AA5">
        <v>3.57</v>
      </c>
      <c r="AB5">
        <v>1.75</v>
      </c>
      <c r="AC5">
        <f t="shared" si="8"/>
        <v>2.66</v>
      </c>
      <c r="AD5">
        <v>2.86</v>
      </c>
      <c r="AE5">
        <v>2</v>
      </c>
      <c r="AF5">
        <f t="shared" si="9"/>
        <v>2.4299999999999997</v>
      </c>
      <c r="AG5">
        <v>1.9550000000000001</v>
      </c>
      <c r="AH5">
        <v>1.615</v>
      </c>
      <c r="AI5">
        <f t="shared" si="10"/>
        <v>1.7850000000000001</v>
      </c>
      <c r="AJ5">
        <v>0.90999999999999992</v>
      </c>
      <c r="AK5">
        <v>0.59499999999999997</v>
      </c>
      <c r="AL5">
        <f t="shared" si="11"/>
        <v>0.75249999999999995</v>
      </c>
      <c r="AM5">
        <v>1.345</v>
      </c>
      <c r="AN5">
        <v>1.0349999999999999</v>
      </c>
      <c r="AO5">
        <f t="shared" si="12"/>
        <v>1.19</v>
      </c>
      <c r="AP5">
        <v>1.2500000000000001E-2</v>
      </c>
      <c r="AQ5">
        <v>1.0999999999999999E-2</v>
      </c>
      <c r="AR5">
        <f t="shared" si="13"/>
        <v>1.175E-2</v>
      </c>
      <c r="AS5">
        <v>2.8000000000000001E-2</v>
      </c>
      <c r="AT5">
        <v>3.5999999999999997E-2</v>
      </c>
      <c r="AU5">
        <f t="shared" si="14"/>
        <v>3.2000000000000001E-2</v>
      </c>
      <c r="AV5">
        <v>6.4000000000000001E-2</v>
      </c>
      <c r="AW5">
        <v>7.3499999999999996E-2</v>
      </c>
      <c r="AX5">
        <f t="shared" si="15"/>
        <v>6.8750000000000006E-2</v>
      </c>
      <c r="AY5">
        <v>0.20599999999999999</v>
      </c>
      <c r="AZ5">
        <v>0.20599999999999999</v>
      </c>
      <c r="BA5">
        <f t="shared" si="16"/>
        <v>0.20599999999999999</v>
      </c>
      <c r="BB5">
        <v>1.056</v>
      </c>
      <c r="BC5">
        <v>1.056</v>
      </c>
      <c r="BD5">
        <f t="shared" si="17"/>
        <v>1.056</v>
      </c>
      <c r="BE5" t="s">
        <v>41</v>
      </c>
      <c r="BF5">
        <v>1</v>
      </c>
      <c r="BG5" t="s">
        <v>36</v>
      </c>
      <c r="BH5" t="s">
        <v>42</v>
      </c>
      <c r="BI5">
        <v>1</v>
      </c>
      <c r="BJ5" t="s">
        <v>25</v>
      </c>
      <c r="BK5">
        <v>4</v>
      </c>
      <c r="BL5" t="s">
        <v>43</v>
      </c>
      <c r="BM5" t="s">
        <v>27</v>
      </c>
      <c r="BN5">
        <v>69</v>
      </c>
      <c r="BO5">
        <v>170</v>
      </c>
      <c r="BP5">
        <v>23.875432525951599</v>
      </c>
      <c r="BQ5" t="s">
        <v>28</v>
      </c>
      <c r="BR5" t="s">
        <v>33</v>
      </c>
      <c r="BS5">
        <v>0</v>
      </c>
      <c r="BT5" t="s">
        <v>34</v>
      </c>
      <c r="BU5">
        <v>0</v>
      </c>
      <c r="BV5">
        <v>0</v>
      </c>
      <c r="BW5">
        <v>0</v>
      </c>
      <c r="BX5">
        <v>27</v>
      </c>
      <c r="BY5">
        <v>2</v>
      </c>
    </row>
    <row r="6" spans="1:77" x14ac:dyDescent="0.35">
      <c r="A6">
        <v>1</v>
      </c>
      <c r="B6">
        <v>6</v>
      </c>
      <c r="C6">
        <v>7.65</v>
      </c>
      <c r="D6">
        <v>10.96</v>
      </c>
      <c r="E6">
        <f t="shared" si="0"/>
        <v>9.3049999999999997</v>
      </c>
      <c r="F6">
        <v>22.86</v>
      </c>
      <c r="G6">
        <v>25.47</v>
      </c>
      <c r="H6">
        <f t="shared" si="1"/>
        <v>24.164999999999999</v>
      </c>
      <c r="I6">
        <v>1.75</v>
      </c>
      <c r="J6">
        <v>2.79</v>
      </c>
      <c r="K6">
        <f t="shared" si="2"/>
        <v>2.27</v>
      </c>
      <c r="L6">
        <v>33.14</v>
      </c>
      <c r="M6">
        <v>32.15</v>
      </c>
      <c r="N6">
        <f t="shared" si="3"/>
        <v>32.644999999999996</v>
      </c>
      <c r="O6">
        <v>81</v>
      </c>
      <c r="P6">
        <v>50</v>
      </c>
      <c r="Q6">
        <f t="shared" si="4"/>
        <v>65.5</v>
      </c>
      <c r="R6">
        <v>63</v>
      </c>
      <c r="S6">
        <v>111</v>
      </c>
      <c r="T6">
        <f t="shared" si="5"/>
        <v>87</v>
      </c>
      <c r="U6">
        <v>0.77</v>
      </c>
      <c r="V6">
        <v>2.2400000000000002</v>
      </c>
      <c r="W6">
        <f t="shared" si="6"/>
        <v>1.5050000000000001</v>
      </c>
      <c r="X6">
        <v>5.73</v>
      </c>
      <c r="Y6">
        <v>2.2999999999999998</v>
      </c>
      <c r="Z6">
        <f t="shared" si="7"/>
        <v>4.0150000000000006</v>
      </c>
      <c r="AA6">
        <v>0.57999999999999996</v>
      </c>
      <c r="AB6">
        <v>2.19</v>
      </c>
      <c r="AC6">
        <f t="shared" si="8"/>
        <v>1.385</v>
      </c>
      <c r="AD6">
        <v>0.57999999999999996</v>
      </c>
      <c r="AE6">
        <v>1.87</v>
      </c>
      <c r="AF6">
        <f t="shared" si="9"/>
        <v>1.2250000000000001</v>
      </c>
      <c r="AG6">
        <v>0.39</v>
      </c>
      <c r="AH6">
        <v>1.04</v>
      </c>
      <c r="AI6">
        <f t="shared" si="10"/>
        <v>0.71500000000000008</v>
      </c>
      <c r="AJ6">
        <v>0.39</v>
      </c>
      <c r="AK6">
        <v>0.52</v>
      </c>
      <c r="AL6">
        <f t="shared" si="11"/>
        <v>0.45500000000000002</v>
      </c>
      <c r="AM6">
        <v>0.44</v>
      </c>
      <c r="AN6">
        <v>0.69</v>
      </c>
      <c r="AO6">
        <f t="shared" si="12"/>
        <v>0.56499999999999995</v>
      </c>
      <c r="AP6">
        <v>0.01</v>
      </c>
      <c r="AQ6">
        <v>1.7000000000000001E-2</v>
      </c>
      <c r="AR6">
        <f t="shared" si="13"/>
        <v>1.3500000000000002E-2</v>
      </c>
      <c r="AS6">
        <v>3.1E-2</v>
      </c>
      <c r="AT6">
        <v>2.1000000000000001E-2</v>
      </c>
      <c r="AU6">
        <f t="shared" si="14"/>
        <v>2.6000000000000002E-2</v>
      </c>
      <c r="AV6">
        <v>6.0999999999999999E-2</v>
      </c>
      <c r="AW6">
        <v>7.8E-2</v>
      </c>
      <c r="AX6">
        <f t="shared" si="15"/>
        <v>6.9500000000000006E-2</v>
      </c>
      <c r="AY6">
        <v>0.57399999999999995</v>
      </c>
      <c r="AZ6">
        <v>0.20599999999999999</v>
      </c>
      <c r="BA6">
        <f t="shared" si="16"/>
        <v>0.38999999999999996</v>
      </c>
      <c r="BB6">
        <v>1.252</v>
      </c>
      <c r="BC6">
        <v>1.3149999999999999</v>
      </c>
      <c r="BD6">
        <f t="shared" si="17"/>
        <v>1.2835000000000001</v>
      </c>
      <c r="BE6" t="s">
        <v>44</v>
      </c>
      <c r="BF6">
        <v>0</v>
      </c>
      <c r="BG6" t="s">
        <v>23</v>
      </c>
      <c r="BH6" t="s">
        <v>42</v>
      </c>
      <c r="BI6">
        <v>1</v>
      </c>
      <c r="BJ6" t="s">
        <v>25</v>
      </c>
      <c r="BK6">
        <v>3</v>
      </c>
      <c r="BL6" t="s">
        <v>45</v>
      </c>
      <c r="BM6" t="s">
        <v>39</v>
      </c>
      <c r="BN6">
        <v>75.3</v>
      </c>
      <c r="BO6">
        <v>164</v>
      </c>
      <c r="BP6">
        <v>27.996728138013101</v>
      </c>
      <c r="BQ6" t="s">
        <v>28</v>
      </c>
      <c r="BR6" t="s">
        <v>33</v>
      </c>
      <c r="BS6">
        <v>1</v>
      </c>
      <c r="BT6" t="s">
        <v>30</v>
      </c>
      <c r="BU6">
        <v>0</v>
      </c>
      <c r="BV6">
        <v>0</v>
      </c>
      <c r="BW6">
        <v>0</v>
      </c>
      <c r="BX6">
        <v>32.1</v>
      </c>
      <c r="BY6">
        <v>2</v>
      </c>
    </row>
    <row r="7" spans="1:77" x14ac:dyDescent="0.35">
      <c r="A7">
        <v>1</v>
      </c>
      <c r="B7">
        <v>7</v>
      </c>
      <c r="C7">
        <v>10.3</v>
      </c>
      <c r="D7">
        <v>7.91</v>
      </c>
      <c r="E7">
        <f t="shared" si="0"/>
        <v>9.1050000000000004</v>
      </c>
      <c r="F7">
        <v>25.84</v>
      </c>
      <c r="G7">
        <v>25.98</v>
      </c>
      <c r="H7">
        <f t="shared" si="1"/>
        <v>25.91</v>
      </c>
      <c r="I7">
        <v>2.66</v>
      </c>
      <c r="J7">
        <v>2.06</v>
      </c>
      <c r="K7">
        <f t="shared" si="2"/>
        <v>2.3600000000000003</v>
      </c>
      <c r="L7">
        <v>33.200000000000003</v>
      </c>
      <c r="M7">
        <v>33.270000000000003</v>
      </c>
      <c r="N7">
        <f t="shared" si="3"/>
        <v>33.234999999999999</v>
      </c>
      <c r="O7">
        <v>55</v>
      </c>
      <c r="P7">
        <v>118</v>
      </c>
      <c r="Q7">
        <f t="shared" si="4"/>
        <v>86.5</v>
      </c>
      <c r="R7">
        <v>37</v>
      </c>
      <c r="S7">
        <v>98</v>
      </c>
      <c r="T7">
        <f t="shared" si="5"/>
        <v>67.5</v>
      </c>
      <c r="U7">
        <v>0.67</v>
      </c>
      <c r="V7">
        <v>0.83</v>
      </c>
      <c r="W7">
        <f t="shared" si="6"/>
        <v>0.75</v>
      </c>
      <c r="X7">
        <v>8.74</v>
      </c>
      <c r="Y7">
        <v>7.01</v>
      </c>
      <c r="Z7">
        <f t="shared" si="7"/>
        <v>7.875</v>
      </c>
      <c r="AA7">
        <v>1.44</v>
      </c>
      <c r="AB7">
        <v>0.6</v>
      </c>
      <c r="AC7">
        <f t="shared" si="8"/>
        <v>1.02</v>
      </c>
      <c r="AD7">
        <v>1.21</v>
      </c>
      <c r="AE7">
        <v>0.74</v>
      </c>
      <c r="AF7">
        <f t="shared" si="9"/>
        <v>0.97499999999999998</v>
      </c>
      <c r="AG7">
        <v>0.84</v>
      </c>
      <c r="AH7">
        <v>0.57999999999999996</v>
      </c>
      <c r="AI7">
        <f t="shared" si="10"/>
        <v>0.71</v>
      </c>
      <c r="AJ7">
        <v>0.63</v>
      </c>
      <c r="AK7">
        <v>0.42</v>
      </c>
      <c r="AL7">
        <f t="shared" si="11"/>
        <v>0.52500000000000002</v>
      </c>
      <c r="AM7">
        <v>0.65</v>
      </c>
      <c r="AN7">
        <v>0.54</v>
      </c>
      <c r="AO7">
        <f t="shared" si="12"/>
        <v>0.59499999999999997</v>
      </c>
      <c r="AP7">
        <v>1.4E-2</v>
      </c>
      <c r="AQ7">
        <v>0.02</v>
      </c>
      <c r="AR7">
        <f t="shared" si="13"/>
        <v>1.7000000000000001E-2</v>
      </c>
      <c r="AS7">
        <v>2.1000000000000001E-2</v>
      </c>
      <c r="AT7">
        <v>4.4999999999999998E-2</v>
      </c>
      <c r="AU7">
        <f t="shared" si="14"/>
        <v>3.3000000000000002E-2</v>
      </c>
      <c r="AV7">
        <v>6.4000000000000001E-2</v>
      </c>
      <c r="AW7">
        <v>7.8E-2</v>
      </c>
      <c r="AX7">
        <f t="shared" si="15"/>
        <v>7.1000000000000008E-2</v>
      </c>
      <c r="AY7">
        <v>0.25</v>
      </c>
      <c r="AZ7">
        <v>0.57399999999999995</v>
      </c>
      <c r="BA7">
        <f t="shared" si="16"/>
        <v>0.41199999999999998</v>
      </c>
      <c r="BB7">
        <v>1.1930000000000001</v>
      </c>
      <c r="BC7">
        <v>1.1930000000000001</v>
      </c>
      <c r="BD7">
        <f t="shared" si="17"/>
        <v>1.1930000000000001</v>
      </c>
      <c r="BE7" t="s">
        <v>46</v>
      </c>
      <c r="BF7">
        <v>1</v>
      </c>
      <c r="BG7" t="s">
        <v>36</v>
      </c>
      <c r="BH7" t="s">
        <v>47</v>
      </c>
      <c r="BI7">
        <v>1</v>
      </c>
      <c r="BJ7" t="s">
        <v>25</v>
      </c>
      <c r="BK7">
        <v>3</v>
      </c>
      <c r="BL7" t="s">
        <v>48</v>
      </c>
      <c r="BM7" t="s">
        <v>39</v>
      </c>
      <c r="BN7">
        <v>83</v>
      </c>
      <c r="BO7">
        <v>178</v>
      </c>
      <c r="BP7">
        <v>26.196187350082099</v>
      </c>
      <c r="BQ7" t="s">
        <v>28</v>
      </c>
      <c r="BR7" t="s">
        <v>33</v>
      </c>
      <c r="BS7">
        <v>0</v>
      </c>
      <c r="BT7" t="s">
        <v>34</v>
      </c>
      <c r="BU7">
        <v>0</v>
      </c>
      <c r="BV7">
        <v>0</v>
      </c>
      <c r="BW7">
        <v>0</v>
      </c>
      <c r="BX7">
        <v>33.1</v>
      </c>
      <c r="BY7">
        <v>2</v>
      </c>
    </row>
    <row r="8" spans="1:77" x14ac:dyDescent="0.35">
      <c r="A8">
        <v>1</v>
      </c>
      <c r="B8">
        <v>8</v>
      </c>
      <c r="C8">
        <v>6.86</v>
      </c>
      <c r="D8">
        <v>14.96</v>
      </c>
      <c r="E8">
        <f t="shared" si="0"/>
        <v>10.91</v>
      </c>
      <c r="F8">
        <v>25.6</v>
      </c>
      <c r="G8">
        <v>24.59</v>
      </c>
      <c r="H8">
        <f t="shared" si="1"/>
        <v>25.094999999999999</v>
      </c>
      <c r="I8">
        <v>1.76</v>
      </c>
      <c r="J8">
        <v>3.68</v>
      </c>
      <c r="K8">
        <f t="shared" si="2"/>
        <v>2.72</v>
      </c>
      <c r="L8">
        <v>32.340000000000003</v>
      </c>
      <c r="M8">
        <v>32.99</v>
      </c>
      <c r="N8">
        <f t="shared" si="3"/>
        <v>32.665000000000006</v>
      </c>
      <c r="O8">
        <v>126</v>
      </c>
      <c r="P8">
        <v>131</v>
      </c>
      <c r="Q8">
        <f t="shared" si="4"/>
        <v>128.5</v>
      </c>
      <c r="R8">
        <v>57</v>
      </c>
      <c r="S8">
        <v>61</v>
      </c>
      <c r="T8">
        <f t="shared" si="5"/>
        <v>59</v>
      </c>
      <c r="U8">
        <v>0.46</v>
      </c>
      <c r="V8">
        <v>0.46</v>
      </c>
      <c r="W8">
        <f t="shared" si="6"/>
        <v>0.46</v>
      </c>
      <c r="X8">
        <v>14.85</v>
      </c>
      <c r="Y8">
        <v>9.69</v>
      </c>
      <c r="Z8">
        <f t="shared" si="7"/>
        <v>12.27</v>
      </c>
      <c r="AA8">
        <v>0.27</v>
      </c>
      <c r="AB8">
        <v>1.34</v>
      </c>
      <c r="AC8">
        <f t="shared" si="8"/>
        <v>0.80500000000000005</v>
      </c>
      <c r="AD8">
        <v>0.54</v>
      </c>
      <c r="AE8">
        <v>1.24</v>
      </c>
      <c r="AF8">
        <f t="shared" si="9"/>
        <v>0.89</v>
      </c>
      <c r="AG8">
        <v>0.57999999999999996</v>
      </c>
      <c r="AH8">
        <v>0.87</v>
      </c>
      <c r="AI8">
        <f t="shared" si="10"/>
        <v>0.72499999999999998</v>
      </c>
      <c r="AJ8">
        <v>0.57999999999999996</v>
      </c>
      <c r="AK8">
        <v>0.59</v>
      </c>
      <c r="AL8">
        <f t="shared" si="11"/>
        <v>0.58499999999999996</v>
      </c>
      <c r="AM8">
        <v>0.56000000000000005</v>
      </c>
      <c r="AN8">
        <v>1.1599999999999999</v>
      </c>
      <c r="AO8">
        <f t="shared" si="12"/>
        <v>0.86</v>
      </c>
      <c r="AP8">
        <v>0.02</v>
      </c>
      <c r="AQ8">
        <v>1.0999999999999999E-2</v>
      </c>
      <c r="AR8">
        <f t="shared" si="13"/>
        <v>1.55E-2</v>
      </c>
      <c r="AS8">
        <v>3.9E-2</v>
      </c>
      <c r="AT8">
        <v>3.9E-2</v>
      </c>
      <c r="AU8">
        <f t="shared" si="14"/>
        <v>3.9E-2</v>
      </c>
      <c r="AV8">
        <v>0.19600000000000001</v>
      </c>
      <c r="AW8">
        <v>6.0999999999999999E-2</v>
      </c>
      <c r="AX8">
        <f t="shared" si="15"/>
        <v>0.1285</v>
      </c>
      <c r="AY8">
        <v>0.20599999999999999</v>
      </c>
      <c r="AZ8">
        <v>0.20599999999999999</v>
      </c>
      <c r="BA8">
        <f t="shared" si="16"/>
        <v>0.20599999999999999</v>
      </c>
      <c r="BB8">
        <v>1.0820000000000001</v>
      </c>
      <c r="BC8">
        <v>1.0820000000000001</v>
      </c>
      <c r="BD8">
        <f t="shared" si="17"/>
        <v>1.0820000000000001</v>
      </c>
      <c r="BE8" t="s">
        <v>49</v>
      </c>
      <c r="BF8">
        <v>0</v>
      </c>
      <c r="BG8" t="s">
        <v>23</v>
      </c>
      <c r="BH8" t="s">
        <v>50</v>
      </c>
      <c r="BI8">
        <v>0</v>
      </c>
      <c r="BJ8" t="s">
        <v>51</v>
      </c>
      <c r="BK8">
        <v>1</v>
      </c>
      <c r="BL8" t="s">
        <v>52</v>
      </c>
      <c r="BM8" t="s">
        <v>27</v>
      </c>
      <c r="BN8">
        <v>55</v>
      </c>
      <c r="BO8">
        <v>160</v>
      </c>
      <c r="BP8">
        <v>21.484375</v>
      </c>
      <c r="BQ8" t="s">
        <v>28</v>
      </c>
      <c r="BR8" t="s">
        <v>33</v>
      </c>
      <c r="BS8">
        <v>0</v>
      </c>
      <c r="BT8" t="s">
        <v>34</v>
      </c>
      <c r="BU8">
        <v>0</v>
      </c>
      <c r="BV8">
        <v>0</v>
      </c>
      <c r="BW8">
        <v>0</v>
      </c>
      <c r="BX8">
        <v>27.6</v>
      </c>
      <c r="BY8">
        <v>2</v>
      </c>
    </row>
    <row r="9" spans="1:77" x14ac:dyDescent="0.35">
      <c r="A9">
        <v>1</v>
      </c>
      <c r="B9">
        <v>9</v>
      </c>
      <c r="C9">
        <v>7.59</v>
      </c>
      <c r="D9">
        <v>7.66</v>
      </c>
      <c r="E9">
        <f t="shared" si="0"/>
        <v>7.625</v>
      </c>
      <c r="F9">
        <v>29.92</v>
      </c>
      <c r="G9">
        <v>31.04</v>
      </c>
      <c r="H9">
        <f t="shared" si="1"/>
        <v>30.48</v>
      </c>
      <c r="I9">
        <v>2.27</v>
      </c>
      <c r="J9">
        <v>2.38</v>
      </c>
      <c r="K9">
        <f t="shared" si="2"/>
        <v>2.3250000000000002</v>
      </c>
      <c r="L9">
        <v>34.9</v>
      </c>
      <c r="M9">
        <v>34.72</v>
      </c>
      <c r="N9">
        <f t="shared" si="3"/>
        <v>34.81</v>
      </c>
      <c r="O9">
        <v>86</v>
      </c>
      <c r="P9">
        <v>120</v>
      </c>
      <c r="Q9">
        <f t="shared" si="4"/>
        <v>103</v>
      </c>
      <c r="R9">
        <v>45</v>
      </c>
      <c r="S9">
        <v>101</v>
      </c>
      <c r="T9">
        <f t="shared" si="5"/>
        <v>73</v>
      </c>
      <c r="U9">
        <v>0.52</v>
      </c>
      <c r="V9">
        <v>0.84</v>
      </c>
      <c r="W9">
        <f t="shared" si="6"/>
        <v>0.67999999999999994</v>
      </c>
      <c r="X9">
        <v>11.05</v>
      </c>
      <c r="Y9">
        <v>10.77</v>
      </c>
      <c r="Z9">
        <f t="shared" si="7"/>
        <v>10.91</v>
      </c>
      <c r="AA9">
        <v>0.56000000000000005</v>
      </c>
      <c r="AB9">
        <v>0.83</v>
      </c>
      <c r="AC9">
        <f t="shared" si="8"/>
        <v>0.69500000000000006</v>
      </c>
      <c r="AD9">
        <v>0.46</v>
      </c>
      <c r="AE9">
        <v>0.55000000000000004</v>
      </c>
      <c r="AF9">
        <f t="shared" si="9"/>
        <v>0.505</v>
      </c>
      <c r="AG9">
        <v>0.41</v>
      </c>
      <c r="AH9">
        <v>0.65</v>
      </c>
      <c r="AI9">
        <f t="shared" si="10"/>
        <v>0.53</v>
      </c>
      <c r="AJ9">
        <v>0.5</v>
      </c>
      <c r="AK9">
        <v>0.47</v>
      </c>
      <c r="AL9">
        <f t="shared" si="11"/>
        <v>0.48499999999999999</v>
      </c>
      <c r="AM9">
        <v>0.61</v>
      </c>
      <c r="AN9">
        <v>0.56999999999999995</v>
      </c>
      <c r="AO9">
        <f t="shared" si="12"/>
        <v>0.59</v>
      </c>
      <c r="AP9">
        <v>1.2E-2</v>
      </c>
      <c r="AQ9">
        <v>1.2E-2</v>
      </c>
      <c r="AR9">
        <f t="shared" si="13"/>
        <v>1.2E-2</v>
      </c>
      <c r="AS9">
        <v>4.8000000000000001E-2</v>
      </c>
      <c r="AT9">
        <v>5.8000000000000003E-2</v>
      </c>
      <c r="AU9">
        <f t="shared" si="14"/>
        <v>5.3000000000000005E-2</v>
      </c>
      <c r="AV9">
        <v>0.115</v>
      </c>
      <c r="AW9">
        <v>8.1000000000000003E-2</v>
      </c>
      <c r="AX9">
        <f t="shared" si="15"/>
        <v>9.8000000000000004E-2</v>
      </c>
      <c r="AY9">
        <v>0.57399999999999995</v>
      </c>
      <c r="AZ9">
        <v>0.57399999999999995</v>
      </c>
      <c r="BA9">
        <f t="shared" si="16"/>
        <v>0.57399999999999995</v>
      </c>
      <c r="BB9">
        <v>0.93500000000000005</v>
      </c>
      <c r="BC9">
        <v>1.03</v>
      </c>
      <c r="BD9">
        <f t="shared" si="17"/>
        <v>0.98250000000000004</v>
      </c>
      <c r="BE9" t="s">
        <v>53</v>
      </c>
      <c r="BF9">
        <v>0</v>
      </c>
      <c r="BG9" t="s">
        <v>23</v>
      </c>
      <c r="BH9" t="s">
        <v>47</v>
      </c>
      <c r="BI9">
        <v>1</v>
      </c>
      <c r="BJ9" t="s">
        <v>25</v>
      </c>
      <c r="BK9">
        <v>4</v>
      </c>
      <c r="BL9" t="s">
        <v>54</v>
      </c>
      <c r="BM9" t="s">
        <v>55</v>
      </c>
      <c r="BN9">
        <v>75</v>
      </c>
      <c r="BO9">
        <v>156</v>
      </c>
      <c r="BP9">
        <v>30.818540433925001</v>
      </c>
      <c r="BQ9" t="s">
        <v>28</v>
      </c>
      <c r="BR9" t="s">
        <v>56</v>
      </c>
      <c r="BS9">
        <v>1</v>
      </c>
      <c r="BT9" t="s">
        <v>30</v>
      </c>
      <c r="BU9">
        <v>1</v>
      </c>
      <c r="BV9">
        <v>1</v>
      </c>
      <c r="BW9">
        <v>1</v>
      </c>
      <c r="BX9">
        <v>21.3</v>
      </c>
      <c r="BY9">
        <v>1</v>
      </c>
    </row>
    <row r="10" spans="1:77" x14ac:dyDescent="0.35">
      <c r="A10">
        <v>1</v>
      </c>
      <c r="B10">
        <v>10</v>
      </c>
      <c r="C10">
        <v>9.94</v>
      </c>
      <c r="D10">
        <v>18.75</v>
      </c>
      <c r="E10">
        <f t="shared" si="0"/>
        <v>14.344999999999999</v>
      </c>
      <c r="F10">
        <v>30.29</v>
      </c>
      <c r="G10">
        <v>34.35</v>
      </c>
      <c r="H10">
        <f t="shared" si="1"/>
        <v>32.32</v>
      </c>
      <c r="I10">
        <v>3.01</v>
      </c>
      <c r="J10">
        <v>6.44</v>
      </c>
      <c r="K10">
        <f t="shared" si="2"/>
        <v>4.7249999999999996</v>
      </c>
      <c r="L10">
        <v>34.270000000000003</v>
      </c>
      <c r="M10">
        <v>34.14</v>
      </c>
      <c r="N10">
        <f t="shared" si="3"/>
        <v>34.204999999999998</v>
      </c>
      <c r="O10">
        <v>123</v>
      </c>
      <c r="P10">
        <v>106</v>
      </c>
      <c r="Q10">
        <f t="shared" si="4"/>
        <v>114.5</v>
      </c>
      <c r="R10">
        <v>67</v>
      </c>
      <c r="S10">
        <v>67</v>
      </c>
      <c r="T10">
        <f t="shared" si="5"/>
        <v>67</v>
      </c>
      <c r="U10">
        <v>0.55000000000000004</v>
      </c>
      <c r="V10">
        <v>0.63</v>
      </c>
      <c r="W10">
        <f t="shared" si="6"/>
        <v>0.59000000000000008</v>
      </c>
      <c r="X10">
        <v>9.32</v>
      </c>
      <c r="Y10">
        <v>11.3</v>
      </c>
      <c r="Z10">
        <f t="shared" si="7"/>
        <v>10.31</v>
      </c>
      <c r="AA10">
        <v>1.32</v>
      </c>
      <c r="AB10">
        <v>2.71</v>
      </c>
      <c r="AC10">
        <f t="shared" si="8"/>
        <v>2.0150000000000001</v>
      </c>
      <c r="AD10">
        <v>1.34</v>
      </c>
      <c r="AE10">
        <v>3.41</v>
      </c>
      <c r="AF10">
        <f t="shared" si="9"/>
        <v>2.375</v>
      </c>
      <c r="AG10">
        <v>1</v>
      </c>
      <c r="AH10">
        <v>2.0699999999999998</v>
      </c>
      <c r="AI10">
        <f t="shared" si="10"/>
        <v>1.5349999999999999</v>
      </c>
      <c r="AJ10">
        <v>1.1200000000000001</v>
      </c>
      <c r="AK10">
        <v>1.23</v>
      </c>
      <c r="AL10">
        <f t="shared" si="11"/>
        <v>1.175</v>
      </c>
      <c r="AM10">
        <v>1.63</v>
      </c>
      <c r="AN10">
        <v>1.59</v>
      </c>
      <c r="AO10">
        <f t="shared" si="12"/>
        <v>1.6099999999999999</v>
      </c>
      <c r="AP10">
        <v>0.02</v>
      </c>
      <c r="AQ10">
        <v>1.7999999999999999E-2</v>
      </c>
      <c r="AR10">
        <f t="shared" si="13"/>
        <v>1.9E-2</v>
      </c>
      <c r="AS10">
        <v>2.1999999999999999E-2</v>
      </c>
      <c r="AT10">
        <v>2.7E-2</v>
      </c>
      <c r="AU10">
        <f t="shared" si="14"/>
        <v>2.4500000000000001E-2</v>
      </c>
      <c r="AV10">
        <v>8.1000000000000003E-2</v>
      </c>
      <c r="AW10">
        <v>7.3999999999999996E-2</v>
      </c>
      <c r="AX10">
        <f t="shared" si="15"/>
        <v>7.7499999999999999E-2</v>
      </c>
      <c r="AY10">
        <v>0.54600000000000004</v>
      </c>
      <c r="AZ10">
        <v>0.47199999999999998</v>
      </c>
      <c r="BA10">
        <f t="shared" si="16"/>
        <v>0.50900000000000001</v>
      </c>
      <c r="BB10">
        <v>1.1930000000000001</v>
      </c>
      <c r="BC10">
        <v>1.1359999999999999</v>
      </c>
      <c r="BD10">
        <f t="shared" si="17"/>
        <v>1.1644999999999999</v>
      </c>
      <c r="BE10" t="s">
        <v>57</v>
      </c>
      <c r="BF10">
        <v>1</v>
      </c>
      <c r="BG10" t="s">
        <v>36</v>
      </c>
      <c r="BH10" t="s">
        <v>58</v>
      </c>
      <c r="BI10">
        <v>1</v>
      </c>
      <c r="BJ10" t="s">
        <v>25</v>
      </c>
      <c r="BK10">
        <v>4</v>
      </c>
      <c r="BL10" t="s">
        <v>59</v>
      </c>
      <c r="BM10" t="s">
        <v>39</v>
      </c>
      <c r="BN10">
        <v>87.9</v>
      </c>
      <c r="BO10">
        <v>175</v>
      </c>
      <c r="BP10">
        <v>28.702040816326502</v>
      </c>
      <c r="BQ10" t="s">
        <v>28</v>
      </c>
      <c r="BR10" t="s">
        <v>17</v>
      </c>
      <c r="BS10">
        <v>1</v>
      </c>
      <c r="BT10" t="s">
        <v>30</v>
      </c>
      <c r="BU10">
        <v>1</v>
      </c>
      <c r="BV10">
        <v>0</v>
      </c>
      <c r="BW10">
        <v>0</v>
      </c>
      <c r="BX10">
        <v>49.8</v>
      </c>
      <c r="BY10">
        <v>4</v>
      </c>
    </row>
    <row r="11" spans="1:77" x14ac:dyDescent="0.35">
      <c r="A11">
        <v>1</v>
      </c>
      <c r="B11">
        <v>11</v>
      </c>
      <c r="C11">
        <v>19.32</v>
      </c>
      <c r="D11">
        <v>15.51</v>
      </c>
      <c r="E11">
        <f t="shared" si="0"/>
        <v>17.414999999999999</v>
      </c>
      <c r="F11">
        <v>23.66</v>
      </c>
      <c r="G11">
        <v>28.47</v>
      </c>
      <c r="H11">
        <f t="shared" si="1"/>
        <v>26.064999999999998</v>
      </c>
      <c r="I11">
        <v>4.57</v>
      </c>
      <c r="J11">
        <v>4.42</v>
      </c>
      <c r="K11">
        <f t="shared" si="2"/>
        <v>4.4950000000000001</v>
      </c>
      <c r="L11">
        <v>33.5</v>
      </c>
      <c r="M11">
        <v>33.39</v>
      </c>
      <c r="N11">
        <f t="shared" si="3"/>
        <v>33.445</v>
      </c>
      <c r="O11">
        <v>123</v>
      </c>
      <c r="P11">
        <v>110</v>
      </c>
      <c r="Q11">
        <f t="shared" si="4"/>
        <v>116.5</v>
      </c>
      <c r="R11">
        <v>65</v>
      </c>
      <c r="S11">
        <v>88</v>
      </c>
      <c r="T11">
        <f t="shared" si="5"/>
        <v>76.5</v>
      </c>
      <c r="U11">
        <v>0.53</v>
      </c>
      <c r="V11">
        <v>0.8</v>
      </c>
      <c r="W11">
        <f t="shared" si="6"/>
        <v>0.66500000000000004</v>
      </c>
      <c r="X11">
        <v>15</v>
      </c>
      <c r="Y11">
        <v>11.29</v>
      </c>
      <c r="Z11">
        <f t="shared" si="7"/>
        <v>13.145</v>
      </c>
      <c r="AA11">
        <v>2.2999999999999998</v>
      </c>
      <c r="AB11">
        <v>2.1</v>
      </c>
      <c r="AC11">
        <f t="shared" si="8"/>
        <v>2.2000000000000002</v>
      </c>
      <c r="AD11">
        <v>2.5099999999999998</v>
      </c>
      <c r="AE11">
        <v>2.5</v>
      </c>
      <c r="AF11">
        <f t="shared" si="9"/>
        <v>2.5049999999999999</v>
      </c>
      <c r="AG11">
        <v>2.15</v>
      </c>
      <c r="AH11">
        <v>2.25</v>
      </c>
      <c r="AI11">
        <f t="shared" si="10"/>
        <v>2.2000000000000002</v>
      </c>
      <c r="AJ11">
        <v>0.73</v>
      </c>
      <c r="AK11">
        <v>0.84</v>
      </c>
      <c r="AL11">
        <f t="shared" si="11"/>
        <v>0.78499999999999992</v>
      </c>
      <c r="AM11">
        <v>0.71</v>
      </c>
      <c r="AN11">
        <v>1.05</v>
      </c>
      <c r="AO11">
        <f t="shared" si="12"/>
        <v>0.88</v>
      </c>
      <c r="AP11">
        <v>0.02</v>
      </c>
      <c r="AQ11">
        <v>0.02</v>
      </c>
      <c r="AR11">
        <f t="shared" si="13"/>
        <v>0.02</v>
      </c>
      <c r="AS11">
        <v>3.5999999999999997E-2</v>
      </c>
      <c r="AT11">
        <v>5.5E-2</v>
      </c>
      <c r="AU11">
        <f t="shared" si="14"/>
        <v>4.5499999999999999E-2</v>
      </c>
      <c r="AV11">
        <v>6.0999999999999999E-2</v>
      </c>
      <c r="AW11">
        <v>6.0999999999999999E-2</v>
      </c>
      <c r="AX11">
        <f t="shared" si="15"/>
        <v>6.0999999999999999E-2</v>
      </c>
      <c r="AY11">
        <v>0.20599999999999999</v>
      </c>
      <c r="AZ11">
        <v>0.20599999999999999</v>
      </c>
      <c r="BA11">
        <f t="shared" si="16"/>
        <v>0.20599999999999999</v>
      </c>
      <c r="BB11">
        <v>1.252</v>
      </c>
      <c r="BC11">
        <v>1.252</v>
      </c>
      <c r="BD11">
        <f t="shared" si="17"/>
        <v>1.252</v>
      </c>
      <c r="BE11" t="s">
        <v>60</v>
      </c>
      <c r="BF11">
        <v>1</v>
      </c>
      <c r="BG11" t="s">
        <v>36</v>
      </c>
      <c r="BH11" t="s">
        <v>47</v>
      </c>
      <c r="BI11">
        <v>1</v>
      </c>
      <c r="BJ11" t="s">
        <v>25</v>
      </c>
      <c r="BK11">
        <v>3</v>
      </c>
      <c r="BL11" t="s">
        <v>61</v>
      </c>
      <c r="BM11" t="s">
        <v>39</v>
      </c>
      <c r="BN11">
        <v>88.6</v>
      </c>
      <c r="BO11">
        <v>175</v>
      </c>
      <c r="BP11">
        <v>28.930612244898001</v>
      </c>
      <c r="BQ11" t="s">
        <v>28</v>
      </c>
      <c r="BR11" t="s">
        <v>33</v>
      </c>
      <c r="BS11">
        <v>1</v>
      </c>
      <c r="BT11" t="s">
        <v>30</v>
      </c>
      <c r="BU11">
        <v>0</v>
      </c>
      <c r="BV11">
        <v>0</v>
      </c>
      <c r="BW11">
        <v>0</v>
      </c>
      <c r="BX11">
        <v>28.4</v>
      </c>
      <c r="BY11">
        <v>2</v>
      </c>
    </row>
    <row r="12" spans="1:77" x14ac:dyDescent="0.35">
      <c r="A12">
        <v>1</v>
      </c>
      <c r="B12">
        <v>12</v>
      </c>
      <c r="C12">
        <v>8.2899999999999991</v>
      </c>
      <c r="D12">
        <v>26.206666666666671</v>
      </c>
      <c r="E12">
        <f t="shared" si="0"/>
        <v>17.248333333333335</v>
      </c>
      <c r="F12">
        <v>28.17</v>
      </c>
      <c r="G12">
        <v>29.436666666666671</v>
      </c>
      <c r="H12">
        <f t="shared" si="1"/>
        <v>28.803333333333335</v>
      </c>
      <c r="I12">
        <v>2.33</v>
      </c>
      <c r="J12">
        <v>6.9</v>
      </c>
      <c r="K12">
        <f t="shared" si="2"/>
        <v>4.6150000000000002</v>
      </c>
      <c r="L12">
        <v>35.04</v>
      </c>
      <c r="M12">
        <v>34.89</v>
      </c>
      <c r="N12">
        <f t="shared" si="3"/>
        <v>34.965000000000003</v>
      </c>
      <c r="O12">
        <v>79</v>
      </c>
      <c r="P12">
        <v>72.333333333333329</v>
      </c>
      <c r="Q12">
        <f t="shared" si="4"/>
        <v>75.666666666666657</v>
      </c>
      <c r="R12">
        <v>28</v>
      </c>
      <c r="S12">
        <v>38.333333333333343</v>
      </c>
      <c r="T12">
        <f t="shared" si="5"/>
        <v>33.166666666666671</v>
      </c>
      <c r="U12">
        <v>0.35</v>
      </c>
      <c r="V12">
        <v>0.54666666666666663</v>
      </c>
      <c r="W12">
        <f t="shared" si="6"/>
        <v>0.44833333333333331</v>
      </c>
      <c r="X12">
        <v>13.66</v>
      </c>
      <c r="Y12">
        <v>13.653333333333331</v>
      </c>
      <c r="Z12">
        <f t="shared" si="7"/>
        <v>13.656666666666666</v>
      </c>
      <c r="AA12">
        <v>0.91</v>
      </c>
      <c r="AB12">
        <v>3.5</v>
      </c>
      <c r="AC12">
        <f t="shared" si="8"/>
        <v>2.2050000000000001</v>
      </c>
      <c r="AD12">
        <v>0.99</v>
      </c>
      <c r="AE12">
        <v>3.7566666666666668</v>
      </c>
      <c r="AF12">
        <f t="shared" si="9"/>
        <v>2.3733333333333335</v>
      </c>
      <c r="AG12">
        <v>0.71</v>
      </c>
      <c r="AH12">
        <v>2.7433333333333332</v>
      </c>
      <c r="AI12">
        <f t="shared" si="10"/>
        <v>1.7266666666666666</v>
      </c>
      <c r="AJ12">
        <v>0.56999999999999995</v>
      </c>
      <c r="AK12">
        <v>0.85666666666666669</v>
      </c>
      <c r="AL12">
        <f t="shared" si="11"/>
        <v>0.71333333333333337</v>
      </c>
      <c r="AM12">
        <v>1.08</v>
      </c>
      <c r="AN12">
        <v>2.0966666666666671</v>
      </c>
      <c r="AO12">
        <f t="shared" si="12"/>
        <v>1.5883333333333336</v>
      </c>
      <c r="AP12">
        <v>0.02</v>
      </c>
      <c r="AQ12">
        <v>1.4E-2</v>
      </c>
      <c r="AR12">
        <f t="shared" si="13"/>
        <v>1.7000000000000001E-2</v>
      </c>
      <c r="AS12">
        <v>2.3E-2</v>
      </c>
      <c r="AT12">
        <v>3.5000000000000003E-2</v>
      </c>
      <c r="AU12">
        <f t="shared" si="14"/>
        <v>2.9000000000000001E-2</v>
      </c>
      <c r="AV12">
        <v>6.0999999999999999E-2</v>
      </c>
      <c r="AW12">
        <v>6.0999999999999999E-2</v>
      </c>
      <c r="AX12">
        <f t="shared" si="15"/>
        <v>6.0999999999999999E-2</v>
      </c>
      <c r="AY12">
        <v>0.30399999999999999</v>
      </c>
      <c r="AZ12">
        <v>0.20599999999999999</v>
      </c>
      <c r="BA12">
        <f t="shared" si="16"/>
        <v>0.255</v>
      </c>
      <c r="BB12">
        <v>1.0820000000000001</v>
      </c>
      <c r="BC12">
        <v>0.95400000000000007</v>
      </c>
      <c r="BD12">
        <f t="shared" si="17"/>
        <v>1.018</v>
      </c>
      <c r="BE12" t="s">
        <v>62</v>
      </c>
      <c r="BF12">
        <v>1</v>
      </c>
      <c r="BG12" t="s">
        <v>36</v>
      </c>
      <c r="BH12" t="s">
        <v>63</v>
      </c>
      <c r="BI12">
        <v>0</v>
      </c>
      <c r="BJ12" t="s">
        <v>51</v>
      </c>
      <c r="BK12">
        <v>3</v>
      </c>
      <c r="BL12" t="s">
        <v>64</v>
      </c>
      <c r="BM12" t="s">
        <v>39</v>
      </c>
      <c r="BN12">
        <v>94.8</v>
      </c>
      <c r="BO12">
        <v>191</v>
      </c>
      <c r="BP12">
        <v>25.986129766179701</v>
      </c>
      <c r="BQ12" t="s">
        <v>28</v>
      </c>
      <c r="BR12" t="s">
        <v>33</v>
      </c>
      <c r="BS12">
        <v>0</v>
      </c>
      <c r="BT12" t="s">
        <v>34</v>
      </c>
      <c r="BU12">
        <v>0</v>
      </c>
      <c r="BV12">
        <v>0</v>
      </c>
      <c r="BW12">
        <v>0</v>
      </c>
      <c r="BX12">
        <v>30.4</v>
      </c>
      <c r="BY12">
        <v>2</v>
      </c>
    </row>
    <row r="13" spans="1:77" x14ac:dyDescent="0.35">
      <c r="A13">
        <v>1</v>
      </c>
      <c r="B13">
        <v>13</v>
      </c>
      <c r="C13">
        <v>12.9</v>
      </c>
      <c r="D13">
        <v>11</v>
      </c>
      <c r="E13">
        <f t="shared" si="0"/>
        <v>11.95</v>
      </c>
      <c r="F13">
        <v>32.24</v>
      </c>
      <c r="G13">
        <v>36</v>
      </c>
      <c r="H13">
        <f t="shared" si="1"/>
        <v>34.120000000000005</v>
      </c>
      <c r="I13">
        <v>4.16</v>
      </c>
      <c r="J13">
        <v>3.96</v>
      </c>
      <c r="K13">
        <f t="shared" si="2"/>
        <v>4.0600000000000005</v>
      </c>
      <c r="L13">
        <v>32.26</v>
      </c>
      <c r="M13">
        <v>32.68</v>
      </c>
      <c r="N13">
        <f t="shared" si="3"/>
        <v>32.47</v>
      </c>
      <c r="O13">
        <v>89</v>
      </c>
      <c r="P13">
        <v>76</v>
      </c>
      <c r="Q13">
        <f t="shared" si="4"/>
        <v>82.5</v>
      </c>
      <c r="R13">
        <v>49</v>
      </c>
      <c r="S13">
        <v>72</v>
      </c>
      <c r="T13">
        <f t="shared" si="5"/>
        <v>60.5</v>
      </c>
      <c r="U13">
        <v>0.55000000000000004</v>
      </c>
      <c r="V13">
        <v>0.94</v>
      </c>
      <c r="W13">
        <f t="shared" si="6"/>
        <v>0.745</v>
      </c>
      <c r="X13">
        <v>13.07</v>
      </c>
      <c r="Y13">
        <v>6.27</v>
      </c>
      <c r="Z13">
        <f t="shared" si="7"/>
        <v>9.67</v>
      </c>
      <c r="AA13">
        <v>1.23</v>
      </c>
      <c r="AB13">
        <v>0.89</v>
      </c>
      <c r="AC13">
        <f t="shared" si="8"/>
        <v>1.06</v>
      </c>
      <c r="AD13">
        <v>0.91</v>
      </c>
      <c r="AE13">
        <v>0.98</v>
      </c>
      <c r="AF13">
        <f t="shared" si="9"/>
        <v>0.94500000000000006</v>
      </c>
      <c r="AG13">
        <v>0.79</v>
      </c>
      <c r="AH13">
        <v>0.62</v>
      </c>
      <c r="AI13">
        <f t="shared" si="10"/>
        <v>0.70500000000000007</v>
      </c>
      <c r="AJ13">
        <v>0.65</v>
      </c>
      <c r="AK13">
        <v>0.57999999999999996</v>
      </c>
      <c r="AL13">
        <f t="shared" si="11"/>
        <v>0.61499999999999999</v>
      </c>
      <c r="AM13">
        <v>0.85</v>
      </c>
      <c r="AN13">
        <v>0.91</v>
      </c>
      <c r="AO13">
        <f t="shared" si="12"/>
        <v>0.88</v>
      </c>
      <c r="AP13">
        <v>1.2E-2</v>
      </c>
      <c r="AQ13">
        <v>0.01</v>
      </c>
      <c r="AR13">
        <f t="shared" si="13"/>
        <v>1.0999999999999999E-2</v>
      </c>
      <c r="AS13">
        <v>2.5000000000000001E-2</v>
      </c>
      <c r="AT13">
        <v>3.2000000000000001E-2</v>
      </c>
      <c r="AU13">
        <f t="shared" si="14"/>
        <v>2.8500000000000001E-2</v>
      </c>
      <c r="AV13">
        <v>7.8E-2</v>
      </c>
      <c r="AW13">
        <v>6.0999999999999999E-2</v>
      </c>
      <c r="AX13">
        <f t="shared" si="15"/>
        <v>6.9500000000000006E-2</v>
      </c>
      <c r="AY13">
        <v>0.25</v>
      </c>
      <c r="AZ13">
        <v>0.57399999999999995</v>
      </c>
      <c r="BA13">
        <f t="shared" si="16"/>
        <v>0.41199999999999998</v>
      </c>
      <c r="BB13">
        <v>1.1930000000000001</v>
      </c>
      <c r="BC13">
        <v>1.1930000000000001</v>
      </c>
      <c r="BD13">
        <f t="shared" si="17"/>
        <v>1.1930000000000001</v>
      </c>
      <c r="BE13" t="s">
        <v>65</v>
      </c>
      <c r="BF13">
        <v>1</v>
      </c>
      <c r="BG13" t="s">
        <v>36</v>
      </c>
      <c r="BH13" t="s">
        <v>24</v>
      </c>
      <c r="BI13">
        <v>1</v>
      </c>
      <c r="BJ13" t="s">
        <v>25</v>
      </c>
      <c r="BK13">
        <v>3</v>
      </c>
      <c r="BL13" t="s">
        <v>66</v>
      </c>
      <c r="BM13" t="s">
        <v>39</v>
      </c>
      <c r="BN13">
        <v>77.099999999999994</v>
      </c>
      <c r="BO13">
        <v>173</v>
      </c>
      <c r="BP13">
        <v>25.760967623375301</v>
      </c>
      <c r="BQ13" t="s">
        <v>28</v>
      </c>
      <c r="BR13" t="s">
        <v>33</v>
      </c>
      <c r="BS13">
        <v>0</v>
      </c>
      <c r="BT13" t="s">
        <v>34</v>
      </c>
      <c r="BU13">
        <v>0</v>
      </c>
      <c r="BV13">
        <v>0</v>
      </c>
      <c r="BW13">
        <v>1</v>
      </c>
      <c r="BX13">
        <v>35.299999999999997</v>
      </c>
      <c r="BY13">
        <v>3</v>
      </c>
    </row>
    <row r="14" spans="1:77" x14ac:dyDescent="0.35">
      <c r="A14">
        <v>1</v>
      </c>
      <c r="B14">
        <v>14</v>
      </c>
      <c r="C14">
        <v>23.86571428571429</v>
      </c>
      <c r="D14">
        <v>46.838000000000001</v>
      </c>
      <c r="E14">
        <f t="shared" si="0"/>
        <v>35.351857142857142</v>
      </c>
      <c r="F14">
        <v>26.632857142857141</v>
      </c>
      <c r="G14">
        <v>17.724</v>
      </c>
      <c r="H14">
        <f t="shared" si="1"/>
        <v>22.178428571428569</v>
      </c>
      <c r="I14">
        <v>5.7485714285714282</v>
      </c>
      <c r="J14">
        <v>7.72</v>
      </c>
      <c r="K14">
        <f t="shared" si="2"/>
        <v>6.734285714285714</v>
      </c>
      <c r="L14">
        <v>33.484285714285711</v>
      </c>
      <c r="M14">
        <v>32.816000000000003</v>
      </c>
      <c r="N14">
        <f t="shared" si="3"/>
        <v>33.150142857142853</v>
      </c>
      <c r="O14">
        <v>92.285714285714292</v>
      </c>
      <c r="P14">
        <v>65.599999999999994</v>
      </c>
      <c r="Q14">
        <f t="shared" si="4"/>
        <v>78.94285714285715</v>
      </c>
      <c r="R14">
        <v>47.428571428571431</v>
      </c>
      <c r="S14">
        <v>56.8</v>
      </c>
      <c r="T14">
        <f t="shared" si="5"/>
        <v>52.114285714285714</v>
      </c>
      <c r="U14">
        <v>0.56428571428571428</v>
      </c>
      <c r="V14">
        <v>0.88600000000000001</v>
      </c>
      <c r="W14">
        <f t="shared" si="6"/>
        <v>0.72514285714285709</v>
      </c>
      <c r="X14">
        <v>20.20428571428571</v>
      </c>
      <c r="Y14">
        <v>6.17</v>
      </c>
      <c r="Z14">
        <f t="shared" si="7"/>
        <v>13.187142857142856</v>
      </c>
      <c r="AA14">
        <v>1.8117142857142861</v>
      </c>
      <c r="AB14">
        <v>3.1139999999999999</v>
      </c>
      <c r="AC14">
        <f t="shared" si="8"/>
        <v>2.4628571428571431</v>
      </c>
      <c r="AD14">
        <v>2.8702857142857141</v>
      </c>
      <c r="AE14">
        <v>2.714</v>
      </c>
      <c r="AF14">
        <f t="shared" si="9"/>
        <v>2.7921428571428573</v>
      </c>
      <c r="AG14">
        <v>2.6104285714285709</v>
      </c>
      <c r="AH14">
        <v>2.3540000000000001</v>
      </c>
      <c r="AI14">
        <f t="shared" si="10"/>
        <v>2.4822142857142855</v>
      </c>
      <c r="AJ14">
        <v>1.1888571428571431</v>
      </c>
      <c r="AK14">
        <v>0.88600000000000001</v>
      </c>
      <c r="AL14">
        <f t="shared" si="11"/>
        <v>1.0374285714285716</v>
      </c>
      <c r="AM14">
        <v>1.4671428571428571</v>
      </c>
      <c r="AN14">
        <v>1.1080000000000001</v>
      </c>
      <c r="AO14">
        <f t="shared" si="12"/>
        <v>1.2875714285714286</v>
      </c>
      <c r="AP14">
        <v>1.8571428571428569E-2</v>
      </c>
      <c r="AQ14">
        <v>1.78E-2</v>
      </c>
      <c r="AR14">
        <f t="shared" si="13"/>
        <v>1.8185714285714284E-2</v>
      </c>
      <c r="AS14">
        <v>4.4285714285714282E-2</v>
      </c>
      <c r="AT14">
        <v>3.3599999999999998E-2</v>
      </c>
      <c r="AU14">
        <f t="shared" si="14"/>
        <v>3.894285714285714E-2</v>
      </c>
      <c r="AV14">
        <v>7.1285714285714286E-2</v>
      </c>
      <c r="AW14">
        <v>7.5399999999999995E-2</v>
      </c>
      <c r="AX14">
        <f t="shared" si="15"/>
        <v>7.334285714285714E-2</v>
      </c>
      <c r="AY14">
        <v>0.20599999999999999</v>
      </c>
      <c r="AZ14">
        <v>0.20599999999999999</v>
      </c>
      <c r="BA14">
        <f t="shared" si="16"/>
        <v>0.20599999999999999</v>
      </c>
      <c r="BB14">
        <v>1.1200000000000001</v>
      </c>
      <c r="BC14">
        <v>1.1912</v>
      </c>
      <c r="BD14">
        <f t="shared" si="17"/>
        <v>1.1556000000000002</v>
      </c>
      <c r="BE14" t="s">
        <v>67</v>
      </c>
      <c r="BF14">
        <v>0</v>
      </c>
      <c r="BG14" t="s">
        <v>23</v>
      </c>
      <c r="BH14" t="s">
        <v>47</v>
      </c>
      <c r="BI14">
        <v>1</v>
      </c>
      <c r="BJ14" t="s">
        <v>25</v>
      </c>
      <c r="BK14">
        <v>4</v>
      </c>
      <c r="BL14" t="s">
        <v>68</v>
      </c>
      <c r="BM14" t="s">
        <v>39</v>
      </c>
      <c r="BN14">
        <v>67</v>
      </c>
      <c r="BO14">
        <v>155</v>
      </c>
      <c r="BP14">
        <v>27.8876170655567</v>
      </c>
      <c r="BQ14" t="s">
        <v>28</v>
      </c>
      <c r="BR14" t="s">
        <v>33</v>
      </c>
      <c r="BS14">
        <v>1</v>
      </c>
      <c r="BT14" t="s">
        <v>69</v>
      </c>
      <c r="BU14">
        <v>0</v>
      </c>
      <c r="BV14">
        <v>0</v>
      </c>
      <c r="BW14">
        <v>1</v>
      </c>
      <c r="BX14">
        <v>31.5</v>
      </c>
      <c r="BY14">
        <v>2</v>
      </c>
    </row>
    <row r="15" spans="1:77" x14ac:dyDescent="0.35">
      <c r="A15">
        <v>1</v>
      </c>
      <c r="B15">
        <v>15</v>
      </c>
      <c r="C15">
        <v>27.364999999999998</v>
      </c>
      <c r="D15">
        <v>22.065000000000001</v>
      </c>
      <c r="E15">
        <f t="shared" si="0"/>
        <v>24.715</v>
      </c>
      <c r="F15">
        <v>22.055</v>
      </c>
      <c r="G15">
        <v>18.61</v>
      </c>
      <c r="H15">
        <f t="shared" si="1"/>
        <v>20.3325</v>
      </c>
      <c r="I15">
        <v>5.7350000000000003</v>
      </c>
      <c r="J15">
        <v>1.7150000000000001</v>
      </c>
      <c r="K15">
        <f t="shared" si="2"/>
        <v>3.7250000000000001</v>
      </c>
      <c r="L15">
        <v>31.76</v>
      </c>
      <c r="M15">
        <v>31.905000000000001</v>
      </c>
      <c r="N15">
        <f t="shared" si="3"/>
        <v>31.832500000000003</v>
      </c>
      <c r="O15">
        <v>53.5</v>
      </c>
      <c r="P15">
        <v>88</v>
      </c>
      <c r="Q15">
        <f t="shared" si="4"/>
        <v>70.75</v>
      </c>
      <c r="R15">
        <v>48.5</v>
      </c>
      <c r="S15">
        <v>48.5</v>
      </c>
      <c r="T15">
        <f t="shared" si="5"/>
        <v>48.5</v>
      </c>
      <c r="U15">
        <v>1.395</v>
      </c>
      <c r="V15">
        <v>0.57499999999999996</v>
      </c>
      <c r="W15">
        <f t="shared" si="6"/>
        <v>0.98499999999999999</v>
      </c>
      <c r="X15">
        <v>3.39</v>
      </c>
      <c r="Y15">
        <v>8.7050000000000001</v>
      </c>
      <c r="Z15">
        <f t="shared" si="7"/>
        <v>6.0475000000000003</v>
      </c>
      <c r="AA15">
        <v>2.06</v>
      </c>
      <c r="AB15">
        <v>2.97</v>
      </c>
      <c r="AC15">
        <f t="shared" si="8"/>
        <v>2.5150000000000001</v>
      </c>
      <c r="AD15">
        <v>1.92</v>
      </c>
      <c r="AE15">
        <v>1.8049999999999999</v>
      </c>
      <c r="AF15">
        <f t="shared" si="9"/>
        <v>1.8624999999999998</v>
      </c>
      <c r="AG15">
        <v>1.28</v>
      </c>
      <c r="AH15">
        <v>1.2649999999999999</v>
      </c>
      <c r="AI15">
        <f t="shared" si="10"/>
        <v>1.2725</v>
      </c>
      <c r="AJ15">
        <v>0.96</v>
      </c>
      <c r="AK15">
        <v>0.70500000000000007</v>
      </c>
      <c r="AL15">
        <f t="shared" si="11"/>
        <v>0.83250000000000002</v>
      </c>
      <c r="AM15">
        <v>1.0649999999999999</v>
      </c>
      <c r="AN15">
        <v>0.71</v>
      </c>
      <c r="AO15">
        <f t="shared" si="12"/>
        <v>0.88749999999999996</v>
      </c>
      <c r="AP15">
        <v>1.9E-2</v>
      </c>
      <c r="AQ15">
        <v>1.2999999999999999E-2</v>
      </c>
      <c r="AR15">
        <f t="shared" si="13"/>
        <v>1.6E-2</v>
      </c>
      <c r="AS15">
        <v>2.1000000000000001E-2</v>
      </c>
      <c r="AT15">
        <v>3.6499999999999998E-2</v>
      </c>
      <c r="AU15">
        <f t="shared" si="14"/>
        <v>2.8749999999999998E-2</v>
      </c>
      <c r="AV15">
        <v>6.25E-2</v>
      </c>
      <c r="AW15">
        <v>6.0999999999999999E-2</v>
      </c>
      <c r="AX15">
        <f t="shared" si="15"/>
        <v>6.1749999999999999E-2</v>
      </c>
      <c r="AY15">
        <v>0.39</v>
      </c>
      <c r="AZ15">
        <v>0.20599999999999999</v>
      </c>
      <c r="BA15">
        <f t="shared" si="16"/>
        <v>0.29799999999999999</v>
      </c>
      <c r="BB15">
        <v>0.95849999999999991</v>
      </c>
      <c r="BC15">
        <v>1.4155</v>
      </c>
      <c r="BD15">
        <f t="shared" si="17"/>
        <v>1.1869999999999998</v>
      </c>
      <c r="BE15" t="s">
        <v>70</v>
      </c>
      <c r="BF15">
        <v>1</v>
      </c>
      <c r="BG15" t="s">
        <v>36</v>
      </c>
      <c r="BH15" t="s">
        <v>47</v>
      </c>
      <c r="BI15">
        <v>1</v>
      </c>
      <c r="BJ15" t="s">
        <v>25</v>
      </c>
      <c r="BK15">
        <v>4</v>
      </c>
      <c r="BL15" t="s">
        <v>71</v>
      </c>
      <c r="BM15" t="s">
        <v>55</v>
      </c>
      <c r="BN15">
        <v>144</v>
      </c>
      <c r="BO15">
        <v>193</v>
      </c>
      <c r="BP15">
        <v>38.658755939756801</v>
      </c>
      <c r="BQ15" t="s">
        <v>28</v>
      </c>
      <c r="BR15" t="s">
        <v>17</v>
      </c>
      <c r="BS15">
        <v>1</v>
      </c>
      <c r="BT15" t="s">
        <v>30</v>
      </c>
      <c r="BU15">
        <v>1</v>
      </c>
      <c r="BV15">
        <v>1</v>
      </c>
      <c r="BW15">
        <v>0</v>
      </c>
      <c r="BX15">
        <v>35.299999999999997</v>
      </c>
      <c r="BY15">
        <v>3</v>
      </c>
    </row>
    <row r="16" spans="1:77" x14ac:dyDescent="0.35">
      <c r="A16">
        <v>1</v>
      </c>
      <c r="B16">
        <v>16</v>
      </c>
      <c r="C16">
        <v>7.81</v>
      </c>
      <c r="D16">
        <v>13.77</v>
      </c>
      <c r="E16">
        <f t="shared" si="0"/>
        <v>10.79</v>
      </c>
      <c r="F16">
        <v>27.26</v>
      </c>
      <c r="G16">
        <v>26.93</v>
      </c>
      <c r="H16">
        <f t="shared" si="1"/>
        <v>27.094999999999999</v>
      </c>
      <c r="I16">
        <v>2.13</v>
      </c>
      <c r="J16">
        <v>3.71</v>
      </c>
      <c r="K16">
        <f t="shared" si="2"/>
        <v>2.92</v>
      </c>
      <c r="L16">
        <v>33.19</v>
      </c>
      <c r="M16">
        <v>32.26</v>
      </c>
      <c r="N16">
        <f t="shared" si="3"/>
        <v>32.724999999999994</v>
      </c>
      <c r="O16">
        <v>78</v>
      </c>
      <c r="P16">
        <v>98</v>
      </c>
      <c r="Q16">
        <f t="shared" si="4"/>
        <v>88</v>
      </c>
      <c r="R16">
        <v>57</v>
      </c>
      <c r="S16">
        <v>93</v>
      </c>
      <c r="T16">
        <f t="shared" si="5"/>
        <v>75</v>
      </c>
      <c r="U16">
        <v>0.73</v>
      </c>
      <c r="V16">
        <v>0.94</v>
      </c>
      <c r="W16">
        <f t="shared" si="6"/>
        <v>0.83499999999999996</v>
      </c>
      <c r="X16">
        <v>9.5299999999999994</v>
      </c>
      <c r="Y16">
        <v>6.48</v>
      </c>
      <c r="Z16">
        <f t="shared" si="7"/>
        <v>8.004999999999999</v>
      </c>
      <c r="AA16">
        <v>1.89</v>
      </c>
      <c r="AB16">
        <v>1.35</v>
      </c>
      <c r="AC16">
        <f t="shared" si="8"/>
        <v>1.62</v>
      </c>
      <c r="AD16">
        <v>1.0900000000000001</v>
      </c>
      <c r="AE16">
        <v>1.61</v>
      </c>
      <c r="AF16">
        <f t="shared" si="9"/>
        <v>1.35</v>
      </c>
      <c r="AG16">
        <v>0.97</v>
      </c>
      <c r="AH16">
        <v>1.1100000000000001</v>
      </c>
      <c r="AI16">
        <f t="shared" si="10"/>
        <v>1.04</v>
      </c>
      <c r="AJ16">
        <v>0.47</v>
      </c>
      <c r="AK16">
        <v>0.43</v>
      </c>
      <c r="AL16">
        <f t="shared" si="11"/>
        <v>0.44999999999999996</v>
      </c>
      <c r="AM16">
        <v>0.82</v>
      </c>
      <c r="AN16">
        <v>0.84</v>
      </c>
      <c r="AO16">
        <f t="shared" si="12"/>
        <v>0.83</v>
      </c>
      <c r="AP16">
        <v>1.2E-2</v>
      </c>
      <c r="AQ16">
        <v>0.02</v>
      </c>
      <c r="AR16">
        <f t="shared" si="13"/>
        <v>1.6E-2</v>
      </c>
      <c r="AS16">
        <v>2.1000000000000001E-2</v>
      </c>
      <c r="AT16">
        <v>2.3E-2</v>
      </c>
      <c r="AU16">
        <f t="shared" si="14"/>
        <v>2.1999999999999999E-2</v>
      </c>
      <c r="AV16">
        <v>6.0999999999999999E-2</v>
      </c>
      <c r="AW16">
        <v>6.0999999999999999E-2</v>
      </c>
      <c r="AX16">
        <f t="shared" si="15"/>
        <v>6.0999999999999999E-2</v>
      </c>
      <c r="AY16">
        <v>0.52</v>
      </c>
      <c r="AZ16">
        <v>0.47199999999999998</v>
      </c>
      <c r="BA16">
        <f t="shared" si="16"/>
        <v>0.496</v>
      </c>
      <c r="BB16">
        <v>1.1930000000000001</v>
      </c>
      <c r="BC16">
        <v>1.1930000000000001</v>
      </c>
      <c r="BD16">
        <f t="shared" si="17"/>
        <v>1.1930000000000001</v>
      </c>
      <c r="BE16" t="s">
        <v>72</v>
      </c>
      <c r="BF16">
        <v>0</v>
      </c>
      <c r="BG16" t="s">
        <v>23</v>
      </c>
      <c r="BH16" t="s">
        <v>47</v>
      </c>
      <c r="BI16">
        <v>1</v>
      </c>
      <c r="BJ16" t="s">
        <v>25</v>
      </c>
      <c r="BK16">
        <v>3</v>
      </c>
      <c r="BL16" t="s">
        <v>73</v>
      </c>
      <c r="BM16" t="s">
        <v>27</v>
      </c>
      <c r="BN16">
        <v>61</v>
      </c>
      <c r="BO16">
        <v>160</v>
      </c>
      <c r="BP16">
        <v>23.828125</v>
      </c>
      <c r="BQ16" t="s">
        <v>28</v>
      </c>
      <c r="BR16" t="s">
        <v>33</v>
      </c>
      <c r="BS16">
        <v>1</v>
      </c>
      <c r="BT16" t="s">
        <v>30</v>
      </c>
      <c r="BU16">
        <v>0</v>
      </c>
      <c r="BV16">
        <v>0</v>
      </c>
      <c r="BW16">
        <v>1</v>
      </c>
      <c r="BX16">
        <v>35.4</v>
      </c>
      <c r="BY16">
        <v>3</v>
      </c>
    </row>
    <row r="17" spans="1:77" x14ac:dyDescent="0.35">
      <c r="A17">
        <v>1</v>
      </c>
      <c r="B17">
        <v>17</v>
      </c>
      <c r="C17">
        <v>11.49</v>
      </c>
      <c r="D17">
        <v>15.795</v>
      </c>
      <c r="E17">
        <f t="shared" si="0"/>
        <v>13.6425</v>
      </c>
      <c r="F17">
        <v>30.765000000000001</v>
      </c>
      <c r="G17">
        <v>43.97</v>
      </c>
      <c r="H17">
        <f t="shared" si="1"/>
        <v>37.3675</v>
      </c>
      <c r="I17">
        <v>3.5249999999999999</v>
      </c>
      <c r="J17">
        <v>6.94</v>
      </c>
      <c r="K17">
        <f t="shared" si="2"/>
        <v>5.2324999999999999</v>
      </c>
      <c r="L17">
        <v>32.799999999999997</v>
      </c>
      <c r="M17">
        <v>33.049999999999997</v>
      </c>
      <c r="N17">
        <f t="shared" si="3"/>
        <v>32.924999999999997</v>
      </c>
      <c r="O17">
        <v>54.5</v>
      </c>
      <c r="P17">
        <v>58.5</v>
      </c>
      <c r="Q17">
        <f t="shared" si="4"/>
        <v>56.5</v>
      </c>
      <c r="R17">
        <v>68</v>
      </c>
      <c r="S17">
        <v>52.5</v>
      </c>
      <c r="T17">
        <f t="shared" si="5"/>
        <v>60.25</v>
      </c>
      <c r="U17">
        <v>1.26</v>
      </c>
      <c r="V17">
        <v>0.90500000000000003</v>
      </c>
      <c r="W17">
        <f t="shared" si="6"/>
        <v>1.0825</v>
      </c>
      <c r="X17">
        <v>7.17</v>
      </c>
      <c r="Y17">
        <v>17.21</v>
      </c>
      <c r="Z17">
        <f t="shared" si="7"/>
        <v>12.190000000000001</v>
      </c>
      <c r="AA17">
        <v>2.5649999999999999</v>
      </c>
      <c r="AB17">
        <v>3.4849999999999999</v>
      </c>
      <c r="AC17">
        <f t="shared" si="8"/>
        <v>3.0249999999999999</v>
      </c>
      <c r="AD17">
        <v>1.93</v>
      </c>
      <c r="AE17">
        <v>3.0150000000000001</v>
      </c>
      <c r="AF17">
        <f t="shared" si="9"/>
        <v>2.4725000000000001</v>
      </c>
      <c r="AG17">
        <v>1.73</v>
      </c>
      <c r="AH17">
        <v>3.0550000000000002</v>
      </c>
      <c r="AI17">
        <f t="shared" si="10"/>
        <v>2.3925000000000001</v>
      </c>
      <c r="AJ17">
        <v>0.85499999999999998</v>
      </c>
      <c r="AK17">
        <v>1.165</v>
      </c>
      <c r="AL17">
        <f t="shared" si="11"/>
        <v>1.01</v>
      </c>
      <c r="AM17">
        <v>1.0549999999999999</v>
      </c>
      <c r="AN17">
        <v>1.52</v>
      </c>
      <c r="AO17">
        <f t="shared" si="12"/>
        <v>1.2875000000000001</v>
      </c>
      <c r="AP17">
        <v>0.01</v>
      </c>
      <c r="AQ17">
        <v>1.15E-2</v>
      </c>
      <c r="AR17">
        <f t="shared" si="13"/>
        <v>1.0749999999999999E-2</v>
      </c>
      <c r="AS17">
        <v>3.2000000000000001E-2</v>
      </c>
      <c r="AT17">
        <v>5.2999999999999999E-2</v>
      </c>
      <c r="AU17">
        <f t="shared" si="14"/>
        <v>4.2499999999999996E-2</v>
      </c>
      <c r="AV17">
        <v>7.6499999999999999E-2</v>
      </c>
      <c r="AW17">
        <v>7.1000000000000008E-2</v>
      </c>
      <c r="AX17">
        <f t="shared" si="15"/>
        <v>7.375000000000001E-2</v>
      </c>
      <c r="AY17">
        <v>0.23949999999999999</v>
      </c>
      <c r="AZ17">
        <v>0.20599999999999999</v>
      </c>
      <c r="BA17">
        <f t="shared" si="16"/>
        <v>0.22275</v>
      </c>
      <c r="BB17">
        <v>1.056</v>
      </c>
      <c r="BC17">
        <v>1.056</v>
      </c>
      <c r="BD17">
        <f t="shared" si="17"/>
        <v>1.056</v>
      </c>
      <c r="BE17" t="s">
        <v>74</v>
      </c>
      <c r="BF17">
        <v>1</v>
      </c>
      <c r="BG17" t="s">
        <v>36</v>
      </c>
      <c r="BH17" t="s">
        <v>75</v>
      </c>
      <c r="BI17">
        <v>1</v>
      </c>
      <c r="BJ17" t="s">
        <v>25</v>
      </c>
      <c r="BK17">
        <v>3</v>
      </c>
      <c r="BL17" t="s">
        <v>76</v>
      </c>
      <c r="BM17" t="s">
        <v>39</v>
      </c>
      <c r="BN17">
        <v>74.2</v>
      </c>
      <c r="BO17">
        <v>172</v>
      </c>
      <c r="BP17">
        <v>25.081124932395898</v>
      </c>
      <c r="BQ17" t="s">
        <v>28</v>
      </c>
      <c r="BR17" t="s">
        <v>33</v>
      </c>
      <c r="BS17">
        <v>0</v>
      </c>
      <c r="BT17" t="s">
        <v>34</v>
      </c>
      <c r="BU17">
        <v>0</v>
      </c>
      <c r="BV17">
        <v>0</v>
      </c>
      <c r="BW17">
        <v>0</v>
      </c>
      <c r="BX17">
        <v>28.3</v>
      </c>
      <c r="BY17">
        <v>2</v>
      </c>
    </row>
    <row r="18" spans="1:77" x14ac:dyDescent="0.35">
      <c r="A18">
        <v>1</v>
      </c>
      <c r="B18">
        <v>18</v>
      </c>
      <c r="C18">
        <v>28.114999999999998</v>
      </c>
      <c r="D18">
        <v>20.76</v>
      </c>
      <c r="E18">
        <f t="shared" si="0"/>
        <v>24.4375</v>
      </c>
      <c r="F18">
        <v>22.93</v>
      </c>
      <c r="G18">
        <v>24.905000000000001</v>
      </c>
      <c r="H18">
        <f t="shared" si="1"/>
        <v>23.9175</v>
      </c>
      <c r="I18">
        <v>6.2650000000000006</v>
      </c>
      <c r="J18">
        <v>5.2</v>
      </c>
      <c r="K18">
        <f t="shared" si="2"/>
        <v>5.7324999999999999</v>
      </c>
      <c r="L18">
        <v>32.774999999999999</v>
      </c>
      <c r="M18">
        <v>32.725000000000001</v>
      </c>
      <c r="N18">
        <f t="shared" si="3"/>
        <v>32.75</v>
      </c>
      <c r="O18">
        <v>112</v>
      </c>
      <c r="P18">
        <v>120</v>
      </c>
      <c r="Q18">
        <f t="shared" si="4"/>
        <v>116</v>
      </c>
      <c r="R18">
        <v>51.5</v>
      </c>
      <c r="S18">
        <v>76.5</v>
      </c>
      <c r="T18">
        <f t="shared" si="5"/>
        <v>64</v>
      </c>
      <c r="U18">
        <v>0.46</v>
      </c>
      <c r="V18">
        <v>0.63500000000000001</v>
      </c>
      <c r="W18">
        <f t="shared" si="6"/>
        <v>0.54749999999999999</v>
      </c>
      <c r="X18">
        <v>12.275</v>
      </c>
      <c r="Y18">
        <v>9.2750000000000004</v>
      </c>
      <c r="Z18">
        <f t="shared" si="7"/>
        <v>10.775</v>
      </c>
      <c r="AA18">
        <v>2.8650000000000002</v>
      </c>
      <c r="AB18">
        <v>2.5550000000000002</v>
      </c>
      <c r="AC18">
        <f t="shared" si="8"/>
        <v>2.71</v>
      </c>
      <c r="AD18">
        <v>2.7349999999999999</v>
      </c>
      <c r="AE18">
        <v>2.335</v>
      </c>
      <c r="AF18">
        <f t="shared" si="9"/>
        <v>2.5350000000000001</v>
      </c>
      <c r="AG18">
        <v>2.04</v>
      </c>
      <c r="AH18">
        <v>1.78</v>
      </c>
      <c r="AI18">
        <f t="shared" si="10"/>
        <v>1.9100000000000001</v>
      </c>
      <c r="AJ18">
        <v>0.7350000000000001</v>
      </c>
      <c r="AK18">
        <v>0.59000000000000008</v>
      </c>
      <c r="AL18">
        <f t="shared" si="11"/>
        <v>0.66250000000000009</v>
      </c>
      <c r="AM18">
        <v>1.49</v>
      </c>
      <c r="AN18">
        <v>1.54</v>
      </c>
      <c r="AO18">
        <f t="shared" si="12"/>
        <v>1.5150000000000001</v>
      </c>
      <c r="AP18">
        <v>1.6500000000000001E-2</v>
      </c>
      <c r="AQ18">
        <v>1.6500000000000001E-2</v>
      </c>
      <c r="AR18">
        <f t="shared" si="13"/>
        <v>1.6500000000000001E-2</v>
      </c>
      <c r="AS18">
        <v>2.3E-2</v>
      </c>
      <c r="AT18">
        <v>3.4000000000000002E-2</v>
      </c>
      <c r="AU18">
        <f t="shared" si="14"/>
        <v>2.8500000000000001E-2</v>
      </c>
      <c r="AV18">
        <v>6.25E-2</v>
      </c>
      <c r="AW18">
        <v>6.0999999999999999E-2</v>
      </c>
      <c r="AX18">
        <f t="shared" si="15"/>
        <v>6.1749999999999999E-2</v>
      </c>
      <c r="AY18">
        <v>0.20599999999999999</v>
      </c>
      <c r="AZ18">
        <v>0.20599999999999999</v>
      </c>
      <c r="BA18">
        <f t="shared" si="16"/>
        <v>0.20599999999999999</v>
      </c>
      <c r="BB18">
        <v>0.91250000000000009</v>
      </c>
      <c r="BC18">
        <v>0.89</v>
      </c>
      <c r="BD18">
        <f t="shared" si="17"/>
        <v>0.90125000000000011</v>
      </c>
      <c r="BE18" t="s">
        <v>77</v>
      </c>
      <c r="BF18">
        <v>1</v>
      </c>
      <c r="BG18" t="s">
        <v>36</v>
      </c>
      <c r="BH18" t="s">
        <v>50</v>
      </c>
      <c r="BI18">
        <v>0</v>
      </c>
      <c r="BJ18" t="s">
        <v>51</v>
      </c>
      <c r="BK18">
        <v>1</v>
      </c>
      <c r="BL18" t="s">
        <v>78</v>
      </c>
      <c r="BM18" t="s">
        <v>27</v>
      </c>
      <c r="BN18">
        <v>68.900000000000006</v>
      </c>
      <c r="BO18">
        <v>175</v>
      </c>
      <c r="BP18">
        <v>22.497959183673501</v>
      </c>
      <c r="BQ18" t="s">
        <v>28</v>
      </c>
      <c r="BR18" t="s">
        <v>33</v>
      </c>
      <c r="BS18">
        <v>1</v>
      </c>
      <c r="BT18" t="s">
        <v>30</v>
      </c>
      <c r="BU18">
        <v>0</v>
      </c>
      <c r="BV18">
        <v>0</v>
      </c>
      <c r="BW18">
        <v>0</v>
      </c>
      <c r="BX18">
        <v>32.200000000000003</v>
      </c>
      <c r="BY18">
        <v>2</v>
      </c>
    </row>
    <row r="19" spans="1:77" x14ac:dyDescent="0.35">
      <c r="A19">
        <v>1</v>
      </c>
      <c r="B19">
        <v>19</v>
      </c>
      <c r="C19">
        <v>14.543333333333329</v>
      </c>
      <c r="D19">
        <v>18.056666666666668</v>
      </c>
      <c r="E19">
        <f t="shared" si="0"/>
        <v>16.299999999999997</v>
      </c>
      <c r="F19">
        <v>32.606666666666662</v>
      </c>
      <c r="G19">
        <v>24.56</v>
      </c>
      <c r="H19">
        <f t="shared" si="1"/>
        <v>28.583333333333329</v>
      </c>
      <c r="I19">
        <v>4.7366666666666664</v>
      </c>
      <c r="J19">
        <v>5.7766666666666664</v>
      </c>
      <c r="K19">
        <f t="shared" si="2"/>
        <v>5.2566666666666659</v>
      </c>
      <c r="L19">
        <v>35.056666666666658</v>
      </c>
      <c r="M19">
        <v>35.04</v>
      </c>
      <c r="N19">
        <f t="shared" si="3"/>
        <v>35.048333333333332</v>
      </c>
      <c r="O19">
        <v>102.3333333333333</v>
      </c>
      <c r="P19">
        <v>59</v>
      </c>
      <c r="Q19">
        <f t="shared" si="4"/>
        <v>80.666666666666657</v>
      </c>
      <c r="R19">
        <v>53.333333333333343</v>
      </c>
      <c r="S19">
        <v>61.333333333333343</v>
      </c>
      <c r="T19">
        <f t="shared" si="5"/>
        <v>57.333333333333343</v>
      </c>
      <c r="U19">
        <v>0.52</v>
      </c>
      <c r="V19">
        <v>1.043333333333333</v>
      </c>
      <c r="W19">
        <f t="shared" si="6"/>
        <v>0.78166666666666651</v>
      </c>
      <c r="X19">
        <v>13.34</v>
      </c>
      <c r="Y19">
        <v>5.6966666666666663</v>
      </c>
      <c r="Z19">
        <f t="shared" si="7"/>
        <v>9.5183333333333326</v>
      </c>
      <c r="AA19">
        <v>2.7366666666666668</v>
      </c>
      <c r="AB19">
        <v>3.9633333333333329</v>
      </c>
      <c r="AC19">
        <f t="shared" si="8"/>
        <v>3.3499999999999996</v>
      </c>
      <c r="AD19">
        <v>2.4900000000000002</v>
      </c>
      <c r="AE19">
        <v>3.456666666666667</v>
      </c>
      <c r="AF19">
        <f t="shared" si="9"/>
        <v>2.9733333333333336</v>
      </c>
      <c r="AG19">
        <v>1.6366666666666669</v>
      </c>
      <c r="AH19">
        <v>1.706666666666667</v>
      </c>
      <c r="AI19">
        <f t="shared" si="10"/>
        <v>1.6716666666666669</v>
      </c>
      <c r="AJ19">
        <v>0.62333333333333329</v>
      </c>
      <c r="AK19">
        <v>0.66666666666666663</v>
      </c>
      <c r="AL19">
        <f t="shared" si="11"/>
        <v>0.64500000000000002</v>
      </c>
      <c r="AM19">
        <v>1.0866666666666669</v>
      </c>
      <c r="AN19">
        <v>1.1633333333333331</v>
      </c>
      <c r="AO19">
        <f t="shared" si="12"/>
        <v>1.125</v>
      </c>
      <c r="AP19">
        <v>1.8666666666666661E-2</v>
      </c>
      <c r="AQ19">
        <v>1.7666666666666671E-2</v>
      </c>
      <c r="AR19">
        <f t="shared" si="13"/>
        <v>1.8166666666666664E-2</v>
      </c>
      <c r="AS19">
        <v>3.2000000000000001E-2</v>
      </c>
      <c r="AT19">
        <v>2.9000000000000001E-2</v>
      </c>
      <c r="AU19">
        <f t="shared" si="14"/>
        <v>3.0499999999999999E-2</v>
      </c>
      <c r="AV19">
        <v>6.4000000000000001E-2</v>
      </c>
      <c r="AW19">
        <v>9.9999999999999992E-2</v>
      </c>
      <c r="AX19">
        <f t="shared" si="15"/>
        <v>8.199999999999999E-2</v>
      </c>
      <c r="AY19">
        <v>0.45666666666666672</v>
      </c>
      <c r="AZ19">
        <v>0.33200000000000002</v>
      </c>
      <c r="BA19">
        <f t="shared" si="16"/>
        <v>0.39433333333333337</v>
      </c>
      <c r="BB19">
        <v>1.1180000000000001</v>
      </c>
      <c r="BC19">
        <v>1.1180000000000001</v>
      </c>
      <c r="BD19">
        <f t="shared" si="17"/>
        <v>1.1180000000000001</v>
      </c>
      <c r="BE19" t="s">
        <v>79</v>
      </c>
      <c r="BF19">
        <v>1</v>
      </c>
      <c r="BG19" t="s">
        <v>36</v>
      </c>
      <c r="BH19" t="s">
        <v>50</v>
      </c>
      <c r="BI19">
        <v>0</v>
      </c>
      <c r="BJ19" t="s">
        <v>51</v>
      </c>
      <c r="BK19">
        <v>1</v>
      </c>
      <c r="BL19" t="s">
        <v>80</v>
      </c>
      <c r="BM19" t="s">
        <v>55</v>
      </c>
      <c r="BN19">
        <v>113</v>
      </c>
      <c r="BO19">
        <v>184</v>
      </c>
      <c r="BP19">
        <v>33.376654064272202</v>
      </c>
      <c r="BQ19" t="s">
        <v>28</v>
      </c>
      <c r="BR19" t="s">
        <v>33</v>
      </c>
      <c r="BS19">
        <v>0</v>
      </c>
      <c r="BT19" t="s">
        <v>34</v>
      </c>
      <c r="BU19">
        <v>0</v>
      </c>
      <c r="BV19">
        <v>1</v>
      </c>
      <c r="BW19">
        <v>0</v>
      </c>
      <c r="BX19">
        <v>55.5</v>
      </c>
      <c r="BY19">
        <v>6</v>
      </c>
    </row>
    <row r="20" spans="1:77" x14ac:dyDescent="0.35">
      <c r="A20">
        <v>1</v>
      </c>
      <c r="B20">
        <v>20</v>
      </c>
      <c r="C20">
        <v>13.66</v>
      </c>
      <c r="D20">
        <v>27.99</v>
      </c>
      <c r="E20">
        <f t="shared" si="0"/>
        <v>20.824999999999999</v>
      </c>
      <c r="F20">
        <v>35.369999999999997</v>
      </c>
      <c r="G20">
        <v>35.5</v>
      </c>
      <c r="H20">
        <f t="shared" si="1"/>
        <v>35.435000000000002</v>
      </c>
      <c r="I20">
        <v>4.83</v>
      </c>
      <c r="J20">
        <v>9.94</v>
      </c>
      <c r="K20">
        <f t="shared" si="2"/>
        <v>7.3849999999999998</v>
      </c>
      <c r="L20">
        <v>33.479999999999997</v>
      </c>
      <c r="M20">
        <v>33.9</v>
      </c>
      <c r="N20">
        <f t="shared" si="3"/>
        <v>33.69</v>
      </c>
      <c r="O20">
        <v>2</v>
      </c>
      <c r="P20">
        <v>4</v>
      </c>
      <c r="Q20">
        <f t="shared" si="4"/>
        <v>3</v>
      </c>
      <c r="R20">
        <v>9</v>
      </c>
      <c r="S20">
        <v>13</v>
      </c>
      <c r="T20">
        <f t="shared" si="5"/>
        <v>11</v>
      </c>
      <c r="U20">
        <v>3.96</v>
      </c>
      <c r="V20">
        <v>3.76</v>
      </c>
      <c r="W20">
        <f t="shared" si="6"/>
        <v>3.86</v>
      </c>
      <c r="X20">
        <v>1.88</v>
      </c>
      <c r="Y20">
        <v>1.97</v>
      </c>
      <c r="Z20">
        <f t="shared" si="7"/>
        <v>1.9249999999999998</v>
      </c>
      <c r="AA20">
        <v>1.48</v>
      </c>
      <c r="AB20">
        <v>2.4900000000000002</v>
      </c>
      <c r="AC20">
        <f t="shared" si="8"/>
        <v>1.9850000000000001</v>
      </c>
      <c r="AD20">
        <v>2.04</v>
      </c>
      <c r="AE20">
        <v>4</v>
      </c>
      <c r="AF20">
        <f t="shared" si="9"/>
        <v>3.02</v>
      </c>
      <c r="AG20">
        <v>1.4</v>
      </c>
      <c r="AH20">
        <v>2.52</v>
      </c>
      <c r="AI20">
        <f t="shared" si="10"/>
        <v>1.96</v>
      </c>
      <c r="AJ20">
        <v>0.6</v>
      </c>
      <c r="AK20">
        <v>1.05</v>
      </c>
      <c r="AL20">
        <f t="shared" si="11"/>
        <v>0.82499999999999996</v>
      </c>
      <c r="AM20">
        <v>1.29</v>
      </c>
      <c r="AN20">
        <v>2.06</v>
      </c>
      <c r="AO20">
        <f t="shared" si="12"/>
        <v>1.675</v>
      </c>
      <c r="AP20">
        <v>0.01</v>
      </c>
      <c r="AQ20">
        <v>1.2999999999999999E-2</v>
      </c>
      <c r="AR20">
        <f t="shared" si="13"/>
        <v>1.15E-2</v>
      </c>
      <c r="AS20">
        <v>3.2000000000000001E-2</v>
      </c>
      <c r="AT20">
        <v>3.2000000000000001E-2</v>
      </c>
      <c r="AU20">
        <f t="shared" si="14"/>
        <v>3.2000000000000001E-2</v>
      </c>
      <c r="AV20">
        <v>6.0999999999999999E-2</v>
      </c>
      <c r="AW20">
        <v>6.0999999999999999E-2</v>
      </c>
      <c r="AX20">
        <f t="shared" si="15"/>
        <v>6.0999999999999999E-2</v>
      </c>
      <c r="AY20">
        <v>0.57399999999999995</v>
      </c>
      <c r="AZ20">
        <v>0.20599999999999999</v>
      </c>
      <c r="BA20">
        <f t="shared" si="16"/>
        <v>0.38999999999999996</v>
      </c>
      <c r="BB20">
        <v>1.03</v>
      </c>
      <c r="BC20">
        <v>1.03</v>
      </c>
      <c r="BD20">
        <f t="shared" si="17"/>
        <v>1.03</v>
      </c>
      <c r="BE20" t="s">
        <v>81</v>
      </c>
      <c r="BF20">
        <v>0</v>
      </c>
      <c r="BG20" t="s">
        <v>23</v>
      </c>
      <c r="BH20" t="s">
        <v>82</v>
      </c>
      <c r="BI20">
        <v>2</v>
      </c>
      <c r="BJ20" t="s">
        <v>277</v>
      </c>
      <c r="BK20">
        <v>6</v>
      </c>
      <c r="BL20" t="s">
        <v>83</v>
      </c>
      <c r="BM20" t="s">
        <v>27</v>
      </c>
      <c r="BN20">
        <v>63.8</v>
      </c>
      <c r="BO20">
        <v>161</v>
      </c>
      <c r="BP20">
        <v>24.613247945681099</v>
      </c>
      <c r="BQ20" t="s">
        <v>28</v>
      </c>
      <c r="BR20" t="s">
        <v>33</v>
      </c>
      <c r="BS20">
        <v>1</v>
      </c>
      <c r="BT20" t="s">
        <v>30</v>
      </c>
      <c r="BU20">
        <v>0</v>
      </c>
      <c r="BV20">
        <v>0</v>
      </c>
      <c r="BW20">
        <v>1</v>
      </c>
      <c r="BX20">
        <v>25.2</v>
      </c>
      <c r="BY20">
        <v>2</v>
      </c>
    </row>
    <row r="21" spans="1:77" x14ac:dyDescent="0.35">
      <c r="A21">
        <v>1</v>
      </c>
      <c r="B21">
        <v>21</v>
      </c>
      <c r="C21">
        <v>7.74</v>
      </c>
      <c r="D21">
        <v>9.89</v>
      </c>
      <c r="E21">
        <f t="shared" si="0"/>
        <v>8.8150000000000013</v>
      </c>
      <c r="F21">
        <v>31.45</v>
      </c>
      <c r="G21">
        <v>25.64</v>
      </c>
      <c r="H21">
        <f t="shared" si="1"/>
        <v>28.545000000000002</v>
      </c>
      <c r="I21">
        <v>2.4300000000000002</v>
      </c>
      <c r="J21">
        <v>2.54</v>
      </c>
      <c r="K21">
        <f t="shared" si="2"/>
        <v>2.4850000000000003</v>
      </c>
      <c r="L21">
        <v>35.85</v>
      </c>
      <c r="M21">
        <v>35.72</v>
      </c>
      <c r="N21">
        <f t="shared" si="3"/>
        <v>35.784999999999997</v>
      </c>
      <c r="O21">
        <v>115</v>
      </c>
      <c r="P21">
        <v>116</v>
      </c>
      <c r="Q21">
        <f t="shared" si="4"/>
        <v>115.5</v>
      </c>
      <c r="R21">
        <v>62</v>
      </c>
      <c r="S21">
        <v>114</v>
      </c>
      <c r="T21">
        <f t="shared" si="5"/>
        <v>88</v>
      </c>
      <c r="U21">
        <v>0.54</v>
      </c>
      <c r="V21">
        <v>0.98</v>
      </c>
      <c r="W21">
        <f t="shared" si="6"/>
        <v>0.76</v>
      </c>
      <c r="X21">
        <v>12.34</v>
      </c>
      <c r="Y21">
        <v>6.01</v>
      </c>
      <c r="Z21">
        <f t="shared" si="7"/>
        <v>9.1750000000000007</v>
      </c>
      <c r="AA21">
        <v>1.28</v>
      </c>
      <c r="AB21">
        <v>1.02</v>
      </c>
      <c r="AC21">
        <f t="shared" si="8"/>
        <v>1.1499999999999999</v>
      </c>
      <c r="AD21">
        <v>1.1200000000000001</v>
      </c>
      <c r="AE21">
        <v>0.84</v>
      </c>
      <c r="AF21">
        <f t="shared" si="9"/>
        <v>0.98</v>
      </c>
      <c r="AG21">
        <v>0.76</v>
      </c>
      <c r="AH21">
        <v>0.65</v>
      </c>
      <c r="AI21">
        <f t="shared" si="10"/>
        <v>0.70500000000000007</v>
      </c>
      <c r="AJ21">
        <v>0.63</v>
      </c>
      <c r="AK21">
        <v>0.45</v>
      </c>
      <c r="AL21">
        <f t="shared" si="11"/>
        <v>0.54</v>
      </c>
      <c r="AM21">
        <v>0.69</v>
      </c>
      <c r="AN21">
        <v>0.56000000000000005</v>
      </c>
      <c r="AO21">
        <f t="shared" si="12"/>
        <v>0.625</v>
      </c>
      <c r="AP21">
        <v>1.2999999999999999E-2</v>
      </c>
      <c r="AQ21">
        <v>1.2999999999999999E-2</v>
      </c>
      <c r="AR21">
        <f t="shared" si="13"/>
        <v>1.2999999999999999E-2</v>
      </c>
      <c r="AS21">
        <v>2.4E-2</v>
      </c>
      <c r="AT21">
        <v>2.3E-2</v>
      </c>
      <c r="AU21">
        <f t="shared" si="14"/>
        <v>2.35E-2</v>
      </c>
      <c r="AV21">
        <v>6.0999999999999999E-2</v>
      </c>
      <c r="AW21">
        <v>6.0999999999999999E-2</v>
      </c>
      <c r="AX21">
        <f t="shared" si="15"/>
        <v>6.0999999999999999E-2</v>
      </c>
      <c r="AY21">
        <v>0.37</v>
      </c>
      <c r="AZ21">
        <v>0.57399999999999995</v>
      </c>
      <c r="BA21">
        <f t="shared" si="16"/>
        <v>0.47199999999999998</v>
      </c>
      <c r="BB21">
        <v>1.1930000000000001</v>
      </c>
      <c r="BC21">
        <v>1.1930000000000001</v>
      </c>
      <c r="BD21">
        <f t="shared" si="17"/>
        <v>1.1930000000000001</v>
      </c>
      <c r="BE21" t="s">
        <v>84</v>
      </c>
      <c r="BF21">
        <v>0</v>
      </c>
      <c r="BG21" t="s">
        <v>23</v>
      </c>
      <c r="BH21" t="s">
        <v>47</v>
      </c>
      <c r="BI21">
        <v>1</v>
      </c>
      <c r="BJ21" t="s">
        <v>25</v>
      </c>
      <c r="BK21">
        <v>4</v>
      </c>
      <c r="BL21" t="s">
        <v>85</v>
      </c>
      <c r="BM21" t="s">
        <v>55</v>
      </c>
      <c r="BN21">
        <v>111.6</v>
      </c>
      <c r="BO21">
        <v>160</v>
      </c>
      <c r="BP21">
        <v>43.59375</v>
      </c>
      <c r="BQ21" t="s">
        <v>28</v>
      </c>
      <c r="BR21" t="s">
        <v>17</v>
      </c>
      <c r="BS21">
        <v>1</v>
      </c>
      <c r="BT21" t="s">
        <v>30</v>
      </c>
      <c r="BU21">
        <v>1</v>
      </c>
      <c r="BV21">
        <v>1</v>
      </c>
      <c r="BW21">
        <v>0</v>
      </c>
      <c r="BX21">
        <v>48</v>
      </c>
      <c r="BY21">
        <v>4</v>
      </c>
    </row>
    <row r="22" spans="1:77" x14ac:dyDescent="0.35">
      <c r="A22">
        <v>1</v>
      </c>
      <c r="B22">
        <v>22</v>
      </c>
      <c r="C22">
        <v>13.25</v>
      </c>
      <c r="D22">
        <v>16.100000000000001</v>
      </c>
      <c r="E22">
        <f t="shared" si="0"/>
        <v>14.675000000000001</v>
      </c>
      <c r="F22">
        <v>37.85</v>
      </c>
      <c r="G22">
        <v>38.369999999999997</v>
      </c>
      <c r="H22">
        <f t="shared" si="1"/>
        <v>38.11</v>
      </c>
      <c r="I22">
        <v>5.01</v>
      </c>
      <c r="J22">
        <v>6.18</v>
      </c>
      <c r="K22">
        <f t="shared" si="2"/>
        <v>5.5949999999999998</v>
      </c>
      <c r="L22">
        <v>33.130000000000003</v>
      </c>
      <c r="M22">
        <v>32.53</v>
      </c>
      <c r="N22">
        <f t="shared" si="3"/>
        <v>32.83</v>
      </c>
      <c r="O22">
        <v>115</v>
      </c>
      <c r="P22">
        <v>113</v>
      </c>
      <c r="Q22">
        <f t="shared" si="4"/>
        <v>114</v>
      </c>
      <c r="R22">
        <v>60</v>
      </c>
      <c r="S22">
        <v>64</v>
      </c>
      <c r="T22">
        <f t="shared" si="5"/>
        <v>62</v>
      </c>
      <c r="U22">
        <v>0.53</v>
      </c>
      <c r="V22">
        <v>0.56999999999999995</v>
      </c>
      <c r="W22">
        <f t="shared" si="6"/>
        <v>0.55000000000000004</v>
      </c>
      <c r="X22">
        <v>17.41</v>
      </c>
      <c r="Y22">
        <v>19.510000000000002</v>
      </c>
      <c r="Z22">
        <f t="shared" si="7"/>
        <v>18.46</v>
      </c>
      <c r="AA22">
        <v>0.77</v>
      </c>
      <c r="AB22">
        <v>0.83</v>
      </c>
      <c r="AC22">
        <f t="shared" si="8"/>
        <v>0.8</v>
      </c>
      <c r="AD22">
        <v>0.82</v>
      </c>
      <c r="AE22">
        <v>0.9</v>
      </c>
      <c r="AF22">
        <f t="shared" si="9"/>
        <v>0.86</v>
      </c>
      <c r="AG22">
        <v>0.77</v>
      </c>
      <c r="AH22">
        <v>0.96</v>
      </c>
      <c r="AI22">
        <f t="shared" si="10"/>
        <v>0.86499999999999999</v>
      </c>
      <c r="AJ22">
        <v>0.74</v>
      </c>
      <c r="AK22">
        <v>0.62</v>
      </c>
      <c r="AL22">
        <f t="shared" si="11"/>
        <v>0.67999999999999994</v>
      </c>
      <c r="AM22">
        <v>0.76</v>
      </c>
      <c r="AN22">
        <v>0.77</v>
      </c>
      <c r="AO22">
        <f t="shared" si="12"/>
        <v>0.76500000000000001</v>
      </c>
      <c r="AP22">
        <v>0.02</v>
      </c>
      <c r="AQ22">
        <v>0.02</v>
      </c>
      <c r="AR22">
        <f t="shared" si="13"/>
        <v>0.02</v>
      </c>
      <c r="AS22">
        <v>2.1999999999999999E-2</v>
      </c>
      <c r="AT22">
        <v>2.1999999999999999E-2</v>
      </c>
      <c r="AU22">
        <f t="shared" si="14"/>
        <v>2.1999999999999999E-2</v>
      </c>
      <c r="AV22">
        <v>0.126</v>
      </c>
      <c r="AW22">
        <v>7.0000000000000007E-2</v>
      </c>
      <c r="AX22">
        <f t="shared" si="15"/>
        <v>9.8000000000000004E-2</v>
      </c>
      <c r="AY22">
        <v>0.37</v>
      </c>
      <c r="AZ22">
        <v>0.57399999999999995</v>
      </c>
      <c r="BA22">
        <f t="shared" si="16"/>
        <v>0.47199999999999998</v>
      </c>
      <c r="BB22">
        <v>0.93500000000000005</v>
      </c>
      <c r="BC22">
        <v>1.252</v>
      </c>
      <c r="BD22">
        <f t="shared" si="17"/>
        <v>1.0935000000000001</v>
      </c>
      <c r="BE22" t="s">
        <v>86</v>
      </c>
      <c r="BF22">
        <v>1</v>
      </c>
      <c r="BG22" t="s">
        <v>36</v>
      </c>
      <c r="BH22" t="s">
        <v>87</v>
      </c>
      <c r="BI22">
        <v>0</v>
      </c>
      <c r="BJ22" t="s">
        <v>51</v>
      </c>
      <c r="BK22">
        <v>2</v>
      </c>
      <c r="BL22" t="s">
        <v>88</v>
      </c>
      <c r="BM22" t="s">
        <v>39</v>
      </c>
      <c r="BN22">
        <v>68.900000000000006</v>
      </c>
      <c r="BO22">
        <v>165</v>
      </c>
      <c r="BP22">
        <v>25.307621671258001</v>
      </c>
      <c r="BQ22" t="s">
        <v>28</v>
      </c>
      <c r="BR22" t="s">
        <v>33</v>
      </c>
      <c r="BS22">
        <v>1</v>
      </c>
      <c r="BT22" t="s">
        <v>30</v>
      </c>
      <c r="BU22">
        <v>0</v>
      </c>
      <c r="BV22">
        <v>0</v>
      </c>
      <c r="BW22">
        <v>1</v>
      </c>
      <c r="BX22">
        <v>32.200000000000003</v>
      </c>
      <c r="BY22">
        <v>2</v>
      </c>
    </row>
    <row r="23" spans="1:77" x14ac:dyDescent="0.35">
      <c r="A23">
        <v>1</v>
      </c>
      <c r="B23">
        <v>23</v>
      </c>
      <c r="C23">
        <v>27.585000000000001</v>
      </c>
      <c r="D23">
        <v>24.05</v>
      </c>
      <c r="E23">
        <f t="shared" si="0"/>
        <v>25.817500000000003</v>
      </c>
      <c r="F23">
        <v>21.925000000000001</v>
      </c>
      <c r="G23">
        <v>25.19</v>
      </c>
      <c r="H23">
        <f t="shared" si="1"/>
        <v>23.557500000000001</v>
      </c>
      <c r="I23">
        <v>4.67</v>
      </c>
      <c r="J23">
        <v>6.1749999999999998</v>
      </c>
      <c r="K23">
        <f t="shared" si="2"/>
        <v>5.4224999999999994</v>
      </c>
      <c r="L23">
        <v>33.049999999999997</v>
      </c>
      <c r="M23">
        <v>30.774999999999999</v>
      </c>
      <c r="N23">
        <f t="shared" si="3"/>
        <v>31.912499999999998</v>
      </c>
      <c r="O23">
        <v>96</v>
      </c>
      <c r="P23">
        <v>102.5</v>
      </c>
      <c r="Q23">
        <f t="shared" si="4"/>
        <v>99.25</v>
      </c>
      <c r="R23">
        <v>37.5</v>
      </c>
      <c r="S23">
        <v>83</v>
      </c>
      <c r="T23">
        <f t="shared" si="5"/>
        <v>60.25</v>
      </c>
      <c r="U23">
        <v>0.39500000000000002</v>
      </c>
      <c r="V23">
        <v>0.80500000000000005</v>
      </c>
      <c r="W23">
        <f t="shared" si="6"/>
        <v>0.60000000000000009</v>
      </c>
      <c r="X23">
        <v>8.9949999999999992</v>
      </c>
      <c r="Y23">
        <v>6.2149999999999999</v>
      </c>
      <c r="Z23">
        <f t="shared" si="7"/>
        <v>7.6049999999999995</v>
      </c>
      <c r="AA23">
        <v>0.82499999999999996</v>
      </c>
      <c r="AB23">
        <v>1.2649999999999999</v>
      </c>
      <c r="AC23">
        <f t="shared" si="8"/>
        <v>1.0449999999999999</v>
      </c>
      <c r="AD23">
        <v>1.0549999999999999</v>
      </c>
      <c r="AE23">
        <v>1.4850000000000001</v>
      </c>
      <c r="AF23">
        <f t="shared" si="9"/>
        <v>1.27</v>
      </c>
      <c r="AG23">
        <v>0.83499999999999996</v>
      </c>
      <c r="AH23">
        <v>1.2649999999999999</v>
      </c>
      <c r="AI23">
        <f t="shared" si="10"/>
        <v>1.0499999999999998</v>
      </c>
      <c r="AJ23">
        <v>0.61499999999999999</v>
      </c>
      <c r="AK23">
        <v>0.745</v>
      </c>
      <c r="AL23">
        <f t="shared" si="11"/>
        <v>0.67999999999999994</v>
      </c>
      <c r="AM23">
        <v>1.78</v>
      </c>
      <c r="AN23">
        <v>1.925</v>
      </c>
      <c r="AO23">
        <f t="shared" si="12"/>
        <v>1.8525</v>
      </c>
      <c r="AP23">
        <v>1.8499999999999999E-2</v>
      </c>
      <c r="AQ23">
        <v>0.02</v>
      </c>
      <c r="AR23">
        <f t="shared" si="13"/>
        <v>1.925E-2</v>
      </c>
      <c r="AS23">
        <v>4.2500000000000003E-2</v>
      </c>
      <c r="AT23">
        <v>3.2000000000000001E-2</v>
      </c>
      <c r="AU23">
        <f t="shared" si="14"/>
        <v>3.7250000000000005E-2</v>
      </c>
      <c r="AV23">
        <v>6.4000000000000001E-2</v>
      </c>
      <c r="AW23">
        <v>7.2000000000000008E-2</v>
      </c>
      <c r="AX23">
        <f t="shared" si="15"/>
        <v>6.8000000000000005E-2</v>
      </c>
      <c r="AY23">
        <v>0.2165</v>
      </c>
      <c r="AZ23">
        <v>0.21099999999999999</v>
      </c>
      <c r="BA23">
        <f t="shared" si="16"/>
        <v>0.21375</v>
      </c>
      <c r="BB23">
        <v>1.2835000000000001</v>
      </c>
      <c r="BC23">
        <v>1.2835000000000001</v>
      </c>
      <c r="BD23">
        <f t="shared" si="17"/>
        <v>1.2835000000000001</v>
      </c>
      <c r="BE23" t="s">
        <v>89</v>
      </c>
      <c r="BF23">
        <v>0</v>
      </c>
      <c r="BG23" t="s">
        <v>23</v>
      </c>
      <c r="BH23" t="s">
        <v>90</v>
      </c>
      <c r="BI23">
        <v>1</v>
      </c>
      <c r="BJ23" t="s">
        <v>25</v>
      </c>
      <c r="BK23">
        <v>3</v>
      </c>
      <c r="BL23" t="s">
        <v>91</v>
      </c>
      <c r="BM23" t="s">
        <v>39</v>
      </c>
      <c r="BN23">
        <v>70</v>
      </c>
      <c r="BO23">
        <v>160</v>
      </c>
      <c r="BP23">
        <v>27.34375</v>
      </c>
      <c r="BQ23" t="s">
        <v>28</v>
      </c>
      <c r="BR23" t="s">
        <v>33</v>
      </c>
      <c r="BS23">
        <v>0</v>
      </c>
      <c r="BT23" t="s">
        <v>34</v>
      </c>
      <c r="BU23">
        <v>0</v>
      </c>
      <c r="BV23">
        <v>0</v>
      </c>
      <c r="BW23">
        <v>0</v>
      </c>
      <c r="BX23">
        <v>27.3</v>
      </c>
      <c r="BY23">
        <v>2</v>
      </c>
    </row>
    <row r="24" spans="1:77" x14ac:dyDescent="0.35">
      <c r="A24">
        <v>1</v>
      </c>
      <c r="B24">
        <v>24</v>
      </c>
      <c r="C24">
        <v>17.7</v>
      </c>
      <c r="D24">
        <v>11.29</v>
      </c>
      <c r="E24">
        <f t="shared" si="0"/>
        <v>14.494999999999999</v>
      </c>
      <c r="F24">
        <v>34.729999999999997</v>
      </c>
      <c r="G24">
        <v>31.535</v>
      </c>
      <c r="H24">
        <f t="shared" si="1"/>
        <v>33.1325</v>
      </c>
      <c r="I24">
        <v>5.7750000000000004</v>
      </c>
      <c r="J24">
        <v>3.5049999999999999</v>
      </c>
      <c r="K24">
        <f t="shared" si="2"/>
        <v>4.6400000000000006</v>
      </c>
      <c r="L24">
        <v>29.82</v>
      </c>
      <c r="M24">
        <v>29.164999999999999</v>
      </c>
      <c r="N24">
        <f t="shared" si="3"/>
        <v>29.4925</v>
      </c>
      <c r="O24">
        <v>6</v>
      </c>
      <c r="P24">
        <v>3</v>
      </c>
      <c r="Q24">
        <f t="shared" si="4"/>
        <v>4.5</v>
      </c>
      <c r="R24">
        <v>8</v>
      </c>
      <c r="S24">
        <v>30</v>
      </c>
      <c r="T24">
        <f t="shared" si="5"/>
        <v>19</v>
      </c>
      <c r="U24">
        <v>1.27</v>
      </c>
      <c r="V24">
        <v>9.8849999999999998</v>
      </c>
      <c r="W24">
        <f t="shared" si="6"/>
        <v>5.5774999999999997</v>
      </c>
      <c r="X24">
        <v>6.835</v>
      </c>
      <c r="Y24">
        <v>0.78</v>
      </c>
      <c r="Z24">
        <f t="shared" si="7"/>
        <v>3.8075000000000001</v>
      </c>
      <c r="AA24">
        <v>2.2050000000000001</v>
      </c>
      <c r="AB24">
        <v>0.6399999999999999</v>
      </c>
      <c r="AC24">
        <f t="shared" si="8"/>
        <v>1.4224999999999999</v>
      </c>
      <c r="AD24">
        <v>2.125</v>
      </c>
      <c r="AE24">
        <v>0.97</v>
      </c>
      <c r="AF24">
        <f t="shared" si="9"/>
        <v>1.5474999999999999</v>
      </c>
      <c r="AG24">
        <v>1.49</v>
      </c>
      <c r="AH24">
        <v>0.96499999999999997</v>
      </c>
      <c r="AI24">
        <f t="shared" si="10"/>
        <v>1.2275</v>
      </c>
      <c r="AJ24">
        <v>1.08</v>
      </c>
      <c r="AK24">
        <v>0.72499999999999998</v>
      </c>
      <c r="AL24">
        <f t="shared" si="11"/>
        <v>0.90250000000000008</v>
      </c>
      <c r="AM24">
        <v>0.87</v>
      </c>
      <c r="AN24">
        <v>0.91500000000000004</v>
      </c>
      <c r="AO24">
        <f t="shared" si="12"/>
        <v>0.89250000000000007</v>
      </c>
      <c r="AP24">
        <v>1.6E-2</v>
      </c>
      <c r="AQ24">
        <v>1.6500000000000001E-2</v>
      </c>
      <c r="AR24">
        <f t="shared" si="13"/>
        <v>1.6250000000000001E-2</v>
      </c>
      <c r="AS24">
        <v>2.2499999999999999E-2</v>
      </c>
      <c r="AT24">
        <v>3.95E-2</v>
      </c>
      <c r="AU24">
        <f t="shared" si="14"/>
        <v>3.1E-2</v>
      </c>
      <c r="AV24">
        <v>6.25E-2</v>
      </c>
      <c r="AW24">
        <v>9.7000000000000003E-2</v>
      </c>
      <c r="AX24">
        <f t="shared" si="15"/>
        <v>7.9750000000000001E-2</v>
      </c>
      <c r="AY24">
        <v>0.29699999999999999</v>
      </c>
      <c r="AZ24">
        <v>0.39</v>
      </c>
      <c r="BA24">
        <f t="shared" si="16"/>
        <v>0.34350000000000003</v>
      </c>
      <c r="BB24">
        <v>1.254</v>
      </c>
      <c r="BC24">
        <v>1.2835000000000001</v>
      </c>
      <c r="BD24">
        <f t="shared" si="17"/>
        <v>1.26875</v>
      </c>
      <c r="BE24" t="s">
        <v>92</v>
      </c>
      <c r="BF24">
        <v>1</v>
      </c>
      <c r="BG24" t="s">
        <v>36</v>
      </c>
      <c r="BH24" t="s">
        <v>37</v>
      </c>
      <c r="BI24">
        <v>1</v>
      </c>
      <c r="BJ24" t="s">
        <v>25</v>
      </c>
      <c r="BK24">
        <v>5</v>
      </c>
      <c r="BL24" t="s">
        <v>93</v>
      </c>
      <c r="BM24" t="s">
        <v>27</v>
      </c>
      <c r="BN24">
        <v>69</v>
      </c>
      <c r="BO24">
        <v>170</v>
      </c>
      <c r="BP24">
        <v>23.875432525951599</v>
      </c>
      <c r="BQ24" t="s">
        <v>94</v>
      </c>
      <c r="BR24" t="s">
        <v>33</v>
      </c>
      <c r="BS24">
        <v>0</v>
      </c>
      <c r="BT24" t="s">
        <v>34</v>
      </c>
      <c r="BU24">
        <v>0</v>
      </c>
      <c r="BV24">
        <v>0</v>
      </c>
      <c r="BW24">
        <v>0</v>
      </c>
      <c r="BX24">
        <v>44.5</v>
      </c>
      <c r="BY24">
        <v>4</v>
      </c>
    </row>
    <row r="25" spans="1:77" x14ac:dyDescent="0.35">
      <c r="A25">
        <v>1</v>
      </c>
      <c r="B25">
        <v>25</v>
      </c>
      <c r="C25">
        <v>8.2799999999999994</v>
      </c>
      <c r="D25">
        <v>6.7</v>
      </c>
      <c r="E25">
        <f t="shared" si="0"/>
        <v>7.49</v>
      </c>
      <c r="F25">
        <v>27.55</v>
      </c>
      <c r="G25">
        <v>32.159999999999997</v>
      </c>
      <c r="H25">
        <f t="shared" si="1"/>
        <v>29.854999999999997</v>
      </c>
      <c r="I25">
        <v>2.2799999999999998</v>
      </c>
      <c r="J25">
        <v>2.15</v>
      </c>
      <c r="K25">
        <f t="shared" si="2"/>
        <v>2.2149999999999999</v>
      </c>
      <c r="L25">
        <v>35.869999999999997</v>
      </c>
      <c r="M25">
        <v>35.68</v>
      </c>
      <c r="N25">
        <f t="shared" si="3"/>
        <v>35.774999999999999</v>
      </c>
      <c r="O25">
        <v>1</v>
      </c>
      <c r="P25">
        <v>3</v>
      </c>
      <c r="Q25">
        <f t="shared" si="4"/>
        <v>2</v>
      </c>
      <c r="R25">
        <v>2</v>
      </c>
      <c r="S25">
        <v>24</v>
      </c>
      <c r="T25">
        <f t="shared" si="5"/>
        <v>13</v>
      </c>
      <c r="U25">
        <v>1.8</v>
      </c>
      <c r="V25">
        <v>7.17</v>
      </c>
      <c r="W25">
        <f t="shared" si="6"/>
        <v>4.4850000000000003</v>
      </c>
      <c r="X25">
        <v>2.99</v>
      </c>
      <c r="Y25">
        <v>0.96</v>
      </c>
      <c r="Z25">
        <f t="shared" si="7"/>
        <v>1.9750000000000001</v>
      </c>
      <c r="AA25">
        <v>0.74</v>
      </c>
      <c r="AB25">
        <v>0.4</v>
      </c>
      <c r="AC25">
        <f t="shared" si="8"/>
        <v>0.57000000000000006</v>
      </c>
      <c r="AD25">
        <v>0.6</v>
      </c>
      <c r="AE25">
        <v>0.36</v>
      </c>
      <c r="AF25">
        <f t="shared" si="9"/>
        <v>0.48</v>
      </c>
      <c r="AG25">
        <v>0.51</v>
      </c>
      <c r="AH25">
        <v>0.41</v>
      </c>
      <c r="AI25">
        <f t="shared" si="10"/>
        <v>0.45999999999999996</v>
      </c>
      <c r="AJ25">
        <v>0.55000000000000004</v>
      </c>
      <c r="AK25">
        <v>0.5</v>
      </c>
      <c r="AL25">
        <f t="shared" si="11"/>
        <v>0.52500000000000002</v>
      </c>
      <c r="AM25">
        <v>0.71</v>
      </c>
      <c r="AN25">
        <v>0.59</v>
      </c>
      <c r="AO25">
        <f t="shared" si="12"/>
        <v>0.64999999999999991</v>
      </c>
      <c r="AP25">
        <v>1.0999999999999999E-2</v>
      </c>
      <c r="AQ25">
        <v>1.7999999999999999E-2</v>
      </c>
      <c r="AR25">
        <f t="shared" si="13"/>
        <v>1.4499999999999999E-2</v>
      </c>
      <c r="AS25">
        <v>2.7E-2</v>
      </c>
      <c r="AT25">
        <v>5.8000000000000003E-2</v>
      </c>
      <c r="AU25">
        <f t="shared" si="14"/>
        <v>4.2500000000000003E-2</v>
      </c>
      <c r="AV25">
        <v>0.19600000000000001</v>
      </c>
      <c r="AW25">
        <v>0.09</v>
      </c>
      <c r="AX25">
        <f t="shared" si="15"/>
        <v>0.14300000000000002</v>
      </c>
      <c r="AY25">
        <v>0.52</v>
      </c>
      <c r="AZ25">
        <v>0.57399999999999995</v>
      </c>
      <c r="BA25">
        <f t="shared" si="16"/>
        <v>0.54699999999999993</v>
      </c>
      <c r="BB25">
        <v>1.381</v>
      </c>
      <c r="BC25">
        <v>1.252</v>
      </c>
      <c r="BD25">
        <f t="shared" si="17"/>
        <v>1.3165</v>
      </c>
      <c r="BE25" t="s">
        <v>95</v>
      </c>
      <c r="BF25">
        <v>1</v>
      </c>
      <c r="BG25" t="s">
        <v>36</v>
      </c>
      <c r="BH25" t="s">
        <v>37</v>
      </c>
      <c r="BI25">
        <v>1</v>
      </c>
      <c r="BJ25" t="s">
        <v>25</v>
      </c>
      <c r="BK25">
        <v>6</v>
      </c>
      <c r="BL25" t="s">
        <v>96</v>
      </c>
      <c r="BM25" t="s">
        <v>27</v>
      </c>
      <c r="BN25">
        <v>79.7</v>
      </c>
      <c r="BO25">
        <v>180</v>
      </c>
      <c r="BP25">
        <v>24.598765432098801</v>
      </c>
      <c r="BQ25" t="s">
        <v>94</v>
      </c>
      <c r="BR25" t="s">
        <v>97</v>
      </c>
      <c r="BS25">
        <v>0</v>
      </c>
      <c r="BT25" t="s">
        <v>34</v>
      </c>
      <c r="BU25">
        <v>1</v>
      </c>
      <c r="BV25">
        <v>0</v>
      </c>
      <c r="BW25">
        <v>1</v>
      </c>
      <c r="BX25">
        <v>28.2</v>
      </c>
      <c r="BY25">
        <v>2</v>
      </c>
    </row>
    <row r="26" spans="1:77" x14ac:dyDescent="0.35">
      <c r="A26">
        <v>1</v>
      </c>
      <c r="B26">
        <v>26</v>
      </c>
      <c r="C26">
        <v>9.57</v>
      </c>
      <c r="D26">
        <v>10.06</v>
      </c>
      <c r="E26">
        <f t="shared" si="0"/>
        <v>9.8150000000000013</v>
      </c>
      <c r="F26">
        <v>28.32</v>
      </c>
      <c r="G26">
        <v>29.9</v>
      </c>
      <c r="H26">
        <f t="shared" si="1"/>
        <v>29.11</v>
      </c>
      <c r="I26">
        <v>2.71</v>
      </c>
      <c r="J26">
        <v>3.01</v>
      </c>
      <c r="K26">
        <f t="shared" si="2"/>
        <v>2.86</v>
      </c>
      <c r="L26">
        <v>34.380000000000003</v>
      </c>
      <c r="M26">
        <v>34.31</v>
      </c>
      <c r="N26">
        <f t="shared" si="3"/>
        <v>34.344999999999999</v>
      </c>
      <c r="O26">
        <v>109</v>
      </c>
      <c r="P26">
        <v>122</v>
      </c>
      <c r="Q26">
        <f t="shared" si="4"/>
        <v>115.5</v>
      </c>
      <c r="R26">
        <v>47</v>
      </c>
      <c r="S26">
        <v>59</v>
      </c>
      <c r="T26">
        <f t="shared" si="5"/>
        <v>53</v>
      </c>
      <c r="U26">
        <v>0.43</v>
      </c>
      <c r="V26">
        <v>0.48</v>
      </c>
      <c r="W26">
        <f t="shared" si="6"/>
        <v>0.45499999999999996</v>
      </c>
      <c r="X26">
        <v>16.37</v>
      </c>
      <c r="Y26">
        <v>10.039999999999999</v>
      </c>
      <c r="Z26">
        <f t="shared" si="7"/>
        <v>13.205</v>
      </c>
      <c r="AA26">
        <v>1.5</v>
      </c>
      <c r="AB26">
        <v>0.79</v>
      </c>
      <c r="AC26">
        <f t="shared" si="8"/>
        <v>1.145</v>
      </c>
      <c r="AD26">
        <v>1.69</v>
      </c>
      <c r="AE26">
        <v>0.83</v>
      </c>
      <c r="AF26">
        <f t="shared" si="9"/>
        <v>1.26</v>
      </c>
      <c r="AG26">
        <v>1.27</v>
      </c>
      <c r="AH26">
        <v>0.55000000000000004</v>
      </c>
      <c r="AI26">
        <f t="shared" si="10"/>
        <v>0.91</v>
      </c>
      <c r="AJ26">
        <v>0.76</v>
      </c>
      <c r="AK26">
        <v>0.49</v>
      </c>
      <c r="AL26">
        <f t="shared" si="11"/>
        <v>0.625</v>
      </c>
      <c r="AM26">
        <v>0.85</v>
      </c>
      <c r="AN26">
        <v>0.85</v>
      </c>
      <c r="AO26">
        <f t="shared" si="12"/>
        <v>0.85</v>
      </c>
      <c r="AP26">
        <v>0.02</v>
      </c>
      <c r="AQ26">
        <v>0.01</v>
      </c>
      <c r="AR26">
        <f t="shared" si="13"/>
        <v>1.4999999999999999E-2</v>
      </c>
      <c r="AS26">
        <v>2.4E-2</v>
      </c>
      <c r="AT26">
        <v>2.4E-2</v>
      </c>
      <c r="AU26">
        <f t="shared" si="14"/>
        <v>2.4E-2</v>
      </c>
      <c r="AV26">
        <v>6.0999999999999999E-2</v>
      </c>
      <c r="AW26">
        <v>6.4000000000000001E-2</v>
      </c>
      <c r="AX26">
        <f t="shared" si="15"/>
        <v>6.25E-2</v>
      </c>
      <c r="AY26">
        <v>0.22700000000000001</v>
      </c>
      <c r="AZ26">
        <v>0.57399999999999995</v>
      </c>
      <c r="BA26">
        <f t="shared" si="16"/>
        <v>0.40049999999999997</v>
      </c>
      <c r="BB26">
        <v>1.03</v>
      </c>
      <c r="BC26">
        <v>0.98099999999999998</v>
      </c>
      <c r="BD26">
        <f t="shared" si="17"/>
        <v>1.0055000000000001</v>
      </c>
      <c r="BE26" t="s">
        <v>98</v>
      </c>
      <c r="BF26">
        <v>1</v>
      </c>
      <c r="BG26" t="s">
        <v>36</v>
      </c>
      <c r="BH26" t="s">
        <v>99</v>
      </c>
      <c r="BI26">
        <v>0</v>
      </c>
      <c r="BJ26" t="s">
        <v>51</v>
      </c>
      <c r="BK26">
        <v>1</v>
      </c>
      <c r="BL26" t="s">
        <v>100</v>
      </c>
      <c r="BM26" t="s">
        <v>39</v>
      </c>
      <c r="BN26">
        <v>83</v>
      </c>
      <c r="BO26">
        <v>178</v>
      </c>
      <c r="BP26">
        <v>26.196187350082099</v>
      </c>
      <c r="BQ26" t="s">
        <v>28</v>
      </c>
      <c r="BR26" t="s">
        <v>33</v>
      </c>
      <c r="BS26">
        <v>1</v>
      </c>
      <c r="BT26" t="s">
        <v>30</v>
      </c>
      <c r="BU26">
        <v>0</v>
      </c>
      <c r="BV26">
        <v>0</v>
      </c>
      <c r="BW26">
        <v>0</v>
      </c>
      <c r="BX26">
        <v>37.1</v>
      </c>
      <c r="BY26">
        <v>3</v>
      </c>
    </row>
    <row r="27" spans="1:77" x14ac:dyDescent="0.35">
      <c r="A27">
        <v>1</v>
      </c>
      <c r="B27">
        <v>27</v>
      </c>
      <c r="C27">
        <v>21.9375</v>
      </c>
      <c r="D27">
        <v>16.645</v>
      </c>
      <c r="E27">
        <f t="shared" si="0"/>
        <v>19.291249999999998</v>
      </c>
      <c r="F27">
        <v>25.87</v>
      </c>
      <c r="G27">
        <v>20.754999999999999</v>
      </c>
      <c r="H27">
        <f t="shared" si="1"/>
        <v>23.3125</v>
      </c>
      <c r="I27">
        <v>5.0824999999999996</v>
      </c>
      <c r="J27">
        <v>3.4725000000000001</v>
      </c>
      <c r="K27">
        <f t="shared" si="2"/>
        <v>4.2774999999999999</v>
      </c>
      <c r="L27">
        <v>34.752499999999998</v>
      </c>
      <c r="M27">
        <v>35.115000000000002</v>
      </c>
      <c r="N27">
        <f t="shared" si="3"/>
        <v>34.933750000000003</v>
      </c>
      <c r="O27">
        <v>111.75</v>
      </c>
      <c r="P27">
        <v>125.75</v>
      </c>
      <c r="Q27">
        <f t="shared" si="4"/>
        <v>118.75</v>
      </c>
      <c r="R27">
        <v>39.5</v>
      </c>
      <c r="S27">
        <v>74</v>
      </c>
      <c r="T27">
        <f t="shared" si="5"/>
        <v>56.75</v>
      </c>
      <c r="U27">
        <v>0.35</v>
      </c>
      <c r="V27">
        <v>0.59499999999999997</v>
      </c>
      <c r="W27">
        <f t="shared" si="6"/>
        <v>0.47249999999999998</v>
      </c>
      <c r="X27">
        <v>12.9475</v>
      </c>
      <c r="Y27">
        <v>5.79</v>
      </c>
      <c r="Z27">
        <f t="shared" si="7"/>
        <v>9.3687500000000004</v>
      </c>
      <c r="AA27">
        <v>2.2450000000000001</v>
      </c>
      <c r="AB27">
        <v>1.6375</v>
      </c>
      <c r="AC27">
        <f t="shared" si="8"/>
        <v>1.9412500000000001</v>
      </c>
      <c r="AD27">
        <v>2.2349999999999999</v>
      </c>
      <c r="AE27">
        <v>1.76</v>
      </c>
      <c r="AF27">
        <f t="shared" si="9"/>
        <v>1.9975000000000001</v>
      </c>
      <c r="AG27">
        <v>1.2375</v>
      </c>
      <c r="AH27">
        <v>0.9425</v>
      </c>
      <c r="AI27">
        <f t="shared" si="10"/>
        <v>1.0900000000000001</v>
      </c>
      <c r="AJ27">
        <v>0.70500000000000007</v>
      </c>
      <c r="AK27">
        <v>0.44750000000000001</v>
      </c>
      <c r="AL27">
        <f t="shared" si="11"/>
        <v>0.57625000000000004</v>
      </c>
      <c r="AM27">
        <v>1.62</v>
      </c>
      <c r="AN27">
        <v>1.0249999999999999</v>
      </c>
      <c r="AO27">
        <f t="shared" si="12"/>
        <v>1.3225</v>
      </c>
      <c r="AP27">
        <v>1.7000000000000001E-2</v>
      </c>
      <c r="AQ27">
        <v>1.175E-2</v>
      </c>
      <c r="AR27">
        <f t="shared" si="13"/>
        <v>1.4375000000000001E-2</v>
      </c>
      <c r="AS27">
        <v>3.0499999999999999E-2</v>
      </c>
      <c r="AT27">
        <v>2.9749999999999999E-2</v>
      </c>
      <c r="AU27">
        <f t="shared" si="14"/>
        <v>3.0124999999999999E-2</v>
      </c>
      <c r="AV27">
        <v>6.4000000000000001E-2</v>
      </c>
      <c r="AW27">
        <v>6.6000000000000003E-2</v>
      </c>
      <c r="AX27">
        <f t="shared" si="15"/>
        <v>6.5000000000000002E-2</v>
      </c>
      <c r="AY27">
        <v>0.32324999999999998</v>
      </c>
      <c r="AZ27">
        <v>0.32250000000000001</v>
      </c>
      <c r="BA27">
        <f t="shared" si="16"/>
        <v>0.32287500000000002</v>
      </c>
      <c r="BB27">
        <v>1.3645</v>
      </c>
      <c r="BC27">
        <v>1.3487499999999999</v>
      </c>
      <c r="BD27">
        <f t="shared" si="17"/>
        <v>1.356625</v>
      </c>
      <c r="BE27" t="s">
        <v>101</v>
      </c>
      <c r="BF27">
        <v>0</v>
      </c>
      <c r="BG27" t="s">
        <v>23</v>
      </c>
      <c r="BH27" t="s">
        <v>102</v>
      </c>
      <c r="BI27">
        <v>1</v>
      </c>
      <c r="BJ27" t="s">
        <v>25</v>
      </c>
      <c r="BK27">
        <v>1</v>
      </c>
      <c r="BL27" t="s">
        <v>103</v>
      </c>
      <c r="BM27" t="s">
        <v>55</v>
      </c>
      <c r="BN27">
        <v>111</v>
      </c>
      <c r="BO27">
        <v>175</v>
      </c>
      <c r="BP27">
        <v>36.244897959183703</v>
      </c>
      <c r="BQ27" t="s">
        <v>28</v>
      </c>
      <c r="BR27" t="s">
        <v>17</v>
      </c>
      <c r="BS27">
        <v>1</v>
      </c>
      <c r="BT27" t="s">
        <v>30</v>
      </c>
      <c r="BU27">
        <v>1</v>
      </c>
      <c r="BV27">
        <v>1</v>
      </c>
      <c r="BW27">
        <v>1</v>
      </c>
      <c r="BX27">
        <v>32.1</v>
      </c>
      <c r="BY27">
        <v>2</v>
      </c>
    </row>
    <row r="28" spans="1:77" x14ac:dyDescent="0.35">
      <c r="A28">
        <v>1</v>
      </c>
      <c r="B28">
        <v>28</v>
      </c>
      <c r="C28">
        <v>40.520000000000003</v>
      </c>
      <c r="D28">
        <v>39.479999999999997</v>
      </c>
      <c r="E28">
        <f t="shared" si="0"/>
        <v>40</v>
      </c>
      <c r="F28">
        <v>25.245000000000001</v>
      </c>
      <c r="G28">
        <v>23.56</v>
      </c>
      <c r="H28">
        <f t="shared" si="1"/>
        <v>24.4025</v>
      </c>
      <c r="I28">
        <v>9.2750000000000004</v>
      </c>
      <c r="J28">
        <v>9.19</v>
      </c>
      <c r="K28">
        <f t="shared" si="2"/>
        <v>9.2324999999999999</v>
      </c>
      <c r="L28">
        <v>32.450000000000003</v>
      </c>
      <c r="M28">
        <v>32.284999999999997</v>
      </c>
      <c r="N28">
        <f t="shared" si="3"/>
        <v>32.3675</v>
      </c>
      <c r="O28">
        <v>42.5</v>
      </c>
      <c r="P28">
        <v>28.5</v>
      </c>
      <c r="Q28">
        <f t="shared" si="4"/>
        <v>35.5</v>
      </c>
      <c r="R28">
        <v>26</v>
      </c>
      <c r="S28">
        <v>34</v>
      </c>
      <c r="T28">
        <f t="shared" si="5"/>
        <v>30</v>
      </c>
      <c r="U28">
        <v>0.6100000000000001</v>
      </c>
      <c r="V28">
        <v>1.1850000000000001</v>
      </c>
      <c r="W28">
        <f t="shared" si="6"/>
        <v>0.89750000000000008</v>
      </c>
      <c r="X28">
        <v>12.734999999999999</v>
      </c>
      <c r="Y28">
        <v>7.33</v>
      </c>
      <c r="Z28">
        <f t="shared" si="7"/>
        <v>10.032499999999999</v>
      </c>
      <c r="AA28">
        <v>4.165</v>
      </c>
      <c r="AB28">
        <v>3.94</v>
      </c>
      <c r="AC28">
        <f t="shared" si="8"/>
        <v>4.0525000000000002</v>
      </c>
      <c r="AD28">
        <v>3.2749999999999999</v>
      </c>
      <c r="AE28">
        <v>3.47</v>
      </c>
      <c r="AF28">
        <f t="shared" si="9"/>
        <v>3.3725000000000001</v>
      </c>
      <c r="AG28">
        <v>2.2400000000000002</v>
      </c>
      <c r="AH28">
        <v>3.1749999999999998</v>
      </c>
      <c r="AI28">
        <f t="shared" si="10"/>
        <v>2.7075</v>
      </c>
      <c r="AJ28">
        <v>1.0149999999999999</v>
      </c>
      <c r="AK28">
        <v>1.0900000000000001</v>
      </c>
      <c r="AL28">
        <f t="shared" si="11"/>
        <v>1.0525</v>
      </c>
      <c r="AM28">
        <v>0.71</v>
      </c>
      <c r="AN28">
        <v>1.04</v>
      </c>
      <c r="AO28">
        <f t="shared" si="12"/>
        <v>0.875</v>
      </c>
      <c r="AP28">
        <v>1.2E-2</v>
      </c>
      <c r="AQ28">
        <v>1.2E-2</v>
      </c>
      <c r="AR28">
        <f t="shared" si="13"/>
        <v>1.2E-2</v>
      </c>
      <c r="AS28">
        <v>2.9499999999999998E-2</v>
      </c>
      <c r="AT28">
        <v>4.7500000000000001E-2</v>
      </c>
      <c r="AU28">
        <f t="shared" si="14"/>
        <v>3.85E-2</v>
      </c>
      <c r="AV28">
        <v>6.7500000000000004E-2</v>
      </c>
      <c r="AW28">
        <v>6.7500000000000004E-2</v>
      </c>
      <c r="AX28">
        <f t="shared" si="15"/>
        <v>6.7500000000000004E-2</v>
      </c>
      <c r="AY28">
        <v>0.22800000000000001</v>
      </c>
      <c r="AZ28">
        <v>0.20599999999999999</v>
      </c>
      <c r="BA28">
        <f t="shared" si="16"/>
        <v>0.217</v>
      </c>
      <c r="BB28">
        <v>1.486</v>
      </c>
      <c r="BC28">
        <v>1.486</v>
      </c>
      <c r="BD28">
        <f t="shared" si="17"/>
        <v>1.486</v>
      </c>
      <c r="BE28" t="s">
        <v>104</v>
      </c>
      <c r="BF28">
        <v>1</v>
      </c>
      <c r="BG28" t="s">
        <v>36</v>
      </c>
      <c r="BH28" t="s">
        <v>37</v>
      </c>
      <c r="BI28">
        <v>1</v>
      </c>
      <c r="BJ28" t="s">
        <v>25</v>
      </c>
      <c r="BK28">
        <v>5</v>
      </c>
      <c r="BL28" t="s">
        <v>105</v>
      </c>
      <c r="BM28" t="s">
        <v>27</v>
      </c>
      <c r="BN28">
        <v>65.400000000000006</v>
      </c>
      <c r="BO28">
        <v>175</v>
      </c>
      <c r="BP28">
        <v>21.355102040816298</v>
      </c>
      <c r="BQ28" t="s">
        <v>28</v>
      </c>
      <c r="BR28" t="s">
        <v>33</v>
      </c>
      <c r="BS28">
        <v>1</v>
      </c>
      <c r="BT28" t="s">
        <v>30</v>
      </c>
      <c r="BU28">
        <v>0</v>
      </c>
      <c r="BV28">
        <v>0</v>
      </c>
      <c r="BW28">
        <v>0</v>
      </c>
      <c r="BX28">
        <v>32.799999999999997</v>
      </c>
      <c r="BY28">
        <v>2</v>
      </c>
    </row>
    <row r="29" spans="1:77" x14ac:dyDescent="0.35">
      <c r="A29">
        <v>1</v>
      </c>
      <c r="B29">
        <v>29</v>
      </c>
      <c r="C29">
        <v>12.92</v>
      </c>
      <c r="D29">
        <v>8.49</v>
      </c>
      <c r="E29">
        <f t="shared" si="0"/>
        <v>10.705</v>
      </c>
      <c r="F29">
        <v>5.35</v>
      </c>
      <c r="G29">
        <v>11.04</v>
      </c>
      <c r="H29">
        <f t="shared" si="1"/>
        <v>8.1950000000000003</v>
      </c>
      <c r="I29">
        <v>0.69</v>
      </c>
      <c r="J29">
        <v>0.94</v>
      </c>
      <c r="K29">
        <f t="shared" si="2"/>
        <v>0.81499999999999995</v>
      </c>
      <c r="L29">
        <v>23.82</v>
      </c>
      <c r="M29">
        <v>23.74</v>
      </c>
      <c r="N29">
        <f t="shared" si="3"/>
        <v>23.78</v>
      </c>
      <c r="O29">
        <v>85</v>
      </c>
      <c r="P29">
        <v>69</v>
      </c>
      <c r="Q29">
        <f t="shared" si="4"/>
        <v>77</v>
      </c>
      <c r="R29">
        <v>72</v>
      </c>
      <c r="S29">
        <v>63</v>
      </c>
      <c r="T29">
        <f t="shared" si="5"/>
        <v>67.5</v>
      </c>
      <c r="U29">
        <v>0.84</v>
      </c>
      <c r="V29">
        <v>0.92</v>
      </c>
      <c r="W29">
        <f t="shared" si="6"/>
        <v>0.88</v>
      </c>
      <c r="X29">
        <v>1.3</v>
      </c>
      <c r="Y29">
        <v>2.98</v>
      </c>
      <c r="Z29">
        <f t="shared" si="7"/>
        <v>2.14</v>
      </c>
      <c r="AA29">
        <v>0.3</v>
      </c>
      <c r="AB29">
        <v>0.37</v>
      </c>
      <c r="AC29">
        <f t="shared" si="8"/>
        <v>0.33499999999999996</v>
      </c>
      <c r="AD29">
        <v>0.28999999999999998</v>
      </c>
      <c r="AE29">
        <v>0.37</v>
      </c>
      <c r="AF29">
        <f t="shared" si="9"/>
        <v>0.32999999999999996</v>
      </c>
      <c r="AG29">
        <v>0.22</v>
      </c>
      <c r="AH29">
        <v>0.32</v>
      </c>
      <c r="AI29">
        <f t="shared" si="10"/>
        <v>0.27</v>
      </c>
      <c r="AJ29">
        <v>0.18</v>
      </c>
      <c r="AK29">
        <v>0.2</v>
      </c>
      <c r="AL29">
        <f t="shared" si="11"/>
        <v>0.19</v>
      </c>
      <c r="AM29">
        <v>0.24</v>
      </c>
      <c r="AN29">
        <v>0.27</v>
      </c>
      <c r="AO29">
        <f t="shared" si="12"/>
        <v>0.255</v>
      </c>
      <c r="AP29">
        <v>0.02</v>
      </c>
      <c r="AQ29">
        <v>0.02</v>
      </c>
      <c r="AR29">
        <f t="shared" si="13"/>
        <v>0.02</v>
      </c>
      <c r="AS29">
        <v>2.1000000000000001E-2</v>
      </c>
      <c r="AT29">
        <v>2.1000000000000001E-2</v>
      </c>
      <c r="AU29">
        <f t="shared" si="14"/>
        <v>2.1000000000000001E-2</v>
      </c>
      <c r="AV29">
        <v>7.8E-2</v>
      </c>
      <c r="AW29">
        <v>0.09</v>
      </c>
      <c r="AX29">
        <f t="shared" si="15"/>
        <v>8.3999999999999991E-2</v>
      </c>
      <c r="AY29">
        <v>0.22700000000000001</v>
      </c>
      <c r="AZ29">
        <v>0.57399999999999995</v>
      </c>
      <c r="BA29">
        <f t="shared" si="16"/>
        <v>0.40049999999999997</v>
      </c>
      <c r="BB29">
        <v>1.1930000000000001</v>
      </c>
      <c r="BC29">
        <v>1.1930000000000001</v>
      </c>
      <c r="BD29">
        <f t="shared" si="17"/>
        <v>1.1930000000000001</v>
      </c>
      <c r="BE29" t="s">
        <v>106</v>
      </c>
      <c r="BF29">
        <v>1</v>
      </c>
      <c r="BG29" t="s">
        <v>36</v>
      </c>
      <c r="BH29" t="s">
        <v>24</v>
      </c>
      <c r="BI29">
        <v>1</v>
      </c>
      <c r="BJ29" t="s">
        <v>25</v>
      </c>
      <c r="BK29">
        <v>3</v>
      </c>
      <c r="BL29" t="s">
        <v>107</v>
      </c>
      <c r="BM29" t="s">
        <v>27</v>
      </c>
      <c r="BN29">
        <v>58</v>
      </c>
      <c r="BO29">
        <v>156</v>
      </c>
      <c r="BP29">
        <v>23.833004602235398</v>
      </c>
      <c r="BQ29" t="s">
        <v>94</v>
      </c>
      <c r="BR29" t="s">
        <v>40</v>
      </c>
      <c r="BS29">
        <v>1</v>
      </c>
      <c r="BT29" t="s">
        <v>30</v>
      </c>
      <c r="BU29">
        <v>1</v>
      </c>
      <c r="BV29">
        <v>0</v>
      </c>
      <c r="BW29">
        <v>0</v>
      </c>
      <c r="BX29">
        <v>47.2</v>
      </c>
      <c r="BY29">
        <v>4</v>
      </c>
    </row>
    <row r="30" spans="1:77" x14ac:dyDescent="0.35">
      <c r="A30">
        <v>1</v>
      </c>
      <c r="B30">
        <v>30</v>
      </c>
      <c r="C30">
        <v>13.57</v>
      </c>
      <c r="D30">
        <v>9.68</v>
      </c>
      <c r="E30">
        <f t="shared" si="0"/>
        <v>11.625</v>
      </c>
      <c r="F30">
        <v>3.94</v>
      </c>
      <c r="G30">
        <v>3.27</v>
      </c>
      <c r="H30">
        <f t="shared" si="1"/>
        <v>3.605</v>
      </c>
      <c r="I30">
        <v>0.53</v>
      </c>
      <c r="J30">
        <v>0.32</v>
      </c>
      <c r="K30">
        <f t="shared" si="2"/>
        <v>0.42500000000000004</v>
      </c>
      <c r="L30">
        <v>21.64</v>
      </c>
      <c r="M30">
        <v>21.63</v>
      </c>
      <c r="N30">
        <f t="shared" si="3"/>
        <v>21.634999999999998</v>
      </c>
      <c r="O30">
        <v>126</v>
      </c>
      <c r="P30">
        <v>123</v>
      </c>
      <c r="Q30">
        <f t="shared" si="4"/>
        <v>124.5</v>
      </c>
      <c r="R30">
        <v>81</v>
      </c>
      <c r="S30">
        <v>181</v>
      </c>
      <c r="T30">
        <f t="shared" si="5"/>
        <v>131</v>
      </c>
      <c r="U30">
        <v>0.64</v>
      </c>
      <c r="V30">
        <v>1.48</v>
      </c>
      <c r="W30">
        <f t="shared" si="6"/>
        <v>1.06</v>
      </c>
      <c r="X30">
        <v>1.08</v>
      </c>
      <c r="Y30">
        <v>0.41</v>
      </c>
      <c r="Z30">
        <f t="shared" si="7"/>
        <v>0.745</v>
      </c>
      <c r="AA30">
        <v>0.2</v>
      </c>
      <c r="AB30">
        <v>0.09</v>
      </c>
      <c r="AC30">
        <f t="shared" si="8"/>
        <v>0.14500000000000002</v>
      </c>
      <c r="AD30">
        <v>0.12</v>
      </c>
      <c r="AE30">
        <v>7.0000000000000007E-2</v>
      </c>
      <c r="AF30">
        <f t="shared" si="9"/>
        <v>9.5000000000000001E-2</v>
      </c>
      <c r="AG30">
        <v>0.1</v>
      </c>
      <c r="AH30">
        <v>0.09</v>
      </c>
      <c r="AI30">
        <f t="shared" si="10"/>
        <v>9.5000000000000001E-2</v>
      </c>
      <c r="AJ30">
        <v>0.09</v>
      </c>
      <c r="AK30">
        <v>0.1</v>
      </c>
      <c r="AL30">
        <f t="shared" si="11"/>
        <v>9.5000000000000001E-2</v>
      </c>
      <c r="AM30">
        <v>0.16</v>
      </c>
      <c r="AN30">
        <v>0.17</v>
      </c>
      <c r="AO30">
        <f t="shared" si="12"/>
        <v>0.16500000000000001</v>
      </c>
      <c r="AP30">
        <v>1.2E-2</v>
      </c>
      <c r="AQ30">
        <v>1.2999999999999999E-2</v>
      </c>
      <c r="AR30">
        <f t="shared" si="13"/>
        <v>1.2500000000000001E-2</v>
      </c>
      <c r="AS30">
        <v>2.1000000000000001E-2</v>
      </c>
      <c r="AT30">
        <v>0.05</v>
      </c>
      <c r="AU30">
        <f t="shared" si="14"/>
        <v>3.5500000000000004E-2</v>
      </c>
      <c r="AV30">
        <v>7.0000000000000007E-2</v>
      </c>
      <c r="AW30">
        <v>0.16900000000000001</v>
      </c>
      <c r="AX30">
        <f t="shared" si="15"/>
        <v>0.11950000000000001</v>
      </c>
      <c r="AY30">
        <v>0.20599999999999999</v>
      </c>
      <c r="AZ30">
        <v>0.42799999999999999</v>
      </c>
      <c r="BA30">
        <f t="shared" si="16"/>
        <v>0.317</v>
      </c>
      <c r="BB30">
        <v>1.5980000000000001</v>
      </c>
      <c r="BC30">
        <v>1.5980000000000001</v>
      </c>
      <c r="BD30">
        <f t="shared" si="17"/>
        <v>1.5980000000000001</v>
      </c>
      <c r="BE30" t="s">
        <v>108</v>
      </c>
      <c r="BF30">
        <v>1</v>
      </c>
      <c r="BG30" t="s">
        <v>36</v>
      </c>
      <c r="BH30" t="s">
        <v>24</v>
      </c>
      <c r="BI30">
        <v>1</v>
      </c>
      <c r="BJ30" t="s">
        <v>25</v>
      </c>
      <c r="BK30">
        <v>3</v>
      </c>
      <c r="BL30" t="s">
        <v>109</v>
      </c>
      <c r="BM30" t="s">
        <v>27</v>
      </c>
      <c r="BN30">
        <v>58</v>
      </c>
      <c r="BO30">
        <v>170</v>
      </c>
      <c r="BP30">
        <v>20.0692041522491</v>
      </c>
      <c r="BQ30" t="s">
        <v>94</v>
      </c>
      <c r="BR30" t="s">
        <v>110</v>
      </c>
      <c r="BS30">
        <v>1</v>
      </c>
      <c r="BT30" t="s">
        <v>30</v>
      </c>
      <c r="BU30">
        <v>1</v>
      </c>
      <c r="BV30">
        <v>0</v>
      </c>
      <c r="BW30">
        <v>0</v>
      </c>
      <c r="BX30">
        <v>45.1</v>
      </c>
      <c r="BY30">
        <v>4</v>
      </c>
    </row>
    <row r="31" spans="1:77" x14ac:dyDescent="0.35">
      <c r="A31">
        <v>1</v>
      </c>
      <c r="B31">
        <v>31</v>
      </c>
      <c r="C31">
        <v>9.89</v>
      </c>
      <c r="D31">
        <v>8.11</v>
      </c>
      <c r="E31">
        <f t="shared" si="0"/>
        <v>9</v>
      </c>
      <c r="F31">
        <v>26.58</v>
      </c>
      <c r="G31">
        <v>29.53</v>
      </c>
      <c r="H31">
        <f t="shared" si="1"/>
        <v>28.055</v>
      </c>
      <c r="I31">
        <v>2.63</v>
      </c>
      <c r="J31">
        <v>2.39</v>
      </c>
      <c r="K31">
        <f t="shared" si="2"/>
        <v>2.5099999999999998</v>
      </c>
      <c r="L31">
        <v>32.35</v>
      </c>
      <c r="M31">
        <v>31.86</v>
      </c>
      <c r="N31">
        <f t="shared" si="3"/>
        <v>32.105000000000004</v>
      </c>
      <c r="O31">
        <v>131</v>
      </c>
      <c r="P31">
        <v>132</v>
      </c>
      <c r="Q31">
        <f t="shared" si="4"/>
        <v>131.5</v>
      </c>
      <c r="R31">
        <v>42</v>
      </c>
      <c r="S31">
        <v>79</v>
      </c>
      <c r="T31">
        <f t="shared" si="5"/>
        <v>60.5</v>
      </c>
      <c r="U31">
        <v>0.32</v>
      </c>
      <c r="V31">
        <v>0.6</v>
      </c>
      <c r="W31">
        <f t="shared" si="6"/>
        <v>0.45999999999999996</v>
      </c>
      <c r="X31">
        <v>12.26</v>
      </c>
      <c r="Y31">
        <v>9.92</v>
      </c>
      <c r="Z31">
        <f t="shared" si="7"/>
        <v>11.09</v>
      </c>
      <c r="AA31">
        <v>1.01</v>
      </c>
      <c r="AB31">
        <v>0.47</v>
      </c>
      <c r="AC31">
        <f t="shared" si="8"/>
        <v>0.74</v>
      </c>
      <c r="AD31">
        <v>1.01</v>
      </c>
      <c r="AE31">
        <v>0.65</v>
      </c>
      <c r="AF31">
        <f t="shared" si="9"/>
        <v>0.83000000000000007</v>
      </c>
      <c r="AG31">
        <v>0.59</v>
      </c>
      <c r="AH31">
        <v>0.61</v>
      </c>
      <c r="AI31">
        <f t="shared" si="10"/>
        <v>0.6</v>
      </c>
      <c r="AJ31">
        <v>0.56999999999999995</v>
      </c>
      <c r="AK31">
        <v>0.5</v>
      </c>
      <c r="AL31">
        <f t="shared" si="11"/>
        <v>0.53499999999999992</v>
      </c>
      <c r="AM31">
        <v>1</v>
      </c>
      <c r="AN31">
        <v>0.86</v>
      </c>
      <c r="AO31">
        <f t="shared" si="12"/>
        <v>0.92999999999999994</v>
      </c>
      <c r="AP31">
        <v>1.2E-2</v>
      </c>
      <c r="AQ31">
        <v>0.02</v>
      </c>
      <c r="AR31">
        <f t="shared" si="13"/>
        <v>1.6E-2</v>
      </c>
      <c r="AS31">
        <v>3.4000000000000002E-2</v>
      </c>
      <c r="AT31">
        <v>5.2999999999999999E-2</v>
      </c>
      <c r="AU31">
        <f t="shared" si="14"/>
        <v>4.3499999999999997E-2</v>
      </c>
      <c r="AV31">
        <v>0.14599999999999999</v>
      </c>
      <c r="AW31">
        <v>8.5999999999999993E-2</v>
      </c>
      <c r="AX31">
        <f t="shared" si="15"/>
        <v>0.11599999999999999</v>
      </c>
      <c r="AY31">
        <v>0.25</v>
      </c>
      <c r="AZ31">
        <v>0.57399999999999995</v>
      </c>
      <c r="BA31">
        <f t="shared" si="16"/>
        <v>0.41199999999999998</v>
      </c>
      <c r="BB31">
        <v>1.03</v>
      </c>
      <c r="BC31">
        <v>1.03</v>
      </c>
      <c r="BD31">
        <f t="shared" si="17"/>
        <v>1.03</v>
      </c>
      <c r="BE31" t="s">
        <v>111</v>
      </c>
      <c r="BF31">
        <v>1</v>
      </c>
      <c r="BG31" t="s">
        <v>36</v>
      </c>
      <c r="BH31" t="s">
        <v>24</v>
      </c>
      <c r="BI31">
        <v>1</v>
      </c>
      <c r="BJ31" t="s">
        <v>25</v>
      </c>
      <c r="BK31">
        <v>3</v>
      </c>
      <c r="BL31" t="s">
        <v>112</v>
      </c>
      <c r="BM31" t="s">
        <v>27</v>
      </c>
      <c r="BN31">
        <v>72</v>
      </c>
      <c r="BO31">
        <v>175</v>
      </c>
      <c r="BP31">
        <v>23.5102040816327</v>
      </c>
      <c r="BQ31" t="s">
        <v>94</v>
      </c>
      <c r="BR31" t="s">
        <v>33</v>
      </c>
      <c r="BS31">
        <v>1</v>
      </c>
      <c r="BT31" t="s">
        <v>30</v>
      </c>
      <c r="BU31">
        <v>0</v>
      </c>
      <c r="BV31">
        <v>0</v>
      </c>
      <c r="BW31">
        <v>0</v>
      </c>
      <c r="BX31">
        <v>31.6</v>
      </c>
      <c r="BY31">
        <v>2</v>
      </c>
    </row>
    <row r="32" spans="1:77" x14ac:dyDescent="0.35">
      <c r="A32">
        <v>1</v>
      </c>
      <c r="B32">
        <v>32</v>
      </c>
      <c r="C32">
        <v>20.92</v>
      </c>
      <c r="D32">
        <v>16.11</v>
      </c>
      <c r="E32">
        <f t="shared" si="0"/>
        <v>18.515000000000001</v>
      </c>
      <c r="F32">
        <v>6.59</v>
      </c>
      <c r="G32">
        <v>6.76</v>
      </c>
      <c r="H32">
        <f t="shared" si="1"/>
        <v>6.6749999999999998</v>
      </c>
      <c r="I32">
        <v>1.38</v>
      </c>
      <c r="J32">
        <v>1.0900000000000001</v>
      </c>
      <c r="K32">
        <f t="shared" si="2"/>
        <v>1.2349999999999999</v>
      </c>
      <c r="L32">
        <v>22.44</v>
      </c>
      <c r="M32">
        <v>22.54</v>
      </c>
      <c r="N32">
        <f t="shared" si="3"/>
        <v>22.490000000000002</v>
      </c>
      <c r="O32">
        <v>108</v>
      </c>
      <c r="P32">
        <v>132</v>
      </c>
      <c r="Q32">
        <f t="shared" si="4"/>
        <v>120</v>
      </c>
      <c r="R32">
        <v>88</v>
      </c>
      <c r="S32">
        <v>126</v>
      </c>
      <c r="T32">
        <f t="shared" si="5"/>
        <v>107</v>
      </c>
      <c r="U32">
        <v>0.81</v>
      </c>
      <c r="V32">
        <v>0.95</v>
      </c>
      <c r="W32">
        <f t="shared" si="6"/>
        <v>0.88</v>
      </c>
      <c r="X32">
        <v>2.4300000000000002</v>
      </c>
      <c r="Y32">
        <v>1.23</v>
      </c>
      <c r="Z32">
        <f t="shared" si="7"/>
        <v>1.83</v>
      </c>
      <c r="AA32">
        <v>0.35</v>
      </c>
      <c r="AB32">
        <v>0.33</v>
      </c>
      <c r="AC32">
        <f t="shared" si="8"/>
        <v>0.33999999999999997</v>
      </c>
      <c r="AD32">
        <v>0.33</v>
      </c>
      <c r="AE32">
        <v>0.25</v>
      </c>
      <c r="AF32">
        <f t="shared" si="9"/>
        <v>0.29000000000000004</v>
      </c>
      <c r="AG32">
        <v>0.45</v>
      </c>
      <c r="AH32">
        <v>0.18</v>
      </c>
      <c r="AI32">
        <f t="shared" si="10"/>
        <v>0.315</v>
      </c>
      <c r="AJ32">
        <v>0.55000000000000004</v>
      </c>
      <c r="AK32">
        <v>0.11</v>
      </c>
      <c r="AL32">
        <f t="shared" si="11"/>
        <v>0.33</v>
      </c>
      <c r="AM32">
        <v>0.41</v>
      </c>
      <c r="AN32">
        <v>1.27</v>
      </c>
      <c r="AO32">
        <f t="shared" si="12"/>
        <v>0.84</v>
      </c>
      <c r="AP32">
        <v>1.7000000000000001E-2</v>
      </c>
      <c r="AQ32">
        <v>0.01</v>
      </c>
      <c r="AR32">
        <f t="shared" si="13"/>
        <v>1.3500000000000002E-2</v>
      </c>
      <c r="AS32">
        <v>5.8000000000000003E-2</v>
      </c>
      <c r="AT32">
        <v>2.7E-2</v>
      </c>
      <c r="AU32">
        <f t="shared" si="14"/>
        <v>4.2500000000000003E-2</v>
      </c>
      <c r="AV32">
        <v>0.19600000000000001</v>
      </c>
      <c r="AW32">
        <v>6.0999999999999999E-2</v>
      </c>
      <c r="AX32">
        <f t="shared" si="15"/>
        <v>0.1285</v>
      </c>
      <c r="AY32">
        <v>0.25</v>
      </c>
      <c r="AZ32">
        <v>0.57399999999999995</v>
      </c>
      <c r="BA32">
        <f t="shared" si="16"/>
        <v>0.41199999999999998</v>
      </c>
      <c r="BB32">
        <v>1.3149999999999999</v>
      </c>
      <c r="BC32">
        <v>1.381</v>
      </c>
      <c r="BD32">
        <f t="shared" si="17"/>
        <v>1.3479999999999999</v>
      </c>
      <c r="BE32" t="s">
        <v>113</v>
      </c>
      <c r="BF32">
        <v>1</v>
      </c>
      <c r="BG32" t="s">
        <v>36</v>
      </c>
      <c r="BH32" t="s">
        <v>24</v>
      </c>
      <c r="BI32">
        <v>1</v>
      </c>
      <c r="BJ32" t="s">
        <v>25</v>
      </c>
      <c r="BK32">
        <v>3</v>
      </c>
      <c r="BL32" t="s">
        <v>114</v>
      </c>
      <c r="BM32" t="s">
        <v>27</v>
      </c>
      <c r="BN32">
        <v>56</v>
      </c>
      <c r="BO32">
        <v>160</v>
      </c>
      <c r="BP32">
        <v>21.875</v>
      </c>
      <c r="BQ32" t="s">
        <v>94</v>
      </c>
      <c r="BR32" t="s">
        <v>17</v>
      </c>
      <c r="BS32">
        <v>1</v>
      </c>
      <c r="BT32" t="s">
        <v>30</v>
      </c>
      <c r="BU32">
        <v>1</v>
      </c>
      <c r="BV32">
        <v>0</v>
      </c>
      <c r="BW32">
        <v>0</v>
      </c>
      <c r="BX32">
        <v>53.2</v>
      </c>
      <c r="BY32">
        <v>6</v>
      </c>
    </row>
    <row r="33" spans="1:77" x14ac:dyDescent="0.35">
      <c r="A33">
        <v>1</v>
      </c>
      <c r="B33">
        <v>33</v>
      </c>
      <c r="C33">
        <v>6.12</v>
      </c>
      <c r="D33">
        <v>12.82</v>
      </c>
      <c r="E33">
        <f t="shared" si="0"/>
        <v>9.4700000000000006</v>
      </c>
      <c r="F33">
        <v>28.75</v>
      </c>
      <c r="G33">
        <v>21.84</v>
      </c>
      <c r="H33">
        <f t="shared" si="1"/>
        <v>25.295000000000002</v>
      </c>
      <c r="I33">
        <v>1.76</v>
      </c>
      <c r="J33">
        <v>2.8</v>
      </c>
      <c r="K33">
        <f t="shared" si="2"/>
        <v>2.2799999999999998</v>
      </c>
      <c r="L33">
        <v>31.84</v>
      </c>
      <c r="M33">
        <v>32.65</v>
      </c>
      <c r="N33">
        <f t="shared" si="3"/>
        <v>32.244999999999997</v>
      </c>
      <c r="O33">
        <v>59</v>
      </c>
      <c r="P33">
        <v>50</v>
      </c>
      <c r="Q33">
        <f t="shared" si="4"/>
        <v>54.5</v>
      </c>
      <c r="R33">
        <v>43</v>
      </c>
      <c r="S33">
        <v>57</v>
      </c>
      <c r="T33">
        <f t="shared" si="5"/>
        <v>50</v>
      </c>
      <c r="U33">
        <v>0.73</v>
      </c>
      <c r="V33">
        <v>1.1299999999999999</v>
      </c>
      <c r="W33">
        <f t="shared" si="6"/>
        <v>0.92999999999999994</v>
      </c>
      <c r="X33">
        <v>8.2200000000000006</v>
      </c>
      <c r="Y33">
        <v>4.33</v>
      </c>
      <c r="Z33">
        <f t="shared" si="7"/>
        <v>6.2750000000000004</v>
      </c>
      <c r="AA33">
        <v>0.35</v>
      </c>
      <c r="AB33">
        <v>0.98</v>
      </c>
      <c r="AC33">
        <f t="shared" si="8"/>
        <v>0.66500000000000004</v>
      </c>
      <c r="AD33">
        <v>0.45</v>
      </c>
      <c r="AE33">
        <v>0.82</v>
      </c>
      <c r="AF33">
        <f t="shared" si="9"/>
        <v>0.63500000000000001</v>
      </c>
      <c r="AG33">
        <v>0.62</v>
      </c>
      <c r="AH33">
        <v>0.71</v>
      </c>
      <c r="AI33">
        <f t="shared" si="10"/>
        <v>0.66500000000000004</v>
      </c>
      <c r="AJ33">
        <v>0.6</v>
      </c>
      <c r="AK33">
        <v>0.48</v>
      </c>
      <c r="AL33">
        <f t="shared" si="11"/>
        <v>0.54</v>
      </c>
      <c r="AM33">
        <v>1.03</v>
      </c>
      <c r="AN33">
        <v>0.77</v>
      </c>
      <c r="AO33">
        <f t="shared" si="12"/>
        <v>0.9</v>
      </c>
      <c r="AP33">
        <v>1.6E-2</v>
      </c>
      <c r="AQ33">
        <v>0.01</v>
      </c>
      <c r="AR33">
        <f t="shared" si="13"/>
        <v>1.3000000000000001E-2</v>
      </c>
      <c r="AS33">
        <v>4.1000000000000002E-2</v>
      </c>
      <c r="AT33">
        <v>3.2000000000000001E-2</v>
      </c>
      <c r="AU33">
        <f t="shared" si="14"/>
        <v>3.6500000000000005E-2</v>
      </c>
      <c r="AV33">
        <v>0.14599999999999999</v>
      </c>
      <c r="AW33">
        <v>6.7000000000000004E-2</v>
      </c>
      <c r="AX33">
        <f t="shared" si="15"/>
        <v>0.1065</v>
      </c>
      <c r="AY33">
        <v>0.33500000000000002</v>
      </c>
      <c r="AZ33">
        <v>0.20599999999999999</v>
      </c>
      <c r="BA33">
        <f t="shared" si="16"/>
        <v>0.27050000000000002</v>
      </c>
      <c r="BB33">
        <v>1.252</v>
      </c>
      <c r="BC33">
        <v>1.252</v>
      </c>
      <c r="BD33">
        <f t="shared" si="17"/>
        <v>1.252</v>
      </c>
      <c r="BE33" t="s">
        <v>115</v>
      </c>
      <c r="BF33">
        <v>1</v>
      </c>
      <c r="BG33" t="s">
        <v>36</v>
      </c>
      <c r="BH33" t="s">
        <v>24</v>
      </c>
      <c r="BI33">
        <v>1</v>
      </c>
      <c r="BJ33" t="s">
        <v>25</v>
      </c>
      <c r="BK33">
        <v>3</v>
      </c>
      <c r="BL33" t="s">
        <v>116</v>
      </c>
      <c r="BM33" t="s">
        <v>39</v>
      </c>
      <c r="BN33">
        <v>78</v>
      </c>
      <c r="BO33">
        <v>165</v>
      </c>
      <c r="BP33">
        <v>28.650137741046802</v>
      </c>
      <c r="BQ33" t="s">
        <v>28</v>
      </c>
      <c r="BR33" t="s">
        <v>33</v>
      </c>
      <c r="BS33">
        <v>1</v>
      </c>
      <c r="BT33" t="s">
        <v>30</v>
      </c>
      <c r="BU33">
        <v>0</v>
      </c>
      <c r="BV33">
        <v>0</v>
      </c>
      <c r="BW33">
        <v>0</v>
      </c>
      <c r="BX33">
        <v>35.200000000000003</v>
      </c>
      <c r="BY33">
        <v>3</v>
      </c>
    </row>
    <row r="34" spans="1:77" x14ac:dyDescent="0.35">
      <c r="A34">
        <v>1</v>
      </c>
      <c r="B34">
        <v>34</v>
      </c>
      <c r="C34">
        <v>22.841999999999999</v>
      </c>
      <c r="D34">
        <v>17.188333333333329</v>
      </c>
      <c r="E34">
        <f t="shared" si="0"/>
        <v>20.015166666666666</v>
      </c>
      <c r="F34">
        <v>26.114000000000001</v>
      </c>
      <c r="G34">
        <v>29.181666666666661</v>
      </c>
      <c r="H34">
        <f t="shared" si="1"/>
        <v>27.647833333333331</v>
      </c>
      <c r="I34">
        <v>5.3260000000000014</v>
      </c>
      <c r="J34">
        <v>5.0116666666666667</v>
      </c>
      <c r="K34">
        <f t="shared" si="2"/>
        <v>5.1688333333333336</v>
      </c>
      <c r="L34">
        <v>34.618000000000002</v>
      </c>
      <c r="M34">
        <v>34.918333333333337</v>
      </c>
      <c r="N34">
        <f t="shared" si="3"/>
        <v>34.768166666666673</v>
      </c>
      <c r="O34">
        <v>115</v>
      </c>
      <c r="P34">
        <v>124.5</v>
      </c>
      <c r="Q34">
        <f t="shared" si="4"/>
        <v>119.75</v>
      </c>
      <c r="R34">
        <v>50.4</v>
      </c>
      <c r="S34">
        <v>77.833333333333329</v>
      </c>
      <c r="T34">
        <f t="shared" si="5"/>
        <v>64.11666666666666</v>
      </c>
      <c r="U34">
        <v>0.442</v>
      </c>
      <c r="V34">
        <v>0.62666666666666671</v>
      </c>
      <c r="W34">
        <f t="shared" si="6"/>
        <v>0.53433333333333333</v>
      </c>
      <c r="X34">
        <v>17.292000000000002</v>
      </c>
      <c r="Y34">
        <v>14.54666666666667</v>
      </c>
      <c r="Z34">
        <f t="shared" si="7"/>
        <v>15.919333333333336</v>
      </c>
      <c r="AA34">
        <v>2.9380000000000002</v>
      </c>
      <c r="AB34">
        <v>1.9633333333333329</v>
      </c>
      <c r="AC34">
        <f t="shared" si="8"/>
        <v>2.4506666666666668</v>
      </c>
      <c r="AD34">
        <v>2.7080000000000002</v>
      </c>
      <c r="AE34">
        <v>2.671666666666666</v>
      </c>
      <c r="AF34">
        <f t="shared" si="9"/>
        <v>2.6898333333333331</v>
      </c>
      <c r="AG34">
        <v>2.11</v>
      </c>
      <c r="AH34">
        <v>2.2549999999999999</v>
      </c>
      <c r="AI34">
        <f t="shared" si="10"/>
        <v>2.1825000000000001</v>
      </c>
      <c r="AJ34">
        <v>1.1399999999999999</v>
      </c>
      <c r="AK34">
        <v>1.0116666666666669</v>
      </c>
      <c r="AL34">
        <f t="shared" si="11"/>
        <v>1.0758333333333334</v>
      </c>
      <c r="AM34">
        <v>1.246</v>
      </c>
      <c r="AN34">
        <v>0.91500000000000004</v>
      </c>
      <c r="AO34">
        <f t="shared" si="12"/>
        <v>1.0805</v>
      </c>
      <c r="AP34">
        <v>1.5599999999999999E-2</v>
      </c>
      <c r="AQ34">
        <v>1.716666666666667E-2</v>
      </c>
      <c r="AR34">
        <f t="shared" si="13"/>
        <v>1.6383333333333333E-2</v>
      </c>
      <c r="AS34">
        <v>4.02E-2</v>
      </c>
      <c r="AT34">
        <v>3.9666666666666663E-2</v>
      </c>
      <c r="AU34">
        <f t="shared" si="14"/>
        <v>3.9933333333333335E-2</v>
      </c>
      <c r="AV34">
        <v>6.7199999999999996E-2</v>
      </c>
      <c r="AW34">
        <v>7.3666666666666658E-2</v>
      </c>
      <c r="AX34">
        <f t="shared" si="15"/>
        <v>7.043333333333332E-2</v>
      </c>
      <c r="AY34">
        <v>0.21740000000000001</v>
      </c>
      <c r="AZ34">
        <v>0.21333333333333329</v>
      </c>
      <c r="BA34">
        <f t="shared" si="16"/>
        <v>0.21536666666666665</v>
      </c>
      <c r="BB34">
        <v>1.0214000000000001</v>
      </c>
      <c r="BC34">
        <v>0.99850000000000005</v>
      </c>
      <c r="BD34">
        <f t="shared" si="17"/>
        <v>1.0099500000000001</v>
      </c>
      <c r="BE34" t="s">
        <v>117</v>
      </c>
      <c r="BF34">
        <v>1</v>
      </c>
      <c r="BG34" t="s">
        <v>36</v>
      </c>
      <c r="BH34" t="s">
        <v>24</v>
      </c>
      <c r="BI34">
        <v>1</v>
      </c>
      <c r="BJ34" t="s">
        <v>25</v>
      </c>
      <c r="BK34">
        <v>3</v>
      </c>
      <c r="BL34" t="s">
        <v>118</v>
      </c>
      <c r="BM34" t="s">
        <v>27</v>
      </c>
      <c r="BN34">
        <v>75</v>
      </c>
      <c r="BO34">
        <v>175</v>
      </c>
      <c r="BP34">
        <v>24.4897959183673</v>
      </c>
      <c r="BQ34" t="s">
        <v>94</v>
      </c>
      <c r="BR34" t="s">
        <v>33</v>
      </c>
      <c r="BS34">
        <v>1</v>
      </c>
      <c r="BT34" t="s">
        <v>30</v>
      </c>
      <c r="BU34">
        <v>0</v>
      </c>
      <c r="BV34">
        <v>0</v>
      </c>
      <c r="BW34">
        <v>0</v>
      </c>
      <c r="BX34">
        <v>40.5</v>
      </c>
      <c r="BY34">
        <v>4</v>
      </c>
    </row>
    <row r="35" spans="1:77" x14ac:dyDescent="0.35">
      <c r="A35">
        <v>1</v>
      </c>
      <c r="B35">
        <v>35</v>
      </c>
      <c r="C35">
        <v>29.265000000000001</v>
      </c>
      <c r="D35">
        <v>29.03</v>
      </c>
      <c r="E35">
        <f t="shared" si="0"/>
        <v>29.147500000000001</v>
      </c>
      <c r="F35">
        <v>23.765000000000001</v>
      </c>
      <c r="G35">
        <v>21.05</v>
      </c>
      <c r="H35">
        <f t="shared" si="1"/>
        <v>22.407499999999999</v>
      </c>
      <c r="I35">
        <v>6.8550000000000004</v>
      </c>
      <c r="J35">
        <v>6.04</v>
      </c>
      <c r="K35">
        <f t="shared" si="2"/>
        <v>6.4474999999999998</v>
      </c>
      <c r="L35">
        <v>30.475000000000001</v>
      </c>
      <c r="M35">
        <v>31.405000000000001</v>
      </c>
      <c r="N35">
        <f t="shared" si="3"/>
        <v>30.94</v>
      </c>
      <c r="O35">
        <v>104.5</v>
      </c>
      <c r="P35">
        <v>112</v>
      </c>
      <c r="Q35">
        <f t="shared" si="4"/>
        <v>108.25</v>
      </c>
      <c r="R35">
        <v>73.5</v>
      </c>
      <c r="S35">
        <v>75</v>
      </c>
      <c r="T35">
        <f t="shared" si="5"/>
        <v>74.25</v>
      </c>
      <c r="U35">
        <v>0.70500000000000007</v>
      </c>
      <c r="V35">
        <v>0.66500000000000004</v>
      </c>
      <c r="W35">
        <f t="shared" si="6"/>
        <v>0.68500000000000005</v>
      </c>
      <c r="X35">
        <v>13.47</v>
      </c>
      <c r="Y35">
        <v>10.395</v>
      </c>
      <c r="Z35">
        <f t="shared" si="7"/>
        <v>11.932500000000001</v>
      </c>
      <c r="AA35">
        <v>2.58</v>
      </c>
      <c r="AB35">
        <v>2.21</v>
      </c>
      <c r="AC35">
        <f t="shared" si="8"/>
        <v>2.395</v>
      </c>
      <c r="AD35">
        <v>2.17</v>
      </c>
      <c r="AE35">
        <v>1.67</v>
      </c>
      <c r="AF35">
        <f t="shared" si="9"/>
        <v>1.92</v>
      </c>
      <c r="AG35">
        <v>2.395</v>
      </c>
      <c r="AH35">
        <v>1.625</v>
      </c>
      <c r="AI35">
        <f t="shared" si="10"/>
        <v>2.0099999999999998</v>
      </c>
      <c r="AJ35">
        <v>0.78</v>
      </c>
      <c r="AK35">
        <v>0.60499999999999998</v>
      </c>
      <c r="AL35">
        <f t="shared" si="11"/>
        <v>0.6925</v>
      </c>
      <c r="AM35">
        <v>0.87</v>
      </c>
      <c r="AN35">
        <v>0.79499999999999993</v>
      </c>
      <c r="AO35">
        <f t="shared" si="12"/>
        <v>0.83250000000000002</v>
      </c>
      <c r="AP35">
        <v>1.2E-2</v>
      </c>
      <c r="AQ35">
        <v>1.2E-2</v>
      </c>
      <c r="AR35">
        <f t="shared" si="13"/>
        <v>1.2E-2</v>
      </c>
      <c r="AS35">
        <v>5.8000000000000003E-2</v>
      </c>
      <c r="AT35">
        <v>5.1499999999999997E-2</v>
      </c>
      <c r="AU35">
        <f t="shared" si="14"/>
        <v>5.475E-2</v>
      </c>
      <c r="AV35">
        <v>8.8499999999999995E-2</v>
      </c>
      <c r="AW35">
        <v>8.1000000000000003E-2</v>
      </c>
      <c r="AX35">
        <f t="shared" si="15"/>
        <v>8.4749999999999992E-2</v>
      </c>
      <c r="AY35">
        <v>0.20599999999999999</v>
      </c>
      <c r="AZ35">
        <v>0.24099999999999999</v>
      </c>
      <c r="BA35">
        <f t="shared" si="16"/>
        <v>0.22349999999999998</v>
      </c>
      <c r="BB35">
        <v>1.1645000000000001</v>
      </c>
      <c r="BC35">
        <v>1.1645000000000001</v>
      </c>
      <c r="BD35">
        <f t="shared" si="17"/>
        <v>1.1645000000000001</v>
      </c>
      <c r="BE35" t="s">
        <v>119</v>
      </c>
      <c r="BF35">
        <v>0</v>
      </c>
      <c r="BG35" t="s">
        <v>23</v>
      </c>
      <c r="BH35" t="s">
        <v>24</v>
      </c>
      <c r="BI35">
        <v>1</v>
      </c>
      <c r="BJ35" t="s">
        <v>25</v>
      </c>
      <c r="BK35">
        <v>3</v>
      </c>
      <c r="BL35" t="s">
        <v>120</v>
      </c>
      <c r="BM35" t="s">
        <v>121</v>
      </c>
      <c r="BN35">
        <v>45</v>
      </c>
      <c r="BO35">
        <v>158</v>
      </c>
      <c r="BP35">
        <v>18.025957378625201</v>
      </c>
      <c r="BQ35" t="s">
        <v>28</v>
      </c>
      <c r="BR35" t="s">
        <v>122</v>
      </c>
      <c r="BS35">
        <v>1</v>
      </c>
      <c r="BT35" t="s">
        <v>30</v>
      </c>
      <c r="BU35">
        <v>0</v>
      </c>
      <c r="BV35">
        <v>0</v>
      </c>
      <c r="BW35">
        <v>1</v>
      </c>
      <c r="BX35">
        <v>24.5</v>
      </c>
      <c r="BY35">
        <v>1</v>
      </c>
    </row>
    <row r="36" spans="1:77" x14ac:dyDescent="0.35">
      <c r="A36">
        <v>1</v>
      </c>
      <c r="B36">
        <v>36</v>
      </c>
      <c r="C36">
        <v>46.47</v>
      </c>
      <c r="D36">
        <v>40.630000000000003</v>
      </c>
      <c r="E36">
        <f t="shared" si="0"/>
        <v>43.55</v>
      </c>
      <c r="F36">
        <v>9.26</v>
      </c>
      <c r="G36">
        <v>7.97</v>
      </c>
      <c r="H36">
        <f t="shared" si="1"/>
        <v>8.6150000000000002</v>
      </c>
      <c r="I36">
        <v>4.3</v>
      </c>
      <c r="J36">
        <v>3.24</v>
      </c>
      <c r="K36">
        <f t="shared" si="2"/>
        <v>3.77</v>
      </c>
      <c r="L36">
        <v>24.77</v>
      </c>
      <c r="M36">
        <v>24.25</v>
      </c>
      <c r="N36">
        <f t="shared" si="3"/>
        <v>24.509999999999998</v>
      </c>
      <c r="O36">
        <v>86</v>
      </c>
      <c r="P36">
        <v>122</v>
      </c>
      <c r="Q36">
        <f t="shared" si="4"/>
        <v>104</v>
      </c>
      <c r="R36">
        <v>75</v>
      </c>
      <c r="S36">
        <v>87</v>
      </c>
      <c r="T36">
        <f t="shared" si="5"/>
        <v>81</v>
      </c>
      <c r="U36">
        <v>0.87</v>
      </c>
      <c r="V36">
        <v>0.72</v>
      </c>
      <c r="W36">
        <f t="shared" si="6"/>
        <v>0.79499999999999993</v>
      </c>
      <c r="X36">
        <v>2.04</v>
      </c>
      <c r="Y36">
        <v>2.5099999999999998</v>
      </c>
      <c r="Z36">
        <f t="shared" si="7"/>
        <v>2.2749999999999999</v>
      </c>
      <c r="AA36">
        <v>1.79</v>
      </c>
      <c r="AB36">
        <v>1.27</v>
      </c>
      <c r="AC36">
        <f t="shared" si="8"/>
        <v>1.53</v>
      </c>
      <c r="AD36">
        <v>1.07</v>
      </c>
      <c r="AE36">
        <v>0.81</v>
      </c>
      <c r="AF36">
        <f t="shared" si="9"/>
        <v>0.94000000000000006</v>
      </c>
      <c r="AG36">
        <v>0.85</v>
      </c>
      <c r="AH36">
        <v>0.71</v>
      </c>
      <c r="AI36">
        <f t="shared" si="10"/>
        <v>0.78</v>
      </c>
      <c r="AJ36">
        <v>0.27</v>
      </c>
      <c r="AK36">
        <v>0.18</v>
      </c>
      <c r="AL36">
        <f t="shared" si="11"/>
        <v>0.22500000000000001</v>
      </c>
      <c r="AM36">
        <v>1.1599999999999999</v>
      </c>
      <c r="AN36">
        <v>0.76</v>
      </c>
      <c r="AO36">
        <f t="shared" si="12"/>
        <v>0.96</v>
      </c>
      <c r="AP36">
        <v>0.01</v>
      </c>
      <c r="AQ36">
        <v>0.01</v>
      </c>
      <c r="AR36">
        <f t="shared" si="13"/>
        <v>0.01</v>
      </c>
      <c r="AS36">
        <v>2.1000000000000001E-2</v>
      </c>
      <c r="AT36">
        <v>2.1000000000000001E-2</v>
      </c>
      <c r="AU36">
        <f t="shared" si="14"/>
        <v>2.1000000000000001E-2</v>
      </c>
      <c r="AV36">
        <v>6.0999999999999999E-2</v>
      </c>
      <c r="AW36">
        <v>6.0999999999999999E-2</v>
      </c>
      <c r="AX36">
        <f t="shared" si="15"/>
        <v>6.0999999999999999E-2</v>
      </c>
      <c r="AY36">
        <v>0.57399999999999995</v>
      </c>
      <c r="AZ36">
        <v>0.20599999999999999</v>
      </c>
      <c r="BA36">
        <f t="shared" si="16"/>
        <v>0.38999999999999996</v>
      </c>
      <c r="BB36">
        <v>0.93500000000000005</v>
      </c>
      <c r="BC36">
        <v>0.93500000000000005</v>
      </c>
      <c r="BD36">
        <f t="shared" si="17"/>
        <v>0.93500000000000005</v>
      </c>
      <c r="BE36" t="s">
        <v>123</v>
      </c>
      <c r="BF36">
        <v>1</v>
      </c>
      <c r="BG36" t="s">
        <v>36</v>
      </c>
      <c r="BH36" t="s">
        <v>24</v>
      </c>
      <c r="BI36">
        <v>1</v>
      </c>
      <c r="BJ36" t="s">
        <v>25</v>
      </c>
      <c r="BK36">
        <v>3</v>
      </c>
      <c r="BL36" t="s">
        <v>124</v>
      </c>
      <c r="BM36" t="s">
        <v>27</v>
      </c>
      <c r="BN36">
        <v>63</v>
      </c>
      <c r="BO36">
        <v>176</v>
      </c>
      <c r="BP36">
        <v>20.338326446280998</v>
      </c>
      <c r="BQ36" t="s">
        <v>28</v>
      </c>
      <c r="BR36" t="s">
        <v>33</v>
      </c>
      <c r="BS36">
        <v>0</v>
      </c>
      <c r="BT36" t="s">
        <v>34</v>
      </c>
      <c r="BU36">
        <v>0</v>
      </c>
      <c r="BV36">
        <v>0</v>
      </c>
      <c r="BW36">
        <v>0</v>
      </c>
      <c r="BX36">
        <v>32.1</v>
      </c>
      <c r="BY36">
        <v>2</v>
      </c>
    </row>
    <row r="37" spans="1:77" x14ac:dyDescent="0.35">
      <c r="A37">
        <v>1</v>
      </c>
      <c r="B37">
        <v>37</v>
      </c>
      <c r="C37">
        <v>30.24</v>
      </c>
      <c r="D37">
        <v>59.33</v>
      </c>
      <c r="E37">
        <f t="shared" si="0"/>
        <v>44.784999999999997</v>
      </c>
      <c r="F37">
        <v>15.12</v>
      </c>
      <c r="G37">
        <v>13.69</v>
      </c>
      <c r="H37">
        <f t="shared" si="1"/>
        <v>14.404999999999999</v>
      </c>
      <c r="I37">
        <v>4.57</v>
      </c>
      <c r="J37">
        <v>8.1300000000000008</v>
      </c>
      <c r="K37">
        <f t="shared" si="2"/>
        <v>6.3500000000000005</v>
      </c>
      <c r="L37">
        <v>28.36</v>
      </c>
      <c r="M37">
        <v>29.48</v>
      </c>
      <c r="N37">
        <f t="shared" si="3"/>
        <v>28.92</v>
      </c>
      <c r="O37">
        <v>100</v>
      </c>
      <c r="P37">
        <v>101</v>
      </c>
      <c r="Q37">
        <f t="shared" si="4"/>
        <v>100.5</v>
      </c>
      <c r="R37">
        <v>70</v>
      </c>
      <c r="S37">
        <v>65</v>
      </c>
      <c r="T37">
        <f t="shared" si="5"/>
        <v>67.5</v>
      </c>
      <c r="U37">
        <v>0.69</v>
      </c>
      <c r="V37">
        <v>0.64</v>
      </c>
      <c r="W37">
        <f t="shared" si="6"/>
        <v>0.66500000000000004</v>
      </c>
      <c r="X37">
        <v>4.43</v>
      </c>
      <c r="Y37">
        <v>6.6</v>
      </c>
      <c r="Z37">
        <f t="shared" si="7"/>
        <v>5.5149999999999997</v>
      </c>
      <c r="AA37">
        <v>0.91</v>
      </c>
      <c r="AB37">
        <v>1.81</v>
      </c>
      <c r="AC37">
        <f t="shared" si="8"/>
        <v>1.36</v>
      </c>
      <c r="AD37">
        <v>0.7</v>
      </c>
      <c r="AE37">
        <v>1.79</v>
      </c>
      <c r="AF37">
        <f t="shared" si="9"/>
        <v>1.2450000000000001</v>
      </c>
      <c r="AG37">
        <v>0.55000000000000004</v>
      </c>
      <c r="AH37">
        <v>2.15</v>
      </c>
      <c r="AI37">
        <f t="shared" si="10"/>
        <v>1.35</v>
      </c>
      <c r="AJ37">
        <v>0.28999999999999998</v>
      </c>
      <c r="AK37">
        <v>1.61</v>
      </c>
      <c r="AL37">
        <f t="shared" si="11"/>
        <v>0.95000000000000007</v>
      </c>
      <c r="AM37">
        <v>0.66</v>
      </c>
      <c r="AN37">
        <v>1.7</v>
      </c>
      <c r="AO37">
        <f t="shared" si="12"/>
        <v>1.18</v>
      </c>
      <c r="AP37">
        <v>0.01</v>
      </c>
      <c r="AQ37">
        <v>0.02</v>
      </c>
      <c r="AR37">
        <f t="shared" si="13"/>
        <v>1.4999999999999999E-2</v>
      </c>
      <c r="AS37">
        <v>2.1000000000000001E-2</v>
      </c>
      <c r="AT37">
        <v>5.2999999999999999E-2</v>
      </c>
      <c r="AU37">
        <f t="shared" si="14"/>
        <v>3.6999999999999998E-2</v>
      </c>
      <c r="AV37">
        <v>0.115</v>
      </c>
      <c r="AW37">
        <v>0.154</v>
      </c>
      <c r="AX37">
        <f t="shared" si="15"/>
        <v>0.13450000000000001</v>
      </c>
      <c r="AY37">
        <v>0.57399999999999995</v>
      </c>
      <c r="AZ37">
        <v>0.20599999999999999</v>
      </c>
      <c r="BA37">
        <f t="shared" si="16"/>
        <v>0.38999999999999996</v>
      </c>
      <c r="BB37">
        <v>1.252</v>
      </c>
      <c r="BC37">
        <v>1.252</v>
      </c>
      <c r="BD37">
        <f t="shared" si="17"/>
        <v>1.252</v>
      </c>
      <c r="BE37" t="s">
        <v>125</v>
      </c>
      <c r="BF37">
        <v>0</v>
      </c>
      <c r="BG37" t="s">
        <v>23</v>
      </c>
      <c r="BH37" t="s">
        <v>24</v>
      </c>
      <c r="BI37">
        <v>1</v>
      </c>
      <c r="BJ37" t="s">
        <v>25</v>
      </c>
      <c r="BK37">
        <v>3</v>
      </c>
      <c r="BL37" t="s">
        <v>126</v>
      </c>
      <c r="BM37" t="s">
        <v>27</v>
      </c>
      <c r="BN37">
        <v>54</v>
      </c>
      <c r="BO37">
        <v>162</v>
      </c>
      <c r="BP37">
        <v>20.5761316872428</v>
      </c>
      <c r="BQ37" t="s">
        <v>28</v>
      </c>
      <c r="BR37" t="s">
        <v>33</v>
      </c>
      <c r="BS37">
        <v>1</v>
      </c>
      <c r="BT37" t="s">
        <v>30</v>
      </c>
      <c r="BU37">
        <v>0</v>
      </c>
      <c r="BV37">
        <v>0</v>
      </c>
      <c r="BW37">
        <v>0</v>
      </c>
      <c r="BX37">
        <v>31.8</v>
      </c>
      <c r="BY37">
        <v>2</v>
      </c>
    </row>
    <row r="38" spans="1:77" x14ac:dyDescent="0.35">
      <c r="A38">
        <v>1</v>
      </c>
      <c r="B38">
        <v>38</v>
      </c>
      <c r="C38">
        <v>30.1</v>
      </c>
      <c r="D38">
        <v>31.16</v>
      </c>
      <c r="E38">
        <f t="shared" si="0"/>
        <v>30.630000000000003</v>
      </c>
      <c r="F38">
        <v>8.32</v>
      </c>
      <c r="G38">
        <v>9.59</v>
      </c>
      <c r="H38">
        <f t="shared" si="1"/>
        <v>8.9550000000000001</v>
      </c>
      <c r="I38">
        <v>2.5</v>
      </c>
      <c r="J38">
        <v>2.99</v>
      </c>
      <c r="K38">
        <f t="shared" si="2"/>
        <v>2.7450000000000001</v>
      </c>
      <c r="L38">
        <v>30.22</v>
      </c>
      <c r="M38">
        <v>29.13</v>
      </c>
      <c r="N38">
        <f t="shared" si="3"/>
        <v>29.674999999999997</v>
      </c>
      <c r="O38">
        <v>89</v>
      </c>
      <c r="P38">
        <v>103</v>
      </c>
      <c r="Q38">
        <f t="shared" si="4"/>
        <v>96</v>
      </c>
      <c r="R38">
        <v>80</v>
      </c>
      <c r="S38">
        <v>85</v>
      </c>
      <c r="T38">
        <f t="shared" si="5"/>
        <v>82.5</v>
      </c>
      <c r="U38">
        <v>0.82</v>
      </c>
      <c r="V38">
        <v>0.83</v>
      </c>
      <c r="W38">
        <f t="shared" si="6"/>
        <v>0.82499999999999996</v>
      </c>
      <c r="X38">
        <v>2.73</v>
      </c>
      <c r="Y38">
        <v>3.41</v>
      </c>
      <c r="Z38">
        <f t="shared" si="7"/>
        <v>3.0700000000000003</v>
      </c>
      <c r="AA38">
        <v>1.1100000000000001</v>
      </c>
      <c r="AB38">
        <v>2.0299999999999998</v>
      </c>
      <c r="AC38">
        <f t="shared" si="8"/>
        <v>1.5699999999999998</v>
      </c>
      <c r="AD38">
        <v>1.17</v>
      </c>
      <c r="AE38">
        <v>1.52</v>
      </c>
      <c r="AF38">
        <f t="shared" si="9"/>
        <v>1.345</v>
      </c>
      <c r="AG38">
        <v>1.07</v>
      </c>
      <c r="AH38">
        <v>1.25</v>
      </c>
      <c r="AI38">
        <f t="shared" si="10"/>
        <v>1.1600000000000001</v>
      </c>
      <c r="AJ38">
        <v>0.32</v>
      </c>
      <c r="AK38">
        <v>0.33</v>
      </c>
      <c r="AL38">
        <f t="shared" si="11"/>
        <v>0.32500000000000001</v>
      </c>
      <c r="AM38">
        <v>0.84</v>
      </c>
      <c r="AN38">
        <v>0.62</v>
      </c>
      <c r="AO38">
        <f t="shared" si="12"/>
        <v>0.73</v>
      </c>
      <c r="AP38">
        <v>1.7000000000000001E-2</v>
      </c>
      <c r="AQ38">
        <v>1.7000000000000001E-2</v>
      </c>
      <c r="AR38">
        <f t="shared" si="13"/>
        <v>1.7000000000000001E-2</v>
      </c>
      <c r="AS38">
        <v>2.8000000000000001E-2</v>
      </c>
      <c r="AT38">
        <v>2.1000000000000001E-2</v>
      </c>
      <c r="AU38">
        <f t="shared" si="14"/>
        <v>2.4500000000000001E-2</v>
      </c>
      <c r="AV38">
        <v>6.0999999999999999E-2</v>
      </c>
      <c r="AW38">
        <v>6.0999999999999999E-2</v>
      </c>
      <c r="AX38">
        <f t="shared" si="15"/>
        <v>6.0999999999999999E-2</v>
      </c>
      <c r="AY38">
        <v>0.20599999999999999</v>
      </c>
      <c r="AZ38">
        <v>0.20599999999999999</v>
      </c>
      <c r="BA38">
        <f t="shared" si="16"/>
        <v>0.20599999999999999</v>
      </c>
      <c r="BB38">
        <v>1.3149999999999999</v>
      </c>
      <c r="BC38">
        <v>1.3149999999999999</v>
      </c>
      <c r="BD38">
        <f t="shared" si="17"/>
        <v>1.3149999999999999</v>
      </c>
      <c r="BE38" t="s">
        <v>127</v>
      </c>
      <c r="BF38">
        <v>0</v>
      </c>
      <c r="BG38" t="s">
        <v>23</v>
      </c>
      <c r="BH38" t="s">
        <v>24</v>
      </c>
      <c r="BI38">
        <v>1</v>
      </c>
      <c r="BJ38" t="s">
        <v>25</v>
      </c>
      <c r="BK38">
        <v>3</v>
      </c>
      <c r="BL38" t="s">
        <v>128</v>
      </c>
      <c r="BM38" t="s">
        <v>27</v>
      </c>
      <c r="BN38">
        <v>58</v>
      </c>
      <c r="BO38">
        <v>167</v>
      </c>
      <c r="BP38">
        <v>20.796729893506399</v>
      </c>
      <c r="BQ38" t="s">
        <v>28</v>
      </c>
      <c r="BR38" t="s">
        <v>17</v>
      </c>
      <c r="BS38">
        <v>1</v>
      </c>
      <c r="BT38" t="s">
        <v>30</v>
      </c>
      <c r="BU38">
        <v>1</v>
      </c>
      <c r="BV38">
        <v>0</v>
      </c>
      <c r="BW38">
        <v>0</v>
      </c>
      <c r="BX38">
        <v>26.4</v>
      </c>
      <c r="BY38">
        <v>2</v>
      </c>
    </row>
    <row r="39" spans="1:77" x14ac:dyDescent="0.35">
      <c r="A39">
        <v>1</v>
      </c>
      <c r="B39">
        <v>39</v>
      </c>
      <c r="C39">
        <v>13.29</v>
      </c>
      <c r="D39">
        <v>6.45</v>
      </c>
      <c r="E39">
        <f t="shared" si="0"/>
        <v>9.8699999999999992</v>
      </c>
      <c r="F39">
        <v>31.7</v>
      </c>
      <c r="G39">
        <v>31.21</v>
      </c>
      <c r="H39">
        <f t="shared" si="1"/>
        <v>31.454999999999998</v>
      </c>
      <c r="I39">
        <v>4.21</v>
      </c>
      <c r="J39">
        <v>2.0099999999999998</v>
      </c>
      <c r="K39">
        <f t="shared" si="2"/>
        <v>3.11</v>
      </c>
      <c r="L39">
        <v>34.67</v>
      </c>
      <c r="M39">
        <v>34.270000000000003</v>
      </c>
      <c r="N39">
        <f t="shared" si="3"/>
        <v>34.47</v>
      </c>
      <c r="O39">
        <v>122</v>
      </c>
      <c r="P39">
        <v>117</v>
      </c>
      <c r="Q39">
        <f t="shared" si="4"/>
        <v>119.5</v>
      </c>
      <c r="R39">
        <v>47</v>
      </c>
      <c r="S39">
        <v>69</v>
      </c>
      <c r="T39">
        <f t="shared" si="5"/>
        <v>58</v>
      </c>
      <c r="U39">
        <v>0.39</v>
      </c>
      <c r="V39">
        <v>0.59</v>
      </c>
      <c r="W39">
        <f t="shared" si="6"/>
        <v>0.49</v>
      </c>
      <c r="X39">
        <v>14.2</v>
      </c>
      <c r="Y39">
        <v>13.37</v>
      </c>
      <c r="Z39">
        <f t="shared" si="7"/>
        <v>13.785</v>
      </c>
      <c r="AA39">
        <v>1.95</v>
      </c>
      <c r="AB39">
        <v>0.66</v>
      </c>
      <c r="AC39">
        <f t="shared" si="8"/>
        <v>1.3049999999999999</v>
      </c>
      <c r="AD39">
        <v>1.1599999999999999</v>
      </c>
      <c r="AE39">
        <v>0.61</v>
      </c>
      <c r="AF39">
        <f t="shared" si="9"/>
        <v>0.88500000000000001</v>
      </c>
      <c r="AG39">
        <v>0.75</v>
      </c>
      <c r="AH39">
        <v>0.82</v>
      </c>
      <c r="AI39">
        <f t="shared" si="10"/>
        <v>0.78499999999999992</v>
      </c>
      <c r="AJ39">
        <v>0.54</v>
      </c>
      <c r="AK39">
        <v>0.72</v>
      </c>
      <c r="AL39">
        <f t="shared" si="11"/>
        <v>0.63</v>
      </c>
      <c r="AM39">
        <v>1</v>
      </c>
      <c r="AN39">
        <v>1.02</v>
      </c>
      <c r="AO39">
        <f t="shared" si="12"/>
        <v>1.01</v>
      </c>
      <c r="AP39">
        <v>1.2999999999999999E-2</v>
      </c>
      <c r="AQ39">
        <v>1.0999999999999999E-2</v>
      </c>
      <c r="AR39">
        <f t="shared" si="13"/>
        <v>1.2E-2</v>
      </c>
      <c r="AS39">
        <v>2.1000000000000001E-2</v>
      </c>
      <c r="AT39">
        <v>5.8000000000000003E-2</v>
      </c>
      <c r="AU39">
        <f t="shared" si="14"/>
        <v>3.95E-2</v>
      </c>
      <c r="AV39">
        <v>0.109</v>
      </c>
      <c r="AW39">
        <v>6.7000000000000004E-2</v>
      </c>
      <c r="AX39">
        <f t="shared" si="15"/>
        <v>8.7999999999999995E-2</v>
      </c>
      <c r="AY39">
        <v>0.57399999999999995</v>
      </c>
      <c r="AZ39">
        <v>0.20599999999999999</v>
      </c>
      <c r="BA39">
        <f t="shared" si="16"/>
        <v>0.38999999999999996</v>
      </c>
      <c r="BB39">
        <v>1.1359999999999999</v>
      </c>
      <c r="BC39">
        <v>1.0820000000000001</v>
      </c>
      <c r="BD39">
        <f t="shared" si="17"/>
        <v>1.109</v>
      </c>
      <c r="BE39" t="s">
        <v>129</v>
      </c>
      <c r="BF39">
        <v>1</v>
      </c>
      <c r="BG39" t="s">
        <v>36</v>
      </c>
      <c r="BH39" t="s">
        <v>75</v>
      </c>
      <c r="BI39">
        <v>1</v>
      </c>
      <c r="BJ39" t="s">
        <v>25</v>
      </c>
      <c r="BK39">
        <v>3</v>
      </c>
      <c r="BL39" t="s">
        <v>130</v>
      </c>
      <c r="BM39" t="s">
        <v>27</v>
      </c>
      <c r="BN39">
        <v>53.3</v>
      </c>
      <c r="BO39">
        <v>166</v>
      </c>
      <c r="BP39">
        <v>19.342429960807099</v>
      </c>
      <c r="BQ39" t="s">
        <v>28</v>
      </c>
      <c r="BR39" t="s">
        <v>33</v>
      </c>
      <c r="BS39">
        <v>1</v>
      </c>
      <c r="BT39" t="s">
        <v>30</v>
      </c>
      <c r="BU39">
        <v>0</v>
      </c>
      <c r="BV39">
        <v>0</v>
      </c>
      <c r="BW39">
        <v>1</v>
      </c>
      <c r="BX39">
        <v>30.1</v>
      </c>
      <c r="BY39">
        <v>2</v>
      </c>
    </row>
    <row r="40" spans="1:77" x14ac:dyDescent="0.35">
      <c r="A40">
        <v>1</v>
      </c>
      <c r="B40">
        <v>40</v>
      </c>
      <c r="C40">
        <v>8.84</v>
      </c>
      <c r="D40">
        <v>4.91</v>
      </c>
      <c r="E40">
        <f t="shared" si="0"/>
        <v>6.875</v>
      </c>
      <c r="F40">
        <v>27.38</v>
      </c>
      <c r="G40">
        <v>27.51</v>
      </c>
      <c r="H40">
        <f t="shared" si="1"/>
        <v>27.445</v>
      </c>
      <c r="I40">
        <v>2.42</v>
      </c>
      <c r="J40">
        <v>1.33</v>
      </c>
      <c r="K40">
        <f t="shared" si="2"/>
        <v>1.875</v>
      </c>
      <c r="L40">
        <v>33.08</v>
      </c>
      <c r="M40">
        <v>33.42</v>
      </c>
      <c r="N40">
        <f t="shared" si="3"/>
        <v>33.25</v>
      </c>
      <c r="O40">
        <v>95</v>
      </c>
      <c r="P40">
        <v>114</v>
      </c>
      <c r="Q40">
        <f t="shared" si="4"/>
        <v>104.5</v>
      </c>
      <c r="R40">
        <v>69</v>
      </c>
      <c r="S40">
        <v>94</v>
      </c>
      <c r="T40">
        <f t="shared" si="5"/>
        <v>81.5</v>
      </c>
      <c r="U40">
        <v>0.73</v>
      </c>
      <c r="V40">
        <v>0.82</v>
      </c>
      <c r="W40">
        <f t="shared" si="6"/>
        <v>0.77499999999999991</v>
      </c>
      <c r="X40">
        <v>8.81</v>
      </c>
      <c r="Y40">
        <v>6.82</v>
      </c>
      <c r="Z40">
        <f t="shared" si="7"/>
        <v>7.8150000000000004</v>
      </c>
      <c r="AA40">
        <v>0.89</v>
      </c>
      <c r="AB40">
        <v>0.37</v>
      </c>
      <c r="AC40">
        <f t="shared" si="8"/>
        <v>0.63</v>
      </c>
      <c r="AD40">
        <v>1.34</v>
      </c>
      <c r="AE40">
        <v>0.39</v>
      </c>
      <c r="AF40">
        <f t="shared" si="9"/>
        <v>0.86499999999999999</v>
      </c>
      <c r="AG40">
        <v>1.05</v>
      </c>
      <c r="AH40">
        <v>0.39</v>
      </c>
      <c r="AI40">
        <f t="shared" si="10"/>
        <v>0.72</v>
      </c>
      <c r="AJ40">
        <v>0.6</v>
      </c>
      <c r="AK40">
        <v>0.44</v>
      </c>
      <c r="AL40">
        <f t="shared" si="11"/>
        <v>0.52</v>
      </c>
      <c r="AM40">
        <v>0.91</v>
      </c>
      <c r="AN40">
        <v>0.56000000000000005</v>
      </c>
      <c r="AO40">
        <f t="shared" si="12"/>
        <v>0.7350000000000001</v>
      </c>
      <c r="AP40">
        <v>1.2E-2</v>
      </c>
      <c r="AQ40">
        <v>1.4999999999999999E-2</v>
      </c>
      <c r="AR40">
        <f t="shared" si="13"/>
        <v>1.35E-2</v>
      </c>
      <c r="AS40">
        <v>2.7E-2</v>
      </c>
      <c r="AT40">
        <v>5.8000000000000003E-2</v>
      </c>
      <c r="AU40">
        <f t="shared" si="14"/>
        <v>4.2500000000000003E-2</v>
      </c>
      <c r="AV40">
        <v>7.8E-2</v>
      </c>
      <c r="AW40">
        <v>6.4000000000000001E-2</v>
      </c>
      <c r="AX40">
        <f t="shared" si="15"/>
        <v>7.1000000000000008E-2</v>
      </c>
      <c r="AY40">
        <v>0.23799999999999999</v>
      </c>
      <c r="AZ40">
        <v>0.57399999999999995</v>
      </c>
      <c r="BA40">
        <f t="shared" si="16"/>
        <v>0.40599999999999997</v>
      </c>
      <c r="BB40">
        <v>0.93500000000000005</v>
      </c>
      <c r="BC40">
        <v>0.93500000000000005</v>
      </c>
      <c r="BD40">
        <f t="shared" si="17"/>
        <v>0.93500000000000005</v>
      </c>
      <c r="BE40" t="s">
        <v>131</v>
      </c>
      <c r="BF40">
        <v>1</v>
      </c>
      <c r="BG40" t="s">
        <v>36</v>
      </c>
      <c r="BH40" t="s">
        <v>24</v>
      </c>
      <c r="BI40">
        <v>1</v>
      </c>
      <c r="BJ40" t="s">
        <v>25</v>
      </c>
      <c r="BK40">
        <v>3</v>
      </c>
      <c r="BL40" t="s">
        <v>132</v>
      </c>
      <c r="BM40" t="s">
        <v>39</v>
      </c>
      <c r="BN40">
        <v>79</v>
      </c>
      <c r="BO40">
        <v>166</v>
      </c>
      <c r="BP40">
        <v>28.668892437218801</v>
      </c>
      <c r="BQ40" t="s">
        <v>28</v>
      </c>
      <c r="BR40" t="s">
        <v>133</v>
      </c>
      <c r="BS40">
        <v>0</v>
      </c>
      <c r="BT40" t="s">
        <v>34</v>
      </c>
      <c r="BU40">
        <v>1</v>
      </c>
      <c r="BV40">
        <v>0</v>
      </c>
      <c r="BW40">
        <v>0</v>
      </c>
      <c r="BX40">
        <v>44.1</v>
      </c>
      <c r="BY40">
        <v>4</v>
      </c>
    </row>
    <row r="41" spans="1:77" x14ac:dyDescent="0.35">
      <c r="A41">
        <v>1</v>
      </c>
      <c r="B41">
        <v>41</v>
      </c>
      <c r="C41">
        <v>13.36</v>
      </c>
      <c r="D41">
        <v>18.79</v>
      </c>
      <c r="E41">
        <f t="shared" si="0"/>
        <v>16.074999999999999</v>
      </c>
      <c r="F41">
        <v>14.07</v>
      </c>
      <c r="G41">
        <v>16.11</v>
      </c>
      <c r="H41">
        <f t="shared" si="1"/>
        <v>15.09</v>
      </c>
      <c r="I41">
        <v>1.88</v>
      </c>
      <c r="J41">
        <v>3.03</v>
      </c>
      <c r="K41">
        <f t="shared" si="2"/>
        <v>2.4550000000000001</v>
      </c>
      <c r="L41">
        <v>27.06</v>
      </c>
      <c r="M41">
        <v>25.6</v>
      </c>
      <c r="N41">
        <f t="shared" si="3"/>
        <v>26.33</v>
      </c>
      <c r="O41">
        <v>112</v>
      </c>
      <c r="P41">
        <v>67</v>
      </c>
      <c r="Q41">
        <f t="shared" si="4"/>
        <v>89.5</v>
      </c>
      <c r="R41">
        <v>85</v>
      </c>
      <c r="S41">
        <v>128</v>
      </c>
      <c r="T41">
        <f t="shared" si="5"/>
        <v>106.5</v>
      </c>
      <c r="U41">
        <v>0.76</v>
      </c>
      <c r="V41">
        <v>1.9</v>
      </c>
      <c r="W41">
        <f t="shared" si="6"/>
        <v>1.33</v>
      </c>
      <c r="X41">
        <v>3.3</v>
      </c>
      <c r="Y41">
        <v>1.4</v>
      </c>
      <c r="Z41">
        <f t="shared" si="7"/>
        <v>2.3499999999999996</v>
      </c>
      <c r="AA41">
        <v>0.52</v>
      </c>
      <c r="AB41">
        <v>0.86</v>
      </c>
      <c r="AC41">
        <f t="shared" si="8"/>
        <v>0.69</v>
      </c>
      <c r="AD41">
        <v>0.42</v>
      </c>
      <c r="AE41">
        <v>0.72</v>
      </c>
      <c r="AF41">
        <f t="shared" si="9"/>
        <v>0.56999999999999995</v>
      </c>
      <c r="AG41">
        <v>0.3</v>
      </c>
      <c r="AH41">
        <v>0.45</v>
      </c>
      <c r="AI41">
        <f t="shared" si="10"/>
        <v>0.375</v>
      </c>
      <c r="AJ41">
        <v>0.34</v>
      </c>
      <c r="AK41">
        <v>0.25</v>
      </c>
      <c r="AL41">
        <f t="shared" si="11"/>
        <v>0.29500000000000004</v>
      </c>
      <c r="AM41">
        <v>0.42</v>
      </c>
      <c r="AN41">
        <v>0.64</v>
      </c>
      <c r="AO41">
        <f t="shared" si="12"/>
        <v>0.53</v>
      </c>
      <c r="AP41">
        <v>1.7000000000000001E-2</v>
      </c>
      <c r="AQ41">
        <v>1.7000000000000001E-2</v>
      </c>
      <c r="AR41">
        <f t="shared" si="13"/>
        <v>1.7000000000000001E-2</v>
      </c>
      <c r="AS41">
        <v>2.1000000000000001E-2</v>
      </c>
      <c r="AT41">
        <v>2.1000000000000001E-2</v>
      </c>
      <c r="AU41">
        <f t="shared" si="14"/>
        <v>2.1000000000000001E-2</v>
      </c>
      <c r="AV41">
        <v>0.19600000000000001</v>
      </c>
      <c r="AW41">
        <v>6.0999999999999999E-2</v>
      </c>
      <c r="AX41">
        <f t="shared" si="15"/>
        <v>0.1285</v>
      </c>
      <c r="AY41">
        <v>0.25</v>
      </c>
      <c r="AZ41">
        <v>0.57399999999999995</v>
      </c>
      <c r="BA41">
        <f t="shared" si="16"/>
        <v>0.41199999999999998</v>
      </c>
      <c r="BB41">
        <v>1.0820000000000001</v>
      </c>
      <c r="BC41">
        <v>1.0820000000000001</v>
      </c>
      <c r="BD41">
        <f t="shared" si="17"/>
        <v>1.0820000000000001</v>
      </c>
      <c r="BE41" t="s">
        <v>134</v>
      </c>
      <c r="BF41">
        <v>1</v>
      </c>
      <c r="BG41" t="s">
        <v>36</v>
      </c>
      <c r="BH41" t="s">
        <v>24</v>
      </c>
      <c r="BI41">
        <v>1</v>
      </c>
      <c r="BJ41" t="s">
        <v>25</v>
      </c>
      <c r="BK41">
        <v>3</v>
      </c>
      <c r="BL41" t="s">
        <v>135</v>
      </c>
      <c r="BM41" t="s">
        <v>27</v>
      </c>
      <c r="BN41">
        <v>55</v>
      </c>
      <c r="BO41">
        <v>165</v>
      </c>
      <c r="BP41">
        <v>20.202020202020201</v>
      </c>
      <c r="BQ41" t="s">
        <v>94</v>
      </c>
      <c r="BR41" t="s">
        <v>17</v>
      </c>
      <c r="BS41">
        <v>0</v>
      </c>
      <c r="BT41" t="s">
        <v>34</v>
      </c>
      <c r="BU41">
        <v>1</v>
      </c>
      <c r="BV41">
        <v>0</v>
      </c>
      <c r="BW41">
        <v>0</v>
      </c>
      <c r="BX41">
        <v>38.1</v>
      </c>
      <c r="BY41">
        <v>3</v>
      </c>
    </row>
    <row r="42" spans="1:77" x14ac:dyDescent="0.35">
      <c r="A42">
        <v>1</v>
      </c>
      <c r="B42">
        <v>42</v>
      </c>
      <c r="C42">
        <v>6.9</v>
      </c>
      <c r="D42">
        <v>6.3150000000000004</v>
      </c>
      <c r="E42">
        <f t="shared" si="0"/>
        <v>6.6074999999999999</v>
      </c>
      <c r="F42">
        <v>35.935000000000002</v>
      </c>
      <c r="G42">
        <v>38.515000000000001</v>
      </c>
      <c r="H42">
        <f t="shared" si="1"/>
        <v>37.225000000000001</v>
      </c>
      <c r="I42">
        <v>2.4750000000000001</v>
      </c>
      <c r="J42">
        <v>2.4449999999999998</v>
      </c>
      <c r="K42">
        <f t="shared" si="2"/>
        <v>2.46</v>
      </c>
      <c r="L42">
        <v>34.994999999999997</v>
      </c>
      <c r="M42">
        <v>35.400000000000013</v>
      </c>
      <c r="N42">
        <f t="shared" si="3"/>
        <v>35.197500000000005</v>
      </c>
      <c r="O42">
        <v>52</v>
      </c>
      <c r="P42">
        <v>102.5</v>
      </c>
      <c r="Q42">
        <f t="shared" si="4"/>
        <v>77.25</v>
      </c>
      <c r="R42">
        <v>47</v>
      </c>
      <c r="S42">
        <v>87.5</v>
      </c>
      <c r="T42">
        <f t="shared" si="5"/>
        <v>67.25</v>
      </c>
      <c r="U42">
        <v>0.94499999999999995</v>
      </c>
      <c r="V42">
        <v>0.88500000000000001</v>
      </c>
      <c r="W42">
        <f t="shared" si="6"/>
        <v>0.91500000000000004</v>
      </c>
      <c r="X42">
        <v>11.28</v>
      </c>
      <c r="Y42">
        <v>10.15</v>
      </c>
      <c r="Z42">
        <f t="shared" si="7"/>
        <v>10.715</v>
      </c>
      <c r="AA42">
        <v>0.79499999999999993</v>
      </c>
      <c r="AB42">
        <v>0.54500000000000004</v>
      </c>
      <c r="AC42">
        <f t="shared" si="8"/>
        <v>0.66999999999999993</v>
      </c>
      <c r="AD42">
        <v>1.0049999999999999</v>
      </c>
      <c r="AE42">
        <v>0.68500000000000005</v>
      </c>
      <c r="AF42">
        <f t="shared" si="9"/>
        <v>0.84499999999999997</v>
      </c>
      <c r="AG42">
        <v>1.0149999999999999</v>
      </c>
      <c r="AH42">
        <v>0.66</v>
      </c>
      <c r="AI42">
        <f t="shared" si="10"/>
        <v>0.83749999999999991</v>
      </c>
      <c r="AJ42">
        <v>0.70500000000000007</v>
      </c>
      <c r="AK42">
        <v>0.61499999999999999</v>
      </c>
      <c r="AL42">
        <f t="shared" si="11"/>
        <v>0.66</v>
      </c>
      <c r="AM42">
        <v>0.84499999999999997</v>
      </c>
      <c r="AN42">
        <v>0.755</v>
      </c>
      <c r="AO42">
        <f t="shared" si="12"/>
        <v>0.8</v>
      </c>
      <c r="AP42">
        <v>1.4500000000000001E-2</v>
      </c>
      <c r="AQ42">
        <v>1.4E-2</v>
      </c>
      <c r="AR42">
        <f t="shared" si="13"/>
        <v>1.4250000000000001E-2</v>
      </c>
      <c r="AS42">
        <v>5.0500000000000003E-2</v>
      </c>
      <c r="AT42">
        <v>5.3000000000000012E-2</v>
      </c>
      <c r="AU42">
        <f t="shared" si="14"/>
        <v>5.1750000000000004E-2</v>
      </c>
      <c r="AV42">
        <v>7.2500000000000009E-2</v>
      </c>
      <c r="AW42">
        <v>6.25E-2</v>
      </c>
      <c r="AX42">
        <f t="shared" si="15"/>
        <v>6.7500000000000004E-2</v>
      </c>
      <c r="AY42">
        <v>0.41199999999999998</v>
      </c>
      <c r="AZ42">
        <v>0.57399999999999995</v>
      </c>
      <c r="BA42">
        <f t="shared" si="16"/>
        <v>0.49299999999999999</v>
      </c>
      <c r="BB42">
        <v>1.2835000000000001</v>
      </c>
      <c r="BC42">
        <v>1.2835000000000001</v>
      </c>
      <c r="BD42">
        <f t="shared" si="17"/>
        <v>1.2835000000000001</v>
      </c>
      <c r="BE42" t="s">
        <v>136</v>
      </c>
      <c r="BF42">
        <v>1</v>
      </c>
      <c r="BG42" t="s">
        <v>36</v>
      </c>
      <c r="BH42" t="s">
        <v>24</v>
      </c>
      <c r="BI42">
        <v>1</v>
      </c>
      <c r="BJ42" t="s">
        <v>25</v>
      </c>
      <c r="BK42">
        <v>3</v>
      </c>
      <c r="BL42" t="s">
        <v>137</v>
      </c>
      <c r="BM42" t="s">
        <v>39</v>
      </c>
      <c r="BN42">
        <v>78</v>
      </c>
      <c r="BO42">
        <v>175</v>
      </c>
      <c r="BP42">
        <v>25.469387755102002</v>
      </c>
      <c r="BQ42" t="s">
        <v>28</v>
      </c>
      <c r="BR42" t="s">
        <v>33</v>
      </c>
      <c r="BS42">
        <v>0</v>
      </c>
      <c r="BT42" t="s">
        <v>30</v>
      </c>
      <c r="BU42">
        <v>0</v>
      </c>
      <c r="BV42">
        <v>0</v>
      </c>
      <c r="BW42">
        <v>0</v>
      </c>
      <c r="BX42">
        <v>38.299999999999997</v>
      </c>
      <c r="BY42">
        <v>3</v>
      </c>
    </row>
    <row r="43" spans="1:77" x14ac:dyDescent="0.35">
      <c r="A43">
        <v>1</v>
      </c>
      <c r="B43">
        <v>43</v>
      </c>
      <c r="C43">
        <v>7.58</v>
      </c>
      <c r="D43">
        <v>11.885</v>
      </c>
      <c r="E43">
        <f t="shared" si="0"/>
        <v>9.7324999999999999</v>
      </c>
      <c r="F43">
        <v>31.975000000000001</v>
      </c>
      <c r="G43">
        <v>28.905000000000001</v>
      </c>
      <c r="H43">
        <f t="shared" si="1"/>
        <v>30.44</v>
      </c>
      <c r="I43">
        <v>2.4500000000000002</v>
      </c>
      <c r="J43">
        <v>3.07</v>
      </c>
      <c r="K43">
        <f t="shared" si="2"/>
        <v>2.76</v>
      </c>
      <c r="L43">
        <v>35</v>
      </c>
      <c r="M43">
        <v>34.265000000000001</v>
      </c>
      <c r="N43">
        <f t="shared" si="3"/>
        <v>34.6325</v>
      </c>
      <c r="O43">
        <v>74.5</v>
      </c>
      <c r="P43">
        <v>75</v>
      </c>
      <c r="Q43">
        <f t="shared" si="4"/>
        <v>74.75</v>
      </c>
      <c r="R43">
        <v>62</v>
      </c>
      <c r="S43">
        <v>68.5</v>
      </c>
      <c r="T43">
        <f t="shared" si="5"/>
        <v>65.25</v>
      </c>
      <c r="U43">
        <v>0.85499999999999998</v>
      </c>
      <c r="V43">
        <v>0.90999999999999992</v>
      </c>
      <c r="W43">
        <f t="shared" si="6"/>
        <v>0.88249999999999995</v>
      </c>
      <c r="X43">
        <v>10.855</v>
      </c>
      <c r="Y43">
        <v>5.7850000000000001</v>
      </c>
      <c r="Z43">
        <f t="shared" si="7"/>
        <v>8.32</v>
      </c>
      <c r="AA43">
        <v>0.81</v>
      </c>
      <c r="AB43">
        <v>0.48499999999999999</v>
      </c>
      <c r="AC43">
        <f t="shared" si="8"/>
        <v>0.64749999999999996</v>
      </c>
      <c r="AD43">
        <v>0.97</v>
      </c>
      <c r="AE43">
        <v>0.64</v>
      </c>
      <c r="AF43">
        <f t="shared" si="9"/>
        <v>0.80499999999999994</v>
      </c>
      <c r="AG43">
        <v>0.90500000000000003</v>
      </c>
      <c r="AH43">
        <v>0.58499999999999996</v>
      </c>
      <c r="AI43">
        <f t="shared" si="10"/>
        <v>0.745</v>
      </c>
      <c r="AJ43">
        <v>0.66999999999999993</v>
      </c>
      <c r="AK43">
        <v>0.54</v>
      </c>
      <c r="AL43">
        <f t="shared" si="11"/>
        <v>0.60499999999999998</v>
      </c>
      <c r="AM43">
        <v>0.81499999999999995</v>
      </c>
      <c r="AN43">
        <v>1.02</v>
      </c>
      <c r="AO43">
        <f t="shared" si="12"/>
        <v>0.91749999999999998</v>
      </c>
      <c r="AP43">
        <v>1.95E-2</v>
      </c>
      <c r="AQ43">
        <v>1.7999999999999999E-2</v>
      </c>
      <c r="AR43">
        <f t="shared" si="13"/>
        <v>1.8749999999999999E-2</v>
      </c>
      <c r="AS43">
        <v>0.03</v>
      </c>
      <c r="AT43">
        <v>4.8000000000000001E-2</v>
      </c>
      <c r="AU43">
        <f t="shared" si="14"/>
        <v>3.9E-2</v>
      </c>
      <c r="AV43">
        <v>7.400000000000001E-2</v>
      </c>
      <c r="AW43">
        <v>8.249999999999999E-2</v>
      </c>
      <c r="AX43">
        <f t="shared" si="15"/>
        <v>7.825E-2</v>
      </c>
      <c r="AY43">
        <v>0.24099999999999999</v>
      </c>
      <c r="AZ43">
        <v>0.43199999999999988</v>
      </c>
      <c r="BA43">
        <f t="shared" si="16"/>
        <v>0.33649999999999991</v>
      </c>
      <c r="BB43">
        <v>1.056</v>
      </c>
      <c r="BC43">
        <v>1.056</v>
      </c>
      <c r="BD43">
        <f t="shared" si="17"/>
        <v>1.056</v>
      </c>
      <c r="BE43" t="s">
        <v>138</v>
      </c>
      <c r="BF43">
        <v>1</v>
      </c>
      <c r="BG43" t="s">
        <v>36</v>
      </c>
      <c r="BH43" t="s">
        <v>24</v>
      </c>
      <c r="BI43">
        <v>1</v>
      </c>
      <c r="BJ43" t="s">
        <v>25</v>
      </c>
      <c r="BK43">
        <v>3</v>
      </c>
      <c r="BL43" t="s">
        <v>139</v>
      </c>
      <c r="BM43" t="s">
        <v>39</v>
      </c>
      <c r="BN43">
        <v>72</v>
      </c>
      <c r="BO43">
        <v>164</v>
      </c>
      <c r="BP43">
        <v>26.769779892920901</v>
      </c>
      <c r="BQ43" t="s">
        <v>94</v>
      </c>
      <c r="BR43" t="s">
        <v>140</v>
      </c>
      <c r="BS43">
        <v>0</v>
      </c>
      <c r="BT43" t="s">
        <v>34</v>
      </c>
      <c r="BU43">
        <v>0</v>
      </c>
      <c r="BV43">
        <v>0</v>
      </c>
      <c r="BW43">
        <v>0</v>
      </c>
      <c r="BX43">
        <v>42.1</v>
      </c>
      <c r="BY43">
        <v>4</v>
      </c>
    </row>
    <row r="44" spans="1:77" x14ac:dyDescent="0.35">
      <c r="A44">
        <v>1</v>
      </c>
      <c r="B44">
        <v>45</v>
      </c>
      <c r="C44">
        <v>5.21</v>
      </c>
      <c r="D44">
        <v>9.31</v>
      </c>
      <c r="E44">
        <f t="shared" si="0"/>
        <v>7.26</v>
      </c>
      <c r="F44">
        <v>28.76</v>
      </c>
      <c r="G44">
        <v>29.81</v>
      </c>
      <c r="H44">
        <f t="shared" si="1"/>
        <v>29.285</v>
      </c>
      <c r="I44">
        <v>1.5</v>
      </c>
      <c r="J44">
        <v>2.78</v>
      </c>
      <c r="K44">
        <f t="shared" si="2"/>
        <v>2.1399999999999997</v>
      </c>
      <c r="L44">
        <v>34.69</v>
      </c>
      <c r="M44">
        <v>33.840000000000003</v>
      </c>
      <c r="N44">
        <f t="shared" si="3"/>
        <v>34.265000000000001</v>
      </c>
      <c r="O44">
        <v>4</v>
      </c>
      <c r="P44">
        <v>9</v>
      </c>
      <c r="Q44">
        <f t="shared" si="4"/>
        <v>6.5</v>
      </c>
      <c r="R44">
        <v>22</v>
      </c>
      <c r="S44">
        <v>46</v>
      </c>
      <c r="T44">
        <f t="shared" si="5"/>
        <v>34</v>
      </c>
      <c r="U44">
        <v>6.29</v>
      </c>
      <c r="V44">
        <v>5.3</v>
      </c>
      <c r="W44">
        <f t="shared" si="6"/>
        <v>5.7949999999999999</v>
      </c>
      <c r="X44">
        <v>0.84</v>
      </c>
      <c r="Y44">
        <v>1.1599999999999999</v>
      </c>
      <c r="Z44">
        <f t="shared" si="7"/>
        <v>1</v>
      </c>
      <c r="AA44">
        <v>0.45</v>
      </c>
      <c r="AB44">
        <v>0.9</v>
      </c>
      <c r="AC44">
        <f t="shared" si="8"/>
        <v>0.67500000000000004</v>
      </c>
      <c r="AD44">
        <v>0.41</v>
      </c>
      <c r="AE44">
        <v>0.83</v>
      </c>
      <c r="AF44">
        <f t="shared" si="9"/>
        <v>0.62</v>
      </c>
      <c r="AG44">
        <v>0.38</v>
      </c>
      <c r="AH44">
        <v>0.74</v>
      </c>
      <c r="AI44">
        <f t="shared" si="10"/>
        <v>0.56000000000000005</v>
      </c>
      <c r="AJ44">
        <v>0.47</v>
      </c>
      <c r="AK44">
        <v>0.5</v>
      </c>
      <c r="AL44">
        <f t="shared" si="11"/>
        <v>0.48499999999999999</v>
      </c>
      <c r="AM44">
        <v>0.62</v>
      </c>
      <c r="AN44">
        <v>0.96</v>
      </c>
      <c r="AO44">
        <f t="shared" si="12"/>
        <v>0.79</v>
      </c>
      <c r="AP44">
        <v>1.2E-2</v>
      </c>
      <c r="AQ44">
        <v>1.6E-2</v>
      </c>
      <c r="AR44">
        <f t="shared" si="13"/>
        <v>1.4E-2</v>
      </c>
      <c r="AS44">
        <v>2.1000000000000001E-2</v>
      </c>
      <c r="AT44">
        <v>2.8000000000000001E-2</v>
      </c>
      <c r="AU44">
        <f t="shared" si="14"/>
        <v>2.4500000000000001E-2</v>
      </c>
      <c r="AV44">
        <v>0.19600000000000001</v>
      </c>
      <c r="AW44">
        <v>7.3999999999999996E-2</v>
      </c>
      <c r="AX44">
        <f t="shared" si="15"/>
        <v>0.13500000000000001</v>
      </c>
      <c r="AY44">
        <v>0.57399999999999995</v>
      </c>
      <c r="AZ44">
        <v>0.42799999999999999</v>
      </c>
      <c r="BA44">
        <f t="shared" si="16"/>
        <v>0.501</v>
      </c>
      <c r="BB44">
        <v>1.1359999999999999</v>
      </c>
      <c r="BC44">
        <v>1.1359999999999999</v>
      </c>
      <c r="BD44">
        <f t="shared" si="17"/>
        <v>1.1359999999999999</v>
      </c>
      <c r="BE44" t="s">
        <v>141</v>
      </c>
      <c r="BF44">
        <v>0</v>
      </c>
      <c r="BG44" t="s">
        <v>23</v>
      </c>
      <c r="BH44" t="s">
        <v>24</v>
      </c>
      <c r="BI44">
        <v>1</v>
      </c>
      <c r="BJ44" t="s">
        <v>25</v>
      </c>
      <c r="BK44">
        <v>3</v>
      </c>
      <c r="BL44" t="s">
        <v>142</v>
      </c>
      <c r="BM44" t="s">
        <v>39</v>
      </c>
      <c r="BN44">
        <v>62</v>
      </c>
      <c r="BO44">
        <v>156</v>
      </c>
      <c r="BP44">
        <v>25.4766600920447</v>
      </c>
      <c r="BQ44" t="s">
        <v>28</v>
      </c>
      <c r="BR44" t="s">
        <v>17</v>
      </c>
      <c r="BS44">
        <v>1</v>
      </c>
      <c r="BT44" t="s">
        <v>30</v>
      </c>
      <c r="BU44">
        <v>1</v>
      </c>
      <c r="BV44">
        <v>0</v>
      </c>
      <c r="BW44">
        <v>0</v>
      </c>
      <c r="BX44">
        <v>49.6</v>
      </c>
      <c r="BY44">
        <v>4</v>
      </c>
    </row>
    <row r="45" spans="1:77" x14ac:dyDescent="0.35">
      <c r="A45">
        <v>1</v>
      </c>
      <c r="B45">
        <v>46</v>
      </c>
      <c r="C45">
        <v>14.09</v>
      </c>
      <c r="D45">
        <v>29.94</v>
      </c>
      <c r="E45">
        <f t="shared" si="0"/>
        <v>22.015000000000001</v>
      </c>
      <c r="F45">
        <v>18.09</v>
      </c>
      <c r="G45">
        <v>11.08</v>
      </c>
      <c r="H45">
        <f t="shared" si="1"/>
        <v>14.585000000000001</v>
      </c>
      <c r="I45">
        <v>2.5499999999999998</v>
      </c>
      <c r="J45">
        <v>3.32</v>
      </c>
      <c r="K45">
        <f t="shared" si="2"/>
        <v>2.9349999999999996</v>
      </c>
      <c r="L45">
        <v>29.94</v>
      </c>
      <c r="M45">
        <v>31.19</v>
      </c>
      <c r="N45">
        <f t="shared" si="3"/>
        <v>30.565000000000001</v>
      </c>
      <c r="O45">
        <v>95</v>
      </c>
      <c r="P45">
        <v>70</v>
      </c>
      <c r="Q45">
        <f t="shared" si="4"/>
        <v>82.5</v>
      </c>
      <c r="R45">
        <v>50</v>
      </c>
      <c r="S45">
        <v>72</v>
      </c>
      <c r="T45">
        <f t="shared" si="5"/>
        <v>61</v>
      </c>
      <c r="U45">
        <v>0.53</v>
      </c>
      <c r="V45">
        <v>1.03</v>
      </c>
      <c r="W45">
        <f t="shared" si="6"/>
        <v>0.78</v>
      </c>
      <c r="X45">
        <v>10.02</v>
      </c>
      <c r="Y45">
        <v>2.99</v>
      </c>
      <c r="Z45">
        <f t="shared" si="7"/>
        <v>6.5049999999999999</v>
      </c>
      <c r="AA45">
        <v>1.1499999999999999</v>
      </c>
      <c r="AB45">
        <v>1.31</v>
      </c>
      <c r="AC45">
        <f t="shared" si="8"/>
        <v>1.23</v>
      </c>
      <c r="AD45">
        <v>1.54</v>
      </c>
      <c r="AE45">
        <v>1.75</v>
      </c>
      <c r="AF45">
        <f t="shared" si="9"/>
        <v>1.645</v>
      </c>
      <c r="AG45">
        <v>1.18</v>
      </c>
      <c r="AH45">
        <v>1.27</v>
      </c>
      <c r="AI45">
        <f t="shared" si="10"/>
        <v>1.2250000000000001</v>
      </c>
      <c r="AJ45">
        <v>0.47</v>
      </c>
      <c r="AK45">
        <v>0.6</v>
      </c>
      <c r="AL45">
        <f t="shared" si="11"/>
        <v>0.53499999999999992</v>
      </c>
      <c r="AM45">
        <v>0.47</v>
      </c>
      <c r="AN45">
        <v>0.55000000000000004</v>
      </c>
      <c r="AO45">
        <f t="shared" si="12"/>
        <v>0.51</v>
      </c>
      <c r="AP45">
        <v>0.01</v>
      </c>
      <c r="AQ45">
        <v>0.02</v>
      </c>
      <c r="AR45">
        <f t="shared" si="13"/>
        <v>1.4999999999999999E-2</v>
      </c>
      <c r="AS45">
        <v>3.5999999999999997E-2</v>
      </c>
      <c r="AT45">
        <v>3.5999999999999997E-2</v>
      </c>
      <c r="AU45">
        <f t="shared" si="14"/>
        <v>3.5999999999999997E-2</v>
      </c>
      <c r="AV45">
        <v>6.0999999999999999E-2</v>
      </c>
      <c r="AW45">
        <v>6.0999999999999999E-2</v>
      </c>
      <c r="AX45">
        <f t="shared" si="15"/>
        <v>6.0999999999999999E-2</v>
      </c>
      <c r="AY45">
        <v>0.20599999999999999</v>
      </c>
      <c r="AZ45">
        <v>0.20599999999999999</v>
      </c>
      <c r="BA45">
        <f t="shared" si="16"/>
        <v>0.20599999999999999</v>
      </c>
      <c r="BB45">
        <v>1.522</v>
      </c>
      <c r="BC45">
        <v>1.45</v>
      </c>
      <c r="BD45">
        <f t="shared" si="17"/>
        <v>1.486</v>
      </c>
      <c r="BE45" t="s">
        <v>143</v>
      </c>
      <c r="BF45">
        <v>1</v>
      </c>
      <c r="BG45" t="s">
        <v>36</v>
      </c>
      <c r="BH45" t="s">
        <v>24</v>
      </c>
      <c r="BI45">
        <v>1</v>
      </c>
      <c r="BJ45" t="s">
        <v>25</v>
      </c>
      <c r="BK45">
        <v>3</v>
      </c>
      <c r="BL45" t="s">
        <v>144</v>
      </c>
      <c r="BM45" t="s">
        <v>27</v>
      </c>
      <c r="BN45">
        <v>65</v>
      </c>
      <c r="BO45">
        <v>165</v>
      </c>
      <c r="BP45">
        <v>23.875114784205699</v>
      </c>
      <c r="BQ45" t="s">
        <v>94</v>
      </c>
      <c r="BR45" t="s">
        <v>33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22.1</v>
      </c>
      <c r="BY45">
        <v>1</v>
      </c>
    </row>
    <row r="46" spans="1:77" x14ac:dyDescent="0.35">
      <c r="A46">
        <v>1</v>
      </c>
      <c r="B46">
        <v>47</v>
      </c>
      <c r="C46">
        <v>8.0399999999999991</v>
      </c>
      <c r="D46">
        <v>18.100000000000001</v>
      </c>
      <c r="E46">
        <f t="shared" si="0"/>
        <v>13.07</v>
      </c>
      <c r="F46">
        <v>26.94</v>
      </c>
      <c r="G46">
        <v>27.34</v>
      </c>
      <c r="H46">
        <f t="shared" si="1"/>
        <v>27.14</v>
      </c>
      <c r="I46">
        <v>2.17</v>
      </c>
      <c r="J46">
        <v>4.95</v>
      </c>
      <c r="K46">
        <f t="shared" si="2"/>
        <v>3.56</v>
      </c>
      <c r="L46">
        <v>24.72</v>
      </c>
      <c r="M46">
        <v>33.770000000000003</v>
      </c>
      <c r="N46">
        <f t="shared" si="3"/>
        <v>29.245000000000001</v>
      </c>
      <c r="O46">
        <v>72</v>
      </c>
      <c r="P46">
        <v>46</v>
      </c>
      <c r="Q46">
        <f t="shared" si="4"/>
        <v>59</v>
      </c>
      <c r="R46">
        <v>46</v>
      </c>
      <c r="S46">
        <v>99</v>
      </c>
      <c r="T46">
        <f t="shared" si="5"/>
        <v>72.5</v>
      </c>
      <c r="U46">
        <v>0.64</v>
      </c>
      <c r="V46">
        <v>2.1800000000000002</v>
      </c>
      <c r="W46">
        <f t="shared" si="6"/>
        <v>1.4100000000000001</v>
      </c>
      <c r="X46">
        <v>12.96</v>
      </c>
      <c r="Y46">
        <v>3.63</v>
      </c>
      <c r="Z46">
        <f t="shared" si="7"/>
        <v>8.2949999999999999</v>
      </c>
      <c r="AA46">
        <v>0.76</v>
      </c>
      <c r="AB46">
        <v>3.81</v>
      </c>
      <c r="AC46">
        <f t="shared" si="8"/>
        <v>2.2850000000000001</v>
      </c>
      <c r="AD46">
        <v>0.87</v>
      </c>
      <c r="AE46">
        <v>4.22</v>
      </c>
      <c r="AF46">
        <f t="shared" si="9"/>
        <v>2.5449999999999999</v>
      </c>
      <c r="AG46">
        <v>0.88</v>
      </c>
      <c r="AH46">
        <v>3.06</v>
      </c>
      <c r="AI46">
        <f t="shared" si="10"/>
        <v>1.97</v>
      </c>
      <c r="AJ46">
        <v>0.47</v>
      </c>
      <c r="AK46">
        <v>1.46</v>
      </c>
      <c r="AL46">
        <f t="shared" si="11"/>
        <v>0.96499999999999997</v>
      </c>
      <c r="AM46">
        <v>0.56999999999999995</v>
      </c>
      <c r="AN46">
        <v>1.06</v>
      </c>
      <c r="AO46">
        <f t="shared" si="12"/>
        <v>0.81499999999999995</v>
      </c>
      <c r="AP46">
        <v>1.4E-2</v>
      </c>
      <c r="AQ46">
        <v>0.02</v>
      </c>
      <c r="AR46">
        <f t="shared" si="13"/>
        <v>1.7000000000000001E-2</v>
      </c>
      <c r="AS46">
        <v>5.8000000000000003E-2</v>
      </c>
      <c r="AT46">
        <v>2.1999999999999999E-2</v>
      </c>
      <c r="AU46">
        <f t="shared" si="14"/>
        <v>0.04</v>
      </c>
      <c r="AV46">
        <v>6.4000000000000001E-2</v>
      </c>
      <c r="AW46">
        <v>6.0999999999999999E-2</v>
      </c>
      <c r="AX46">
        <f t="shared" si="15"/>
        <v>6.25E-2</v>
      </c>
      <c r="AY46">
        <v>0.57399999999999995</v>
      </c>
      <c r="AZ46">
        <v>0.20599999999999999</v>
      </c>
      <c r="BA46">
        <f t="shared" si="16"/>
        <v>0.38999999999999996</v>
      </c>
      <c r="BB46">
        <v>1.252</v>
      </c>
      <c r="BC46">
        <v>1.252</v>
      </c>
      <c r="BD46">
        <f t="shared" si="17"/>
        <v>1.252</v>
      </c>
      <c r="BE46" t="s">
        <v>145</v>
      </c>
      <c r="BF46">
        <v>1</v>
      </c>
      <c r="BG46" t="s">
        <v>36</v>
      </c>
      <c r="BH46" t="s">
        <v>146</v>
      </c>
      <c r="BI46">
        <v>1</v>
      </c>
      <c r="BJ46" t="s">
        <v>25</v>
      </c>
      <c r="BK46">
        <v>2</v>
      </c>
      <c r="BL46" t="s">
        <v>147</v>
      </c>
      <c r="BM46" t="s">
        <v>39</v>
      </c>
      <c r="BN46">
        <v>84</v>
      </c>
      <c r="BO46">
        <v>175</v>
      </c>
      <c r="BP46">
        <v>27.428571428571399</v>
      </c>
      <c r="BQ46" t="s">
        <v>28</v>
      </c>
      <c r="BR46" t="s">
        <v>17</v>
      </c>
      <c r="BS46">
        <v>0</v>
      </c>
      <c r="BT46" t="s">
        <v>34</v>
      </c>
      <c r="BU46">
        <v>1</v>
      </c>
      <c r="BV46">
        <v>0</v>
      </c>
      <c r="BW46">
        <v>0</v>
      </c>
      <c r="BX46">
        <v>31</v>
      </c>
      <c r="BY46">
        <v>2</v>
      </c>
    </row>
    <row r="47" spans="1:77" x14ac:dyDescent="0.35">
      <c r="A47">
        <v>1</v>
      </c>
      <c r="B47">
        <v>48</v>
      </c>
      <c r="C47">
        <v>9.1</v>
      </c>
      <c r="D47">
        <v>1.39</v>
      </c>
      <c r="E47">
        <f t="shared" si="0"/>
        <v>5.2450000000000001</v>
      </c>
      <c r="F47">
        <v>25.43</v>
      </c>
      <c r="G47">
        <v>29.48</v>
      </c>
      <c r="H47">
        <f t="shared" si="1"/>
        <v>27.454999999999998</v>
      </c>
      <c r="I47">
        <v>2.29</v>
      </c>
      <c r="J47">
        <v>2.96</v>
      </c>
      <c r="K47">
        <f t="shared" si="2"/>
        <v>2.625</v>
      </c>
      <c r="L47">
        <v>36.24</v>
      </c>
      <c r="M47">
        <v>35.92</v>
      </c>
      <c r="N47">
        <f t="shared" si="3"/>
        <v>36.08</v>
      </c>
      <c r="O47">
        <v>24</v>
      </c>
      <c r="P47">
        <v>7</v>
      </c>
      <c r="Q47">
        <f t="shared" si="4"/>
        <v>15.5</v>
      </c>
      <c r="R47">
        <v>28</v>
      </c>
      <c r="S47">
        <v>27</v>
      </c>
      <c r="T47">
        <f t="shared" si="5"/>
        <v>27.5</v>
      </c>
      <c r="U47">
        <v>1.18</v>
      </c>
      <c r="V47">
        <v>3.94</v>
      </c>
      <c r="W47">
        <f t="shared" si="6"/>
        <v>2.56</v>
      </c>
      <c r="X47">
        <v>4.95</v>
      </c>
      <c r="Y47">
        <v>2.16</v>
      </c>
      <c r="Z47">
        <f t="shared" si="7"/>
        <v>3.5550000000000002</v>
      </c>
      <c r="AA47">
        <v>0.89</v>
      </c>
      <c r="AB47">
        <v>1.23</v>
      </c>
      <c r="AC47">
        <f t="shared" si="8"/>
        <v>1.06</v>
      </c>
      <c r="AD47">
        <v>1.04</v>
      </c>
      <c r="AE47">
        <v>1.48</v>
      </c>
      <c r="AF47">
        <f t="shared" si="9"/>
        <v>1.26</v>
      </c>
      <c r="AG47">
        <v>0.98</v>
      </c>
      <c r="AH47">
        <v>1.27</v>
      </c>
      <c r="AI47">
        <f t="shared" si="10"/>
        <v>1.125</v>
      </c>
      <c r="AJ47">
        <v>0.56000000000000005</v>
      </c>
      <c r="AK47">
        <v>0.45</v>
      </c>
      <c r="AL47">
        <f t="shared" si="11"/>
        <v>0.505</v>
      </c>
      <c r="AM47">
        <v>1.08</v>
      </c>
      <c r="AN47">
        <v>0.6</v>
      </c>
      <c r="AO47">
        <f t="shared" si="12"/>
        <v>0.84000000000000008</v>
      </c>
      <c r="AP47">
        <v>1.7999999999999999E-2</v>
      </c>
      <c r="AQ47">
        <v>0.02</v>
      </c>
      <c r="AR47">
        <f t="shared" si="13"/>
        <v>1.9E-2</v>
      </c>
      <c r="AS47">
        <v>0.05</v>
      </c>
      <c r="AT47">
        <v>4.8000000000000001E-2</v>
      </c>
      <c r="AU47">
        <f t="shared" si="14"/>
        <v>4.9000000000000002E-2</v>
      </c>
      <c r="AV47">
        <v>6.0999999999999999E-2</v>
      </c>
      <c r="AW47">
        <v>6.0999999999999999E-2</v>
      </c>
      <c r="AX47">
        <f t="shared" si="15"/>
        <v>6.0999999999999999E-2</v>
      </c>
      <c r="AY47">
        <v>0.20599999999999999</v>
      </c>
      <c r="AZ47">
        <v>0.57399999999999995</v>
      </c>
      <c r="BA47">
        <f t="shared" si="16"/>
        <v>0.38999999999999996</v>
      </c>
      <c r="BB47">
        <v>1.1930000000000001</v>
      </c>
      <c r="BC47">
        <v>1.1359999999999999</v>
      </c>
      <c r="BD47">
        <f t="shared" si="17"/>
        <v>1.1644999999999999</v>
      </c>
      <c r="BE47" t="s">
        <v>148</v>
      </c>
      <c r="BF47">
        <v>0</v>
      </c>
      <c r="BG47" t="s">
        <v>23</v>
      </c>
      <c r="BH47" t="s">
        <v>146</v>
      </c>
      <c r="BI47">
        <v>1</v>
      </c>
      <c r="BJ47" t="s">
        <v>25</v>
      </c>
      <c r="BK47">
        <v>2</v>
      </c>
      <c r="BL47" t="s">
        <v>149</v>
      </c>
      <c r="BM47" t="s">
        <v>27</v>
      </c>
      <c r="BN47">
        <v>66</v>
      </c>
      <c r="BO47">
        <v>165</v>
      </c>
      <c r="BP47">
        <v>24.2424242424242</v>
      </c>
      <c r="BQ47" t="s">
        <v>28</v>
      </c>
      <c r="BR47" t="s">
        <v>33</v>
      </c>
      <c r="BS47">
        <v>0</v>
      </c>
      <c r="BT47" t="s">
        <v>34</v>
      </c>
      <c r="BU47">
        <v>0</v>
      </c>
      <c r="BV47">
        <v>0</v>
      </c>
      <c r="BW47">
        <v>0</v>
      </c>
      <c r="BX47">
        <v>36.9</v>
      </c>
      <c r="BY47">
        <v>3</v>
      </c>
    </row>
    <row r="48" spans="1:77" x14ac:dyDescent="0.35">
      <c r="A48">
        <v>1</v>
      </c>
      <c r="B48">
        <v>50</v>
      </c>
      <c r="C48">
        <v>12.61</v>
      </c>
      <c r="D48">
        <v>11.31</v>
      </c>
      <c r="E48">
        <f t="shared" si="0"/>
        <v>11.96</v>
      </c>
      <c r="F48">
        <v>27.44</v>
      </c>
      <c r="G48">
        <v>31.34</v>
      </c>
      <c r="H48">
        <f t="shared" si="1"/>
        <v>29.39</v>
      </c>
      <c r="I48">
        <v>3.46</v>
      </c>
      <c r="J48">
        <v>3.54</v>
      </c>
      <c r="K48">
        <f t="shared" si="2"/>
        <v>3.5</v>
      </c>
      <c r="L48">
        <v>35.19</v>
      </c>
      <c r="M48">
        <v>34.97</v>
      </c>
      <c r="N48">
        <f t="shared" si="3"/>
        <v>35.08</v>
      </c>
      <c r="O48">
        <v>132</v>
      </c>
      <c r="P48">
        <v>76</v>
      </c>
      <c r="Q48">
        <f t="shared" si="4"/>
        <v>104</v>
      </c>
      <c r="R48">
        <v>29</v>
      </c>
      <c r="S48">
        <v>72</v>
      </c>
      <c r="T48">
        <f t="shared" si="5"/>
        <v>50.5</v>
      </c>
      <c r="U48">
        <v>0.22</v>
      </c>
      <c r="V48">
        <v>0.94</v>
      </c>
      <c r="W48">
        <f t="shared" si="6"/>
        <v>0.57999999999999996</v>
      </c>
      <c r="X48">
        <v>36.630000000000003</v>
      </c>
      <c r="Y48">
        <v>8.39</v>
      </c>
      <c r="Z48">
        <f t="shared" si="7"/>
        <v>22.51</v>
      </c>
      <c r="AA48">
        <v>1</v>
      </c>
      <c r="AB48">
        <v>2.3199999999999998</v>
      </c>
      <c r="AC48">
        <f t="shared" si="8"/>
        <v>1.66</v>
      </c>
      <c r="AD48">
        <v>1.21</v>
      </c>
      <c r="AE48">
        <v>2.3199999999999998</v>
      </c>
      <c r="AF48">
        <f t="shared" si="9"/>
        <v>1.7649999999999999</v>
      </c>
      <c r="AG48">
        <v>1.1399999999999999</v>
      </c>
      <c r="AH48">
        <v>1.67</v>
      </c>
      <c r="AI48">
        <f t="shared" si="10"/>
        <v>1.4049999999999998</v>
      </c>
      <c r="AJ48">
        <v>0.71</v>
      </c>
      <c r="AK48">
        <v>1.1200000000000001</v>
      </c>
      <c r="AL48">
        <f t="shared" si="11"/>
        <v>0.91500000000000004</v>
      </c>
      <c r="AM48">
        <v>0.74</v>
      </c>
      <c r="AN48">
        <v>0.98</v>
      </c>
      <c r="AO48">
        <f t="shared" si="12"/>
        <v>0.86</v>
      </c>
      <c r="AP48">
        <v>0.02</v>
      </c>
      <c r="AQ48">
        <v>1.0999999999999999E-2</v>
      </c>
      <c r="AR48">
        <f t="shared" si="13"/>
        <v>1.55E-2</v>
      </c>
      <c r="AS48">
        <v>4.1000000000000002E-2</v>
      </c>
      <c r="AT48">
        <v>2.1000000000000001E-2</v>
      </c>
      <c r="AU48">
        <f t="shared" si="14"/>
        <v>3.1E-2</v>
      </c>
      <c r="AV48">
        <v>0.09</v>
      </c>
      <c r="AW48">
        <v>7.3999999999999996E-2</v>
      </c>
      <c r="AX48">
        <f t="shared" si="15"/>
        <v>8.199999999999999E-2</v>
      </c>
      <c r="AY48">
        <v>0.20599999999999999</v>
      </c>
      <c r="AZ48">
        <v>0.20599999999999999</v>
      </c>
      <c r="BA48">
        <f t="shared" si="16"/>
        <v>0.20599999999999999</v>
      </c>
      <c r="BB48">
        <v>1.0820000000000001</v>
      </c>
      <c r="BC48">
        <v>1.1359999999999999</v>
      </c>
      <c r="BD48">
        <f t="shared" si="17"/>
        <v>1.109</v>
      </c>
      <c r="BE48" t="s">
        <v>150</v>
      </c>
      <c r="BF48">
        <v>0</v>
      </c>
      <c r="BG48" t="s">
        <v>23</v>
      </c>
      <c r="BH48" t="s">
        <v>50</v>
      </c>
      <c r="BI48">
        <v>0</v>
      </c>
      <c r="BJ48" t="s">
        <v>51</v>
      </c>
      <c r="BK48">
        <v>1</v>
      </c>
      <c r="BL48" t="s">
        <v>151</v>
      </c>
      <c r="BM48" t="s">
        <v>39</v>
      </c>
      <c r="BN48">
        <v>78.3</v>
      </c>
      <c r="BO48">
        <v>165</v>
      </c>
      <c r="BP48">
        <v>28.760330578512399</v>
      </c>
      <c r="BQ48" t="s">
        <v>28</v>
      </c>
      <c r="BR48" t="s">
        <v>33</v>
      </c>
      <c r="BS48">
        <v>1</v>
      </c>
      <c r="BT48" t="s">
        <v>30</v>
      </c>
      <c r="BU48">
        <v>0</v>
      </c>
      <c r="BV48">
        <v>0</v>
      </c>
      <c r="BW48">
        <v>0</v>
      </c>
      <c r="BX48">
        <v>29.7</v>
      </c>
      <c r="BY48">
        <v>2</v>
      </c>
    </row>
    <row r="49" spans="1:77" x14ac:dyDescent="0.35">
      <c r="A49">
        <v>1</v>
      </c>
      <c r="B49">
        <v>51</v>
      </c>
      <c r="C49">
        <v>15.571666666666671</v>
      </c>
      <c r="D49">
        <v>19.243333333333329</v>
      </c>
      <c r="E49">
        <f t="shared" si="0"/>
        <v>17.407499999999999</v>
      </c>
      <c r="F49">
        <v>25.966666666666669</v>
      </c>
      <c r="G49">
        <v>29.73</v>
      </c>
      <c r="H49">
        <f t="shared" si="1"/>
        <v>27.848333333333336</v>
      </c>
      <c r="I49">
        <v>3.8583333333333329</v>
      </c>
      <c r="J49">
        <v>5.585</v>
      </c>
      <c r="K49">
        <f t="shared" si="2"/>
        <v>4.7216666666666667</v>
      </c>
      <c r="L49">
        <v>33.491666666666667</v>
      </c>
      <c r="M49">
        <v>33.558333333333337</v>
      </c>
      <c r="N49">
        <f t="shared" si="3"/>
        <v>33.525000000000006</v>
      </c>
      <c r="O49">
        <v>104</v>
      </c>
      <c r="P49">
        <v>112</v>
      </c>
      <c r="Q49">
        <f t="shared" si="4"/>
        <v>108</v>
      </c>
      <c r="R49">
        <v>44.333333333333343</v>
      </c>
      <c r="S49">
        <v>104</v>
      </c>
      <c r="T49">
        <f t="shared" si="5"/>
        <v>74.166666666666671</v>
      </c>
      <c r="U49">
        <v>0.435</v>
      </c>
      <c r="V49">
        <v>0.97</v>
      </c>
      <c r="W49">
        <f t="shared" si="6"/>
        <v>0.70250000000000001</v>
      </c>
      <c r="X49">
        <v>15.00333333333333</v>
      </c>
      <c r="Y49">
        <v>10.66333333333333</v>
      </c>
      <c r="Z49">
        <f t="shared" si="7"/>
        <v>12.83333333333333</v>
      </c>
      <c r="AA49">
        <v>1.6833333333333329</v>
      </c>
      <c r="AB49">
        <v>2.0533333333333328</v>
      </c>
      <c r="AC49">
        <f t="shared" si="8"/>
        <v>1.8683333333333327</v>
      </c>
      <c r="AD49">
        <v>1.5183333333333331</v>
      </c>
      <c r="AE49">
        <v>2.3849999999999998</v>
      </c>
      <c r="AF49">
        <f t="shared" si="9"/>
        <v>1.9516666666666664</v>
      </c>
      <c r="AG49">
        <v>0.98166666666666669</v>
      </c>
      <c r="AH49">
        <v>1.925</v>
      </c>
      <c r="AI49">
        <f t="shared" si="10"/>
        <v>1.4533333333333334</v>
      </c>
      <c r="AJ49">
        <v>0.62166666666666659</v>
      </c>
      <c r="AK49">
        <v>1.013333333333333</v>
      </c>
      <c r="AL49">
        <f t="shared" si="11"/>
        <v>0.81749999999999978</v>
      </c>
      <c r="AM49">
        <v>0.62666666666666671</v>
      </c>
      <c r="AN49">
        <v>0.99</v>
      </c>
      <c r="AO49">
        <f t="shared" si="12"/>
        <v>0.80833333333333335</v>
      </c>
      <c r="AP49">
        <v>1.483333333333333E-2</v>
      </c>
      <c r="AQ49">
        <v>1.6333333333333332E-2</v>
      </c>
      <c r="AR49">
        <f t="shared" si="13"/>
        <v>1.5583333333333331E-2</v>
      </c>
      <c r="AS49">
        <v>2.5166666666666671E-2</v>
      </c>
      <c r="AT49">
        <v>3.4166666666666658E-2</v>
      </c>
      <c r="AU49">
        <f t="shared" si="14"/>
        <v>2.9666666666666664E-2</v>
      </c>
      <c r="AV49">
        <v>7.0000000000000007E-2</v>
      </c>
      <c r="AW49">
        <v>7.1999999999999995E-2</v>
      </c>
      <c r="AX49">
        <f t="shared" si="15"/>
        <v>7.1000000000000008E-2</v>
      </c>
      <c r="AY49">
        <v>0.34083333333333332</v>
      </c>
      <c r="AZ49">
        <v>0.27966666666666667</v>
      </c>
      <c r="BA49">
        <f t="shared" si="16"/>
        <v>0.31025000000000003</v>
      </c>
      <c r="BB49">
        <v>1.295666666666667</v>
      </c>
      <c r="BC49">
        <v>1.4011666666666669</v>
      </c>
      <c r="BD49">
        <f t="shared" si="17"/>
        <v>1.348416666666667</v>
      </c>
      <c r="BE49" t="s">
        <v>152</v>
      </c>
      <c r="BF49">
        <v>1</v>
      </c>
      <c r="BG49" t="s">
        <v>36</v>
      </c>
      <c r="BH49" t="s">
        <v>153</v>
      </c>
      <c r="BI49">
        <v>0</v>
      </c>
      <c r="BJ49" t="s">
        <v>51</v>
      </c>
      <c r="BK49">
        <v>1</v>
      </c>
      <c r="BL49" t="s">
        <v>154</v>
      </c>
      <c r="BM49" t="s">
        <v>55</v>
      </c>
      <c r="BN49">
        <v>111</v>
      </c>
      <c r="BO49">
        <v>165</v>
      </c>
      <c r="BP49">
        <v>40.771349862259001</v>
      </c>
      <c r="BQ49" t="s">
        <v>28</v>
      </c>
      <c r="BR49" t="s">
        <v>33</v>
      </c>
      <c r="BS49">
        <v>0</v>
      </c>
      <c r="BT49" t="s">
        <v>34</v>
      </c>
      <c r="BU49">
        <v>1</v>
      </c>
      <c r="BV49">
        <v>1</v>
      </c>
      <c r="BW49">
        <v>0</v>
      </c>
      <c r="BX49">
        <v>36.700000000000003</v>
      </c>
      <c r="BY49">
        <v>3</v>
      </c>
    </row>
    <row r="50" spans="1:77" x14ac:dyDescent="0.35">
      <c r="A50">
        <v>1</v>
      </c>
      <c r="B50">
        <v>52</v>
      </c>
      <c r="C50">
        <v>19.8</v>
      </c>
      <c r="D50">
        <v>18.34</v>
      </c>
      <c r="E50">
        <f t="shared" si="0"/>
        <v>19.07</v>
      </c>
      <c r="F50">
        <v>30.11</v>
      </c>
      <c r="G50">
        <v>24.57</v>
      </c>
      <c r="H50">
        <f t="shared" si="1"/>
        <v>27.34</v>
      </c>
      <c r="I50">
        <v>5.96</v>
      </c>
      <c r="J50">
        <v>4.51</v>
      </c>
      <c r="K50">
        <f t="shared" si="2"/>
        <v>5.2349999999999994</v>
      </c>
      <c r="L50">
        <v>31.7</v>
      </c>
      <c r="M50">
        <v>31.69</v>
      </c>
      <c r="N50">
        <f t="shared" si="3"/>
        <v>31.695</v>
      </c>
      <c r="O50">
        <v>38</v>
      </c>
      <c r="P50">
        <v>26</v>
      </c>
      <c r="Q50">
        <f t="shared" si="4"/>
        <v>32</v>
      </c>
      <c r="R50">
        <v>22</v>
      </c>
      <c r="S50">
        <v>26</v>
      </c>
      <c r="T50">
        <f t="shared" si="5"/>
        <v>24</v>
      </c>
      <c r="U50">
        <v>0.53</v>
      </c>
      <c r="V50">
        <v>1.01</v>
      </c>
      <c r="W50">
        <f t="shared" si="6"/>
        <v>0.77</v>
      </c>
      <c r="X50">
        <v>10.39</v>
      </c>
      <c r="Y50">
        <v>4.0599999999999996</v>
      </c>
      <c r="Z50">
        <f t="shared" si="7"/>
        <v>7.2249999999999996</v>
      </c>
      <c r="AA50">
        <v>1.82</v>
      </c>
      <c r="AB50">
        <v>0.93</v>
      </c>
      <c r="AC50">
        <f t="shared" si="8"/>
        <v>1.375</v>
      </c>
      <c r="AD50">
        <v>1.53</v>
      </c>
      <c r="AE50">
        <v>1</v>
      </c>
      <c r="AF50">
        <f t="shared" si="9"/>
        <v>1.2650000000000001</v>
      </c>
      <c r="AG50">
        <v>1.25</v>
      </c>
      <c r="AH50">
        <v>0.82</v>
      </c>
      <c r="AI50">
        <f t="shared" si="10"/>
        <v>1.0349999999999999</v>
      </c>
      <c r="AJ50">
        <v>1.71</v>
      </c>
      <c r="AK50">
        <v>0.64</v>
      </c>
      <c r="AL50">
        <f t="shared" si="11"/>
        <v>1.175</v>
      </c>
      <c r="AM50">
        <v>1.6</v>
      </c>
      <c r="AN50">
        <v>1.46</v>
      </c>
      <c r="AO50">
        <f t="shared" si="12"/>
        <v>1.53</v>
      </c>
      <c r="AP50">
        <v>1.0999999999999999E-2</v>
      </c>
      <c r="AQ50">
        <v>0.02</v>
      </c>
      <c r="AR50">
        <f t="shared" si="13"/>
        <v>1.55E-2</v>
      </c>
      <c r="AS50">
        <v>4.8000000000000001E-2</v>
      </c>
      <c r="AT50">
        <v>4.1000000000000002E-2</v>
      </c>
      <c r="AU50">
        <f t="shared" si="14"/>
        <v>4.4499999999999998E-2</v>
      </c>
      <c r="AV50">
        <v>6.0999999999999999E-2</v>
      </c>
      <c r="AW50">
        <v>6.0999999999999999E-2</v>
      </c>
      <c r="AX50">
        <f t="shared" si="15"/>
        <v>6.0999999999999999E-2</v>
      </c>
      <c r="AY50">
        <v>0.216</v>
      </c>
      <c r="AZ50">
        <v>0.20599999999999999</v>
      </c>
      <c r="BA50">
        <f t="shared" si="16"/>
        <v>0.21099999999999999</v>
      </c>
      <c r="BB50">
        <v>1.3149999999999999</v>
      </c>
      <c r="BC50">
        <v>1.3149999999999999</v>
      </c>
      <c r="BD50">
        <f t="shared" si="17"/>
        <v>1.3149999999999999</v>
      </c>
      <c r="BE50" t="s">
        <v>155</v>
      </c>
      <c r="BF50">
        <v>0</v>
      </c>
      <c r="BG50" t="s">
        <v>23</v>
      </c>
      <c r="BH50" t="s">
        <v>37</v>
      </c>
      <c r="BI50">
        <v>1</v>
      </c>
      <c r="BJ50" t="s">
        <v>25</v>
      </c>
      <c r="BK50">
        <v>5</v>
      </c>
      <c r="BL50" t="s">
        <v>156</v>
      </c>
      <c r="BM50" t="s">
        <v>39</v>
      </c>
      <c r="BN50">
        <v>66</v>
      </c>
      <c r="BO50">
        <v>160</v>
      </c>
      <c r="BP50">
        <v>25.78125</v>
      </c>
      <c r="BQ50" t="s">
        <v>28</v>
      </c>
      <c r="BR50" t="s">
        <v>33</v>
      </c>
      <c r="BS50">
        <v>0</v>
      </c>
      <c r="BT50" t="s">
        <v>34</v>
      </c>
      <c r="BU50">
        <v>0</v>
      </c>
      <c r="BV50">
        <v>0</v>
      </c>
      <c r="BW50">
        <v>0</v>
      </c>
      <c r="BX50">
        <v>26</v>
      </c>
      <c r="BY50">
        <v>2</v>
      </c>
    </row>
    <row r="51" spans="1:77" x14ac:dyDescent="0.35">
      <c r="A51">
        <v>1</v>
      </c>
      <c r="B51">
        <v>53</v>
      </c>
      <c r="C51">
        <v>29.844999999999999</v>
      </c>
      <c r="D51">
        <v>30.92</v>
      </c>
      <c r="E51">
        <f t="shared" si="0"/>
        <v>30.3825</v>
      </c>
      <c r="F51">
        <v>6.0749999999999993</v>
      </c>
      <c r="G51">
        <v>6.3150000000000004</v>
      </c>
      <c r="H51">
        <f t="shared" si="1"/>
        <v>6.1950000000000003</v>
      </c>
      <c r="I51">
        <v>1.7450000000000001</v>
      </c>
      <c r="J51">
        <v>1.925</v>
      </c>
      <c r="K51">
        <f t="shared" si="2"/>
        <v>1.835</v>
      </c>
      <c r="L51">
        <v>26.145</v>
      </c>
      <c r="M51">
        <v>26.37</v>
      </c>
      <c r="N51">
        <f t="shared" si="3"/>
        <v>26.2575</v>
      </c>
      <c r="O51">
        <v>28</v>
      </c>
      <c r="P51">
        <v>35</v>
      </c>
      <c r="Q51">
        <f t="shared" si="4"/>
        <v>31.5</v>
      </c>
      <c r="R51">
        <v>20.5</v>
      </c>
      <c r="S51">
        <v>39</v>
      </c>
      <c r="T51">
        <f t="shared" si="5"/>
        <v>29.75</v>
      </c>
      <c r="U51">
        <v>0.77500000000000002</v>
      </c>
      <c r="V51">
        <v>1.22</v>
      </c>
      <c r="W51">
        <f t="shared" si="6"/>
        <v>0.99750000000000005</v>
      </c>
      <c r="X51">
        <v>1.59</v>
      </c>
      <c r="Y51">
        <v>0.995</v>
      </c>
      <c r="Z51">
        <f t="shared" si="7"/>
        <v>1.2925</v>
      </c>
      <c r="AA51">
        <v>0.61</v>
      </c>
      <c r="AB51">
        <v>1.06</v>
      </c>
      <c r="AC51">
        <f t="shared" si="8"/>
        <v>0.83499999999999996</v>
      </c>
      <c r="AD51">
        <v>0.55499999999999994</v>
      </c>
      <c r="AE51">
        <v>0.9</v>
      </c>
      <c r="AF51">
        <f t="shared" si="9"/>
        <v>0.72750000000000004</v>
      </c>
      <c r="AG51">
        <v>0.505</v>
      </c>
      <c r="AH51">
        <v>0.42499999999999999</v>
      </c>
      <c r="AI51">
        <f t="shared" si="10"/>
        <v>0.46499999999999997</v>
      </c>
      <c r="AJ51">
        <v>0.48</v>
      </c>
      <c r="AK51">
        <v>0.26</v>
      </c>
      <c r="AL51">
        <f t="shared" si="11"/>
        <v>0.37</v>
      </c>
      <c r="AM51">
        <v>0.71</v>
      </c>
      <c r="AN51">
        <v>0.42499999999999999</v>
      </c>
      <c r="AO51">
        <f t="shared" si="12"/>
        <v>0.5675</v>
      </c>
      <c r="AP51">
        <v>1.4999999999999999E-2</v>
      </c>
      <c r="AQ51">
        <v>1.4500000000000001E-2</v>
      </c>
      <c r="AR51">
        <f t="shared" si="13"/>
        <v>1.4749999999999999E-2</v>
      </c>
      <c r="AS51">
        <v>3.2500000000000001E-2</v>
      </c>
      <c r="AT51">
        <v>2.1000000000000001E-2</v>
      </c>
      <c r="AU51">
        <f t="shared" si="14"/>
        <v>2.6750000000000003E-2</v>
      </c>
      <c r="AV51">
        <v>0.1</v>
      </c>
      <c r="AW51">
        <v>7.1000000000000008E-2</v>
      </c>
      <c r="AX51">
        <f t="shared" si="15"/>
        <v>8.5500000000000007E-2</v>
      </c>
      <c r="AY51">
        <v>0.29699999999999999</v>
      </c>
      <c r="AZ51">
        <v>0.29699999999999999</v>
      </c>
      <c r="BA51">
        <f t="shared" si="16"/>
        <v>0.29699999999999999</v>
      </c>
      <c r="BB51">
        <v>1.4515</v>
      </c>
      <c r="BC51">
        <v>1.4515</v>
      </c>
      <c r="BD51">
        <f t="shared" si="17"/>
        <v>1.4515</v>
      </c>
      <c r="BE51" t="s">
        <v>157</v>
      </c>
      <c r="BF51">
        <v>0</v>
      </c>
      <c r="BG51" t="s">
        <v>23</v>
      </c>
      <c r="BH51" t="s">
        <v>37</v>
      </c>
      <c r="BI51">
        <v>1</v>
      </c>
      <c r="BJ51" t="s">
        <v>25</v>
      </c>
      <c r="BK51">
        <v>5</v>
      </c>
      <c r="BL51" t="s">
        <v>158</v>
      </c>
      <c r="BM51" t="s">
        <v>27</v>
      </c>
      <c r="BN51">
        <v>52.8</v>
      </c>
      <c r="BO51">
        <v>152</v>
      </c>
      <c r="BP51">
        <v>22.853185595567901</v>
      </c>
      <c r="BQ51" t="s">
        <v>28</v>
      </c>
      <c r="BR51" t="s">
        <v>33</v>
      </c>
      <c r="BS51">
        <v>0</v>
      </c>
      <c r="BT51" t="s">
        <v>34</v>
      </c>
      <c r="BU51">
        <v>0</v>
      </c>
      <c r="BV51">
        <v>0</v>
      </c>
      <c r="BW51">
        <v>0</v>
      </c>
      <c r="BX51">
        <v>23.1</v>
      </c>
      <c r="BY51">
        <v>1</v>
      </c>
    </row>
    <row r="52" spans="1:77" x14ac:dyDescent="0.35">
      <c r="A52">
        <v>1</v>
      </c>
      <c r="B52">
        <v>54</v>
      </c>
      <c r="C52">
        <v>10.16</v>
      </c>
      <c r="D52">
        <v>7.19</v>
      </c>
      <c r="E52">
        <f t="shared" si="0"/>
        <v>8.6750000000000007</v>
      </c>
      <c r="F52">
        <v>35.090000000000003</v>
      </c>
      <c r="G52">
        <v>24.97</v>
      </c>
      <c r="H52">
        <f t="shared" si="1"/>
        <v>30.03</v>
      </c>
      <c r="I52">
        <v>3.57</v>
      </c>
      <c r="J52">
        <v>1.79</v>
      </c>
      <c r="K52">
        <f t="shared" si="2"/>
        <v>2.6799999999999997</v>
      </c>
      <c r="L52">
        <v>35.729999999999997</v>
      </c>
      <c r="M52">
        <v>35.68</v>
      </c>
      <c r="N52">
        <f t="shared" si="3"/>
        <v>35.704999999999998</v>
      </c>
      <c r="O52">
        <v>57</v>
      </c>
      <c r="P52">
        <v>9</v>
      </c>
      <c r="Q52">
        <f t="shared" si="4"/>
        <v>33</v>
      </c>
      <c r="R52">
        <v>14</v>
      </c>
      <c r="S52">
        <v>16</v>
      </c>
      <c r="T52">
        <f t="shared" si="5"/>
        <v>15</v>
      </c>
      <c r="U52">
        <v>0.24</v>
      </c>
      <c r="V52">
        <v>1.82</v>
      </c>
      <c r="W52">
        <f t="shared" si="6"/>
        <v>1.03</v>
      </c>
      <c r="X52">
        <v>29.28</v>
      </c>
      <c r="Y52">
        <v>2.85</v>
      </c>
      <c r="Z52">
        <f t="shared" si="7"/>
        <v>16.065000000000001</v>
      </c>
      <c r="AA52">
        <v>1.1100000000000001</v>
      </c>
      <c r="AB52">
        <v>0.32</v>
      </c>
      <c r="AC52">
        <f t="shared" si="8"/>
        <v>0.71500000000000008</v>
      </c>
      <c r="AD52">
        <v>1.1200000000000001</v>
      </c>
      <c r="AE52">
        <v>0.48</v>
      </c>
      <c r="AF52">
        <f t="shared" si="9"/>
        <v>0.8</v>
      </c>
      <c r="AG52">
        <v>0.89</v>
      </c>
      <c r="AH52">
        <v>0.48</v>
      </c>
      <c r="AI52">
        <f t="shared" si="10"/>
        <v>0.68500000000000005</v>
      </c>
      <c r="AJ52">
        <v>0.74</v>
      </c>
      <c r="AK52">
        <v>0.56999999999999995</v>
      </c>
      <c r="AL52">
        <f t="shared" si="11"/>
        <v>0.65500000000000003</v>
      </c>
      <c r="AM52">
        <v>1.07</v>
      </c>
      <c r="AN52">
        <v>0.68</v>
      </c>
      <c r="AO52">
        <f t="shared" si="12"/>
        <v>0.875</v>
      </c>
      <c r="AP52">
        <v>1.6E-2</v>
      </c>
      <c r="AQ52">
        <v>1.6E-2</v>
      </c>
      <c r="AR52">
        <f t="shared" si="13"/>
        <v>1.6E-2</v>
      </c>
      <c r="AS52">
        <v>2.7E-2</v>
      </c>
      <c r="AT52">
        <v>5.8000000000000003E-2</v>
      </c>
      <c r="AU52">
        <f t="shared" si="14"/>
        <v>4.2500000000000003E-2</v>
      </c>
      <c r="AV52">
        <v>7.0000000000000007E-2</v>
      </c>
      <c r="AW52">
        <v>6.0999999999999999E-2</v>
      </c>
      <c r="AX52">
        <f t="shared" si="15"/>
        <v>6.5500000000000003E-2</v>
      </c>
      <c r="AY52">
        <v>0.45</v>
      </c>
      <c r="AZ52">
        <v>0.47199999999999998</v>
      </c>
      <c r="BA52">
        <f t="shared" si="16"/>
        <v>0.46099999999999997</v>
      </c>
      <c r="BB52">
        <v>1.0820000000000001</v>
      </c>
      <c r="BC52">
        <v>1.0820000000000001</v>
      </c>
      <c r="BD52">
        <f t="shared" si="17"/>
        <v>1.0820000000000001</v>
      </c>
      <c r="BE52" t="s">
        <v>159</v>
      </c>
      <c r="BF52">
        <v>1</v>
      </c>
      <c r="BG52" t="s">
        <v>36</v>
      </c>
      <c r="BH52" t="s">
        <v>160</v>
      </c>
      <c r="BI52">
        <v>2</v>
      </c>
      <c r="BJ52" t="s">
        <v>277</v>
      </c>
      <c r="BK52">
        <v>6</v>
      </c>
      <c r="BL52" t="s">
        <v>161</v>
      </c>
      <c r="BM52" t="s">
        <v>27</v>
      </c>
      <c r="BN52">
        <v>62</v>
      </c>
      <c r="BO52">
        <v>175</v>
      </c>
      <c r="BP52">
        <v>20.244897959183699</v>
      </c>
      <c r="BQ52" t="s">
        <v>94</v>
      </c>
      <c r="BR52" t="s">
        <v>33</v>
      </c>
      <c r="BS52">
        <v>0</v>
      </c>
      <c r="BT52" t="s">
        <v>34</v>
      </c>
      <c r="BU52">
        <v>0</v>
      </c>
      <c r="BV52">
        <v>0</v>
      </c>
      <c r="BW52">
        <v>1</v>
      </c>
      <c r="BX52">
        <v>60.6</v>
      </c>
      <c r="BY52">
        <v>6</v>
      </c>
    </row>
    <row r="53" spans="1:77" x14ac:dyDescent="0.35">
      <c r="A53">
        <v>1</v>
      </c>
      <c r="B53">
        <v>55</v>
      </c>
      <c r="C53">
        <v>28.19</v>
      </c>
      <c r="D53">
        <v>10.23</v>
      </c>
      <c r="E53">
        <f t="shared" si="0"/>
        <v>19.21</v>
      </c>
      <c r="F53">
        <v>21.66</v>
      </c>
      <c r="G53">
        <v>26.64</v>
      </c>
      <c r="H53">
        <f t="shared" si="1"/>
        <v>24.15</v>
      </c>
      <c r="I53">
        <v>6.11</v>
      </c>
      <c r="J53">
        <v>2.72</v>
      </c>
      <c r="K53">
        <f t="shared" si="2"/>
        <v>4.415</v>
      </c>
      <c r="L53">
        <v>34.369999999999997</v>
      </c>
      <c r="M53">
        <v>33.130000000000003</v>
      </c>
      <c r="N53">
        <f t="shared" si="3"/>
        <v>33.75</v>
      </c>
      <c r="O53">
        <v>31</v>
      </c>
      <c r="P53">
        <v>10</v>
      </c>
      <c r="Q53">
        <f t="shared" si="4"/>
        <v>20.5</v>
      </c>
      <c r="R53">
        <v>20</v>
      </c>
      <c r="S53">
        <v>12</v>
      </c>
      <c r="T53">
        <f t="shared" si="5"/>
        <v>16</v>
      </c>
      <c r="U53">
        <v>0.64</v>
      </c>
      <c r="V53">
        <v>1.2</v>
      </c>
      <c r="W53">
        <f t="shared" si="6"/>
        <v>0.91999999999999993</v>
      </c>
      <c r="X53">
        <v>10.42</v>
      </c>
      <c r="Y53">
        <v>3.85</v>
      </c>
      <c r="Z53">
        <f t="shared" si="7"/>
        <v>7.1349999999999998</v>
      </c>
      <c r="AA53">
        <v>2.09</v>
      </c>
      <c r="AB53">
        <v>1.26</v>
      </c>
      <c r="AC53">
        <f t="shared" si="8"/>
        <v>1.6749999999999998</v>
      </c>
      <c r="AD53">
        <v>3.04</v>
      </c>
      <c r="AE53">
        <v>1.1399999999999999</v>
      </c>
      <c r="AF53">
        <f t="shared" si="9"/>
        <v>2.09</v>
      </c>
      <c r="AG53">
        <v>2.54</v>
      </c>
      <c r="AH53">
        <v>0.82</v>
      </c>
      <c r="AI53">
        <f t="shared" si="10"/>
        <v>1.68</v>
      </c>
      <c r="AJ53">
        <v>1.1599999999999999</v>
      </c>
      <c r="AK53">
        <v>0.61</v>
      </c>
      <c r="AL53">
        <f t="shared" si="11"/>
        <v>0.88500000000000001</v>
      </c>
      <c r="AM53">
        <v>1.08</v>
      </c>
      <c r="AN53">
        <v>1.26</v>
      </c>
      <c r="AO53">
        <f t="shared" si="12"/>
        <v>1.17</v>
      </c>
      <c r="AP53">
        <v>1.2E-2</v>
      </c>
      <c r="AQ53">
        <v>1.7000000000000001E-2</v>
      </c>
      <c r="AR53">
        <f t="shared" si="13"/>
        <v>1.4500000000000001E-2</v>
      </c>
      <c r="AS53">
        <v>3.6999999999999998E-2</v>
      </c>
      <c r="AT53">
        <v>4.1000000000000002E-2</v>
      </c>
      <c r="AU53">
        <f t="shared" si="14"/>
        <v>3.9E-2</v>
      </c>
      <c r="AV53">
        <v>6.0999999999999999E-2</v>
      </c>
      <c r="AW53">
        <v>6.4000000000000001E-2</v>
      </c>
      <c r="AX53">
        <f t="shared" si="15"/>
        <v>6.25E-2</v>
      </c>
      <c r="AY53">
        <v>0.20599999999999999</v>
      </c>
      <c r="AZ53">
        <v>0.20599999999999999</v>
      </c>
      <c r="BA53">
        <f t="shared" si="16"/>
        <v>0.20599999999999999</v>
      </c>
      <c r="BB53">
        <v>1.1930000000000001</v>
      </c>
      <c r="BC53">
        <v>1.252</v>
      </c>
      <c r="BD53">
        <f t="shared" si="17"/>
        <v>1.2225000000000001</v>
      </c>
      <c r="BE53" t="s">
        <v>162</v>
      </c>
      <c r="BF53">
        <v>1</v>
      </c>
      <c r="BG53" t="s">
        <v>36</v>
      </c>
      <c r="BH53" t="s">
        <v>163</v>
      </c>
      <c r="BI53">
        <v>2</v>
      </c>
      <c r="BJ53" t="s">
        <v>277</v>
      </c>
      <c r="BK53">
        <v>6</v>
      </c>
      <c r="BL53" t="s">
        <v>164</v>
      </c>
      <c r="BM53" t="s">
        <v>27</v>
      </c>
      <c r="BN53">
        <v>70.599999999999994</v>
      </c>
      <c r="BO53">
        <v>175</v>
      </c>
      <c r="BP53">
        <v>23.053061224489799</v>
      </c>
      <c r="BQ53" t="s">
        <v>28</v>
      </c>
      <c r="BR53" t="s">
        <v>33</v>
      </c>
      <c r="BS53">
        <v>0</v>
      </c>
      <c r="BT53" t="s">
        <v>34</v>
      </c>
      <c r="BU53">
        <v>0</v>
      </c>
      <c r="BV53">
        <v>0</v>
      </c>
      <c r="BW53">
        <v>0</v>
      </c>
      <c r="BX53">
        <v>49</v>
      </c>
      <c r="BY53">
        <v>5</v>
      </c>
    </row>
    <row r="54" spans="1:77" x14ac:dyDescent="0.35">
      <c r="A54">
        <v>1</v>
      </c>
      <c r="B54">
        <v>56</v>
      </c>
      <c r="C54">
        <v>20.399999999999999</v>
      </c>
      <c r="D54">
        <v>29.645</v>
      </c>
      <c r="E54">
        <f t="shared" si="0"/>
        <v>25.022500000000001</v>
      </c>
      <c r="F54">
        <v>28.13</v>
      </c>
      <c r="G54">
        <v>26.565000000000001</v>
      </c>
      <c r="H54">
        <f t="shared" si="1"/>
        <v>27.3475</v>
      </c>
      <c r="I54">
        <v>5.75</v>
      </c>
      <c r="J54">
        <v>6.3550000000000004</v>
      </c>
      <c r="K54">
        <f t="shared" si="2"/>
        <v>6.0525000000000002</v>
      </c>
      <c r="L54">
        <v>31.125</v>
      </c>
      <c r="M54">
        <v>31.47</v>
      </c>
      <c r="N54">
        <f t="shared" si="3"/>
        <v>31.297499999999999</v>
      </c>
      <c r="O54">
        <v>99.5</v>
      </c>
      <c r="P54">
        <v>115</v>
      </c>
      <c r="Q54">
        <f t="shared" si="4"/>
        <v>107.25</v>
      </c>
      <c r="R54">
        <v>55.5</v>
      </c>
      <c r="S54">
        <v>84.5</v>
      </c>
      <c r="T54">
        <f t="shared" si="5"/>
        <v>70</v>
      </c>
      <c r="U54">
        <v>0.55499999999999994</v>
      </c>
      <c r="V54">
        <v>0.72500000000000009</v>
      </c>
      <c r="W54">
        <f t="shared" si="6"/>
        <v>0.64</v>
      </c>
      <c r="X54">
        <v>12.115</v>
      </c>
      <c r="Y54">
        <v>8.4450000000000003</v>
      </c>
      <c r="Z54">
        <f t="shared" si="7"/>
        <v>10.280000000000001</v>
      </c>
      <c r="AA54">
        <v>1.42</v>
      </c>
      <c r="AB54">
        <v>2.1150000000000002</v>
      </c>
      <c r="AC54">
        <f t="shared" si="8"/>
        <v>1.7675000000000001</v>
      </c>
      <c r="AD54">
        <v>1.6950000000000001</v>
      </c>
      <c r="AE54">
        <v>2.3149999999999999</v>
      </c>
      <c r="AF54">
        <f t="shared" si="9"/>
        <v>2.0049999999999999</v>
      </c>
      <c r="AG54">
        <v>1.2150000000000001</v>
      </c>
      <c r="AH54">
        <v>1.85</v>
      </c>
      <c r="AI54">
        <f t="shared" si="10"/>
        <v>1.5325000000000002</v>
      </c>
      <c r="AJ54">
        <v>0.82000000000000006</v>
      </c>
      <c r="AK54">
        <v>0.92500000000000004</v>
      </c>
      <c r="AL54">
        <f t="shared" si="11"/>
        <v>0.87250000000000005</v>
      </c>
      <c r="AM54">
        <v>0.95</v>
      </c>
      <c r="AN54">
        <v>1.56</v>
      </c>
      <c r="AO54">
        <f t="shared" si="12"/>
        <v>1.2549999999999999</v>
      </c>
      <c r="AP54">
        <v>1.8499999999999999E-2</v>
      </c>
      <c r="AQ54">
        <v>1.4999999999999999E-2</v>
      </c>
      <c r="AR54">
        <f t="shared" si="13"/>
        <v>1.6750000000000001E-2</v>
      </c>
      <c r="AS54">
        <v>3.7500000000000012E-2</v>
      </c>
      <c r="AT54">
        <v>2.75E-2</v>
      </c>
      <c r="AU54">
        <f t="shared" si="14"/>
        <v>3.2500000000000008E-2</v>
      </c>
      <c r="AV54">
        <v>9.5000000000000001E-2</v>
      </c>
      <c r="AW54">
        <v>6.25E-2</v>
      </c>
      <c r="AX54">
        <f t="shared" si="15"/>
        <v>7.8750000000000001E-2</v>
      </c>
      <c r="AY54">
        <v>0.27050000000000002</v>
      </c>
      <c r="AZ54">
        <v>0.35099999999999998</v>
      </c>
      <c r="BA54">
        <f t="shared" si="16"/>
        <v>0.31074999999999997</v>
      </c>
      <c r="BB54">
        <v>1.351</v>
      </c>
      <c r="BC54">
        <v>1.3825000000000001</v>
      </c>
      <c r="BD54">
        <f t="shared" si="17"/>
        <v>1.3667500000000001</v>
      </c>
      <c r="BE54" t="s">
        <v>165</v>
      </c>
      <c r="BF54">
        <v>0</v>
      </c>
      <c r="BG54" t="s">
        <v>23</v>
      </c>
      <c r="BH54" t="s">
        <v>50</v>
      </c>
      <c r="BI54">
        <v>0</v>
      </c>
      <c r="BJ54" t="s">
        <v>51</v>
      </c>
      <c r="BK54">
        <v>1</v>
      </c>
      <c r="BL54" t="s">
        <v>166</v>
      </c>
      <c r="BM54" t="s">
        <v>55</v>
      </c>
      <c r="BN54">
        <v>93.2</v>
      </c>
      <c r="BO54">
        <v>170</v>
      </c>
      <c r="BP54">
        <v>32.249134948096902</v>
      </c>
      <c r="BQ54" t="s">
        <v>28</v>
      </c>
      <c r="BR54" t="s">
        <v>33</v>
      </c>
      <c r="BS54">
        <v>1</v>
      </c>
      <c r="BT54" t="s">
        <v>30</v>
      </c>
      <c r="BU54">
        <v>0</v>
      </c>
      <c r="BV54">
        <v>1</v>
      </c>
      <c r="BW54">
        <v>1</v>
      </c>
      <c r="BX54">
        <v>36.1</v>
      </c>
      <c r="BY54">
        <v>3</v>
      </c>
    </row>
    <row r="55" spans="1:77" x14ac:dyDescent="0.35">
      <c r="A55">
        <v>1</v>
      </c>
      <c r="B55">
        <v>57</v>
      </c>
      <c r="C55">
        <v>13.27</v>
      </c>
      <c r="D55">
        <v>11.685</v>
      </c>
      <c r="E55">
        <f t="shared" si="0"/>
        <v>12.477499999999999</v>
      </c>
      <c r="F55">
        <v>25.54</v>
      </c>
      <c r="G55">
        <v>27.16</v>
      </c>
      <c r="H55">
        <f t="shared" si="1"/>
        <v>26.35</v>
      </c>
      <c r="I55">
        <v>3.38</v>
      </c>
      <c r="J55">
        <v>3.18</v>
      </c>
      <c r="K55">
        <f t="shared" si="2"/>
        <v>3.2800000000000002</v>
      </c>
      <c r="L55">
        <v>35.344999999999999</v>
      </c>
      <c r="M55">
        <v>35.284999999999997</v>
      </c>
      <c r="N55">
        <f t="shared" si="3"/>
        <v>35.314999999999998</v>
      </c>
      <c r="O55">
        <v>86.5</v>
      </c>
      <c r="P55">
        <v>30.5</v>
      </c>
      <c r="Q55">
        <f t="shared" si="4"/>
        <v>58.5</v>
      </c>
      <c r="R55">
        <v>56.5</v>
      </c>
      <c r="S55">
        <v>22.5</v>
      </c>
      <c r="T55">
        <f t="shared" si="5"/>
        <v>39.5</v>
      </c>
      <c r="U55">
        <v>0.57000000000000006</v>
      </c>
      <c r="V55">
        <v>0.74</v>
      </c>
      <c r="W55">
        <f t="shared" si="6"/>
        <v>0.65500000000000003</v>
      </c>
      <c r="X55">
        <v>9.7650000000000006</v>
      </c>
      <c r="Y55">
        <v>8.4049999999999994</v>
      </c>
      <c r="Z55">
        <f t="shared" si="7"/>
        <v>9.0850000000000009</v>
      </c>
      <c r="AA55">
        <v>1.425</v>
      </c>
      <c r="AB55">
        <v>1.81</v>
      </c>
      <c r="AC55">
        <f t="shared" si="8"/>
        <v>1.6175000000000002</v>
      </c>
      <c r="AD55">
        <v>1.23</v>
      </c>
      <c r="AE55">
        <v>1.0449999999999999</v>
      </c>
      <c r="AF55">
        <f t="shared" si="9"/>
        <v>1.1375</v>
      </c>
      <c r="AG55">
        <v>1.0549999999999999</v>
      </c>
      <c r="AH55">
        <v>1</v>
      </c>
      <c r="AI55">
        <f t="shared" si="10"/>
        <v>1.0274999999999999</v>
      </c>
      <c r="AJ55">
        <v>0.58000000000000007</v>
      </c>
      <c r="AK55">
        <v>0.59499999999999997</v>
      </c>
      <c r="AL55">
        <f t="shared" si="11"/>
        <v>0.58750000000000002</v>
      </c>
      <c r="AM55">
        <v>1.2150000000000001</v>
      </c>
      <c r="AN55">
        <v>1.1599999999999999</v>
      </c>
      <c r="AO55">
        <f t="shared" si="12"/>
        <v>1.1875</v>
      </c>
      <c r="AP55">
        <v>1.4999999999999999E-2</v>
      </c>
      <c r="AQ55">
        <v>1.2500000000000001E-2</v>
      </c>
      <c r="AR55">
        <f t="shared" si="13"/>
        <v>1.375E-2</v>
      </c>
      <c r="AS55">
        <v>2.8000000000000001E-2</v>
      </c>
      <c r="AT55">
        <v>2.2499999999999999E-2</v>
      </c>
      <c r="AU55">
        <f t="shared" si="14"/>
        <v>2.5250000000000002E-2</v>
      </c>
      <c r="AV55">
        <v>6.9000000000000006E-2</v>
      </c>
      <c r="AW55">
        <v>9.4500000000000001E-2</v>
      </c>
      <c r="AX55">
        <f t="shared" si="15"/>
        <v>8.1750000000000003E-2</v>
      </c>
      <c r="AY55">
        <v>0.28449999999999998</v>
      </c>
      <c r="AZ55">
        <v>0.20599999999999999</v>
      </c>
      <c r="BA55">
        <f t="shared" si="16"/>
        <v>0.24524999999999997</v>
      </c>
      <c r="BB55">
        <v>0.98250000000000004</v>
      </c>
      <c r="BC55">
        <v>0.98250000000000004</v>
      </c>
      <c r="BD55">
        <f t="shared" si="17"/>
        <v>0.98250000000000004</v>
      </c>
      <c r="BE55" t="s">
        <v>167</v>
      </c>
      <c r="BF55">
        <v>1</v>
      </c>
      <c r="BG55" t="s">
        <v>36</v>
      </c>
      <c r="BH55" t="s">
        <v>75</v>
      </c>
      <c r="BI55">
        <v>1</v>
      </c>
      <c r="BJ55" t="s">
        <v>25</v>
      </c>
      <c r="BK55">
        <v>3</v>
      </c>
      <c r="BL55" t="s">
        <v>168</v>
      </c>
      <c r="BM55" t="s">
        <v>27</v>
      </c>
      <c r="BN55">
        <v>61.5</v>
      </c>
      <c r="BO55">
        <v>173</v>
      </c>
      <c r="BP55">
        <v>20.548631761836301</v>
      </c>
      <c r="BQ55" t="s">
        <v>28</v>
      </c>
      <c r="BR55" t="s">
        <v>33</v>
      </c>
      <c r="BS55">
        <v>0</v>
      </c>
      <c r="BT55" t="s">
        <v>34</v>
      </c>
      <c r="BU55">
        <v>0</v>
      </c>
      <c r="BV55">
        <v>0</v>
      </c>
      <c r="BW55">
        <v>0</v>
      </c>
      <c r="BX55">
        <v>27.1</v>
      </c>
      <c r="BY55">
        <v>2</v>
      </c>
    </row>
    <row r="56" spans="1:77" x14ac:dyDescent="0.35">
      <c r="A56">
        <v>1</v>
      </c>
      <c r="B56">
        <v>58</v>
      </c>
      <c r="C56">
        <v>45.88</v>
      </c>
      <c r="D56">
        <v>49.19</v>
      </c>
      <c r="E56">
        <f t="shared" si="0"/>
        <v>47.534999999999997</v>
      </c>
      <c r="F56">
        <v>4.7</v>
      </c>
      <c r="G56">
        <v>8.2100000000000009</v>
      </c>
      <c r="H56">
        <f t="shared" si="1"/>
        <v>6.4550000000000001</v>
      </c>
      <c r="I56">
        <v>2.15</v>
      </c>
      <c r="J56">
        <v>4.04</v>
      </c>
      <c r="K56">
        <f t="shared" si="2"/>
        <v>3.0949999999999998</v>
      </c>
      <c r="L56">
        <v>29.1</v>
      </c>
      <c r="M56">
        <v>29.41</v>
      </c>
      <c r="N56">
        <f t="shared" si="3"/>
        <v>29.255000000000003</v>
      </c>
      <c r="O56">
        <v>115</v>
      </c>
      <c r="P56">
        <v>126</v>
      </c>
      <c r="Q56">
        <f t="shared" si="4"/>
        <v>120.5</v>
      </c>
      <c r="R56">
        <v>52</v>
      </c>
      <c r="S56">
        <v>57</v>
      </c>
      <c r="T56">
        <f t="shared" si="5"/>
        <v>54.5</v>
      </c>
      <c r="U56">
        <v>0.45</v>
      </c>
      <c r="V56">
        <v>0.46</v>
      </c>
      <c r="W56">
        <f t="shared" si="6"/>
        <v>0.45500000000000002</v>
      </c>
      <c r="X56">
        <v>2.48</v>
      </c>
      <c r="Y56">
        <v>5.03</v>
      </c>
      <c r="Z56">
        <f t="shared" si="7"/>
        <v>3.7549999999999999</v>
      </c>
      <c r="AA56">
        <v>0.69</v>
      </c>
      <c r="AB56">
        <v>1.37</v>
      </c>
      <c r="AC56">
        <f t="shared" si="8"/>
        <v>1.03</v>
      </c>
      <c r="AD56">
        <v>1.06</v>
      </c>
      <c r="AE56">
        <v>1.66</v>
      </c>
      <c r="AF56">
        <f t="shared" si="9"/>
        <v>1.3599999999999999</v>
      </c>
      <c r="AG56">
        <v>0.79</v>
      </c>
      <c r="AH56">
        <v>1.22</v>
      </c>
      <c r="AI56">
        <f t="shared" si="10"/>
        <v>1.0049999999999999</v>
      </c>
      <c r="AJ56">
        <v>0.74</v>
      </c>
      <c r="AK56">
        <v>0.9</v>
      </c>
      <c r="AL56">
        <f t="shared" si="11"/>
        <v>0.82000000000000006</v>
      </c>
      <c r="AM56">
        <v>0.6</v>
      </c>
      <c r="AN56">
        <v>0.52</v>
      </c>
      <c r="AO56">
        <f t="shared" si="12"/>
        <v>0.56000000000000005</v>
      </c>
      <c r="AP56">
        <v>0.02</v>
      </c>
      <c r="AQ56">
        <v>0.02</v>
      </c>
      <c r="AR56">
        <f t="shared" si="13"/>
        <v>0.02</v>
      </c>
      <c r="AS56">
        <v>4.2999999999999997E-2</v>
      </c>
      <c r="AT56">
        <v>3.6999999999999998E-2</v>
      </c>
      <c r="AU56">
        <f t="shared" si="14"/>
        <v>3.9999999999999994E-2</v>
      </c>
      <c r="AV56">
        <v>7.3999999999999996E-2</v>
      </c>
      <c r="AW56">
        <v>7.0000000000000007E-2</v>
      </c>
      <c r="AX56">
        <f t="shared" si="15"/>
        <v>7.2000000000000008E-2</v>
      </c>
      <c r="AY56">
        <v>0.20599999999999999</v>
      </c>
      <c r="AZ56">
        <v>0.20599999999999999</v>
      </c>
      <c r="BA56">
        <f t="shared" si="16"/>
        <v>0.20599999999999999</v>
      </c>
      <c r="BB56">
        <v>0.69699999999999995</v>
      </c>
      <c r="BC56">
        <v>1.3149999999999999</v>
      </c>
      <c r="BD56">
        <f t="shared" si="17"/>
        <v>1.006</v>
      </c>
      <c r="BE56" t="s">
        <v>169</v>
      </c>
      <c r="BF56">
        <v>0</v>
      </c>
      <c r="BG56" t="s">
        <v>23</v>
      </c>
      <c r="BH56" t="s">
        <v>24</v>
      </c>
      <c r="BI56">
        <v>1</v>
      </c>
      <c r="BJ56" t="s">
        <v>25</v>
      </c>
      <c r="BK56">
        <v>3</v>
      </c>
      <c r="BL56" t="s">
        <v>170</v>
      </c>
      <c r="BM56" t="s">
        <v>27</v>
      </c>
      <c r="BN56">
        <v>45</v>
      </c>
      <c r="BO56">
        <v>155</v>
      </c>
      <c r="BP56">
        <v>18.730489073881401</v>
      </c>
      <c r="BQ56" t="s">
        <v>28</v>
      </c>
      <c r="BR56" t="s">
        <v>33</v>
      </c>
      <c r="BS56">
        <v>1</v>
      </c>
      <c r="BT56" t="s">
        <v>30</v>
      </c>
      <c r="BU56">
        <v>0</v>
      </c>
      <c r="BV56">
        <v>0</v>
      </c>
      <c r="BW56">
        <v>1</v>
      </c>
      <c r="BX56">
        <v>25.8</v>
      </c>
      <c r="BY56">
        <v>2</v>
      </c>
    </row>
    <row r="57" spans="1:77" x14ac:dyDescent="0.35">
      <c r="A57">
        <v>1</v>
      </c>
      <c r="B57">
        <v>59</v>
      </c>
      <c r="C57">
        <v>16.690000000000001</v>
      </c>
      <c r="D57">
        <v>25.96</v>
      </c>
      <c r="E57">
        <f t="shared" si="0"/>
        <v>21.325000000000003</v>
      </c>
      <c r="F57">
        <v>14.65</v>
      </c>
      <c r="G57">
        <v>6.35</v>
      </c>
      <c r="H57">
        <f t="shared" si="1"/>
        <v>10.5</v>
      </c>
      <c r="I57">
        <v>2.4500000000000002</v>
      </c>
      <c r="J57">
        <v>1.65</v>
      </c>
      <c r="K57">
        <f t="shared" si="2"/>
        <v>2.0499999999999998</v>
      </c>
      <c r="L57">
        <v>24.75</v>
      </c>
      <c r="M57">
        <v>25.11</v>
      </c>
      <c r="N57">
        <f t="shared" si="3"/>
        <v>24.93</v>
      </c>
      <c r="O57">
        <v>129</v>
      </c>
      <c r="P57">
        <v>131</v>
      </c>
      <c r="Q57">
        <f t="shared" si="4"/>
        <v>130</v>
      </c>
      <c r="R57">
        <v>80</v>
      </c>
      <c r="S57">
        <v>112</v>
      </c>
      <c r="T57">
        <f t="shared" si="5"/>
        <v>96</v>
      </c>
      <c r="U57">
        <v>0.62</v>
      </c>
      <c r="V57">
        <v>0.85</v>
      </c>
      <c r="W57">
        <f t="shared" si="6"/>
        <v>0.73499999999999999</v>
      </c>
      <c r="X57">
        <v>4.04</v>
      </c>
      <c r="Y57">
        <v>1.35</v>
      </c>
      <c r="Z57">
        <f t="shared" si="7"/>
        <v>2.6950000000000003</v>
      </c>
      <c r="AA57">
        <v>0.92</v>
      </c>
      <c r="AB57">
        <v>0.36</v>
      </c>
      <c r="AC57">
        <f t="shared" si="8"/>
        <v>0.64</v>
      </c>
      <c r="AD57">
        <v>0.78</v>
      </c>
      <c r="AE57">
        <v>0.45</v>
      </c>
      <c r="AF57">
        <f t="shared" si="9"/>
        <v>0.61499999999999999</v>
      </c>
      <c r="AG57">
        <v>0.45</v>
      </c>
      <c r="AH57">
        <v>0.28000000000000003</v>
      </c>
      <c r="AI57">
        <f t="shared" si="10"/>
        <v>0.36499999999999999</v>
      </c>
      <c r="AJ57">
        <v>0.28999999999999998</v>
      </c>
      <c r="AK57">
        <v>0.15</v>
      </c>
      <c r="AL57">
        <f t="shared" si="11"/>
        <v>0.21999999999999997</v>
      </c>
      <c r="AM57">
        <v>0.53</v>
      </c>
      <c r="AN57">
        <v>0.32</v>
      </c>
      <c r="AO57">
        <f t="shared" si="12"/>
        <v>0.42500000000000004</v>
      </c>
      <c r="AP57">
        <v>0.01</v>
      </c>
      <c r="AQ57">
        <v>0.01</v>
      </c>
      <c r="AR57">
        <f t="shared" si="13"/>
        <v>0.01</v>
      </c>
      <c r="AS57">
        <v>3.9E-2</v>
      </c>
      <c r="AT57">
        <v>3.9E-2</v>
      </c>
      <c r="AU57">
        <f t="shared" si="14"/>
        <v>3.9E-2</v>
      </c>
      <c r="AV57">
        <v>6.0999999999999999E-2</v>
      </c>
      <c r="AW57">
        <v>6.0999999999999999E-2</v>
      </c>
      <c r="AX57">
        <f t="shared" si="15"/>
        <v>6.0999999999999999E-2</v>
      </c>
      <c r="AY57">
        <v>0.57399999999999995</v>
      </c>
      <c r="AZ57">
        <v>0.38800000000000001</v>
      </c>
      <c r="BA57">
        <f t="shared" si="16"/>
        <v>0.48099999999999998</v>
      </c>
      <c r="BB57">
        <v>1.3149999999999999</v>
      </c>
      <c r="BC57">
        <v>1.3149999999999999</v>
      </c>
      <c r="BD57">
        <f t="shared" si="17"/>
        <v>1.3149999999999999</v>
      </c>
      <c r="BE57" t="s">
        <v>171</v>
      </c>
      <c r="BF57">
        <v>1</v>
      </c>
      <c r="BG57" t="s">
        <v>36</v>
      </c>
      <c r="BH57" t="s">
        <v>24</v>
      </c>
      <c r="BI57">
        <v>1</v>
      </c>
      <c r="BJ57" t="s">
        <v>25</v>
      </c>
      <c r="BK57">
        <v>3</v>
      </c>
      <c r="BL57" t="s">
        <v>172</v>
      </c>
      <c r="BM57" t="s">
        <v>39</v>
      </c>
      <c r="BN57">
        <v>82</v>
      </c>
      <c r="BO57">
        <v>175</v>
      </c>
      <c r="BP57">
        <v>26.775510204081598</v>
      </c>
      <c r="BQ57" t="s">
        <v>28</v>
      </c>
      <c r="BR57" t="s">
        <v>17</v>
      </c>
      <c r="BS57">
        <v>1</v>
      </c>
      <c r="BT57" t="s">
        <v>30</v>
      </c>
      <c r="BU57">
        <v>1</v>
      </c>
      <c r="BV57">
        <v>0</v>
      </c>
      <c r="BW57">
        <v>0</v>
      </c>
      <c r="BX57">
        <v>24.3</v>
      </c>
      <c r="BY57">
        <v>1</v>
      </c>
    </row>
    <row r="58" spans="1:77" x14ac:dyDescent="0.35">
      <c r="A58">
        <v>1</v>
      </c>
      <c r="B58">
        <v>60</v>
      </c>
      <c r="C58">
        <v>13.19</v>
      </c>
      <c r="D58">
        <v>39.979999999999997</v>
      </c>
      <c r="E58">
        <f t="shared" si="0"/>
        <v>26.584999999999997</v>
      </c>
      <c r="F58">
        <v>26.99</v>
      </c>
      <c r="G58">
        <v>16.420000000000002</v>
      </c>
      <c r="H58">
        <f t="shared" si="1"/>
        <v>21.704999999999998</v>
      </c>
      <c r="I58">
        <v>3.56</v>
      </c>
      <c r="J58">
        <v>6.57</v>
      </c>
      <c r="K58">
        <f t="shared" si="2"/>
        <v>5.0650000000000004</v>
      </c>
      <c r="L58">
        <v>30.03</v>
      </c>
      <c r="M58">
        <v>25.39</v>
      </c>
      <c r="N58">
        <f t="shared" si="3"/>
        <v>27.71</v>
      </c>
      <c r="O58">
        <v>99</v>
      </c>
      <c r="P58">
        <v>103</v>
      </c>
      <c r="Q58">
        <f t="shared" si="4"/>
        <v>101</v>
      </c>
      <c r="R58">
        <v>63</v>
      </c>
      <c r="S58">
        <v>114</v>
      </c>
      <c r="T58">
        <f t="shared" si="5"/>
        <v>88.5</v>
      </c>
      <c r="U58">
        <v>0.64</v>
      </c>
      <c r="V58">
        <v>1.1000000000000001</v>
      </c>
      <c r="W58">
        <f t="shared" si="6"/>
        <v>0.87000000000000011</v>
      </c>
      <c r="X58">
        <v>13.12</v>
      </c>
      <c r="Y58">
        <v>3.44</v>
      </c>
      <c r="Z58">
        <f t="shared" si="7"/>
        <v>8.2799999999999994</v>
      </c>
      <c r="AA58">
        <v>0.86</v>
      </c>
      <c r="AB58">
        <v>1.61</v>
      </c>
      <c r="AC58">
        <f t="shared" si="8"/>
        <v>1.2350000000000001</v>
      </c>
      <c r="AD58">
        <v>0.81</v>
      </c>
      <c r="AE58">
        <v>1.41</v>
      </c>
      <c r="AF58">
        <f t="shared" si="9"/>
        <v>1.1099999999999999</v>
      </c>
      <c r="AG58">
        <v>0.88</v>
      </c>
      <c r="AH58">
        <v>0.84</v>
      </c>
      <c r="AI58">
        <f t="shared" si="10"/>
        <v>0.86</v>
      </c>
      <c r="AJ58">
        <v>0.71</v>
      </c>
      <c r="AK58">
        <v>0.35</v>
      </c>
      <c r="AL58">
        <f t="shared" si="11"/>
        <v>0.53</v>
      </c>
      <c r="AM58">
        <v>0.6</v>
      </c>
      <c r="AN58">
        <v>0.42</v>
      </c>
      <c r="AO58">
        <f t="shared" si="12"/>
        <v>0.51</v>
      </c>
      <c r="AP58">
        <v>1.2999999999999999E-2</v>
      </c>
      <c r="AQ58">
        <v>1.4999999999999999E-2</v>
      </c>
      <c r="AR58">
        <f t="shared" si="13"/>
        <v>1.3999999999999999E-2</v>
      </c>
      <c r="AS58">
        <v>4.2999999999999997E-2</v>
      </c>
      <c r="AT58">
        <v>2.1000000000000001E-2</v>
      </c>
      <c r="AU58">
        <f t="shared" si="14"/>
        <v>3.2000000000000001E-2</v>
      </c>
      <c r="AV58">
        <v>9.4E-2</v>
      </c>
      <c r="AW58">
        <v>6.0999999999999999E-2</v>
      </c>
      <c r="AX58">
        <f t="shared" si="15"/>
        <v>7.7499999999999999E-2</v>
      </c>
      <c r="AY58">
        <v>0.20599999999999999</v>
      </c>
      <c r="AZ58">
        <v>0.20599999999999999</v>
      </c>
      <c r="BA58">
        <f t="shared" si="16"/>
        <v>0.20599999999999999</v>
      </c>
      <c r="BB58">
        <v>1.3149999999999999</v>
      </c>
      <c r="BC58">
        <v>1.252</v>
      </c>
      <c r="BD58">
        <f t="shared" si="17"/>
        <v>1.2835000000000001</v>
      </c>
      <c r="BE58" t="s">
        <v>173</v>
      </c>
      <c r="BF58">
        <v>1</v>
      </c>
      <c r="BG58" t="s">
        <v>36</v>
      </c>
      <c r="BH58" t="s">
        <v>24</v>
      </c>
      <c r="BI58">
        <v>1</v>
      </c>
      <c r="BJ58" t="s">
        <v>25</v>
      </c>
      <c r="BK58">
        <v>3</v>
      </c>
      <c r="BL58" t="s">
        <v>174</v>
      </c>
      <c r="BM58" t="s">
        <v>27</v>
      </c>
      <c r="BN58">
        <v>71</v>
      </c>
      <c r="BO58">
        <v>172</v>
      </c>
      <c r="BP58">
        <v>23.999459167117401</v>
      </c>
      <c r="BQ58" t="s">
        <v>28</v>
      </c>
      <c r="BR58" t="s">
        <v>17</v>
      </c>
      <c r="BS58">
        <v>1</v>
      </c>
      <c r="BT58" t="s">
        <v>30</v>
      </c>
      <c r="BU58">
        <v>1</v>
      </c>
      <c r="BV58">
        <v>0</v>
      </c>
      <c r="BW58">
        <v>0</v>
      </c>
      <c r="BX58">
        <v>30.2</v>
      </c>
      <c r="BY58">
        <v>2</v>
      </c>
    </row>
    <row r="59" spans="1:77" x14ac:dyDescent="0.35">
      <c r="A59">
        <v>1</v>
      </c>
      <c r="B59">
        <v>61</v>
      </c>
      <c r="C59">
        <v>19.350000000000001</v>
      </c>
      <c r="D59">
        <v>13.17</v>
      </c>
      <c r="E59">
        <f t="shared" si="0"/>
        <v>16.260000000000002</v>
      </c>
      <c r="F59">
        <v>6.38</v>
      </c>
      <c r="G59">
        <v>15.32</v>
      </c>
      <c r="H59">
        <f t="shared" si="1"/>
        <v>10.85</v>
      </c>
      <c r="I59">
        <v>1.25</v>
      </c>
      <c r="J59">
        <v>2.02</v>
      </c>
      <c r="K59">
        <f t="shared" si="2"/>
        <v>1.635</v>
      </c>
      <c r="L59">
        <v>25.12</v>
      </c>
      <c r="M59">
        <v>24.27</v>
      </c>
      <c r="N59">
        <f t="shared" si="3"/>
        <v>24.695</v>
      </c>
      <c r="O59">
        <v>98</v>
      </c>
      <c r="P59">
        <v>103</v>
      </c>
      <c r="Q59">
        <f t="shared" si="4"/>
        <v>100.5</v>
      </c>
      <c r="R59">
        <v>92</v>
      </c>
      <c r="S59">
        <v>106</v>
      </c>
      <c r="T59">
        <f t="shared" si="5"/>
        <v>99</v>
      </c>
      <c r="U59">
        <v>0.94</v>
      </c>
      <c r="V59">
        <v>1.03</v>
      </c>
      <c r="W59">
        <f t="shared" si="6"/>
        <v>0.98499999999999999</v>
      </c>
      <c r="X59">
        <v>1.6</v>
      </c>
      <c r="Y59">
        <v>3.13</v>
      </c>
      <c r="Z59">
        <f t="shared" si="7"/>
        <v>2.3650000000000002</v>
      </c>
      <c r="AA59">
        <v>0.51</v>
      </c>
      <c r="AB59">
        <v>0.53</v>
      </c>
      <c r="AC59">
        <f t="shared" si="8"/>
        <v>0.52</v>
      </c>
      <c r="AD59">
        <v>0.48</v>
      </c>
      <c r="AE59">
        <v>0.69</v>
      </c>
      <c r="AF59">
        <f t="shared" si="9"/>
        <v>0.58499999999999996</v>
      </c>
      <c r="AG59">
        <v>0.38</v>
      </c>
      <c r="AH59">
        <v>0.51</v>
      </c>
      <c r="AI59">
        <f t="shared" si="10"/>
        <v>0.44500000000000001</v>
      </c>
      <c r="AJ59">
        <v>0.25</v>
      </c>
      <c r="AK59">
        <v>0.28999999999999998</v>
      </c>
      <c r="AL59">
        <f t="shared" si="11"/>
        <v>0.27</v>
      </c>
      <c r="AM59">
        <v>0.33</v>
      </c>
      <c r="AN59">
        <v>0.52</v>
      </c>
      <c r="AO59">
        <f t="shared" si="12"/>
        <v>0.42500000000000004</v>
      </c>
      <c r="AP59">
        <v>1.6E-2</v>
      </c>
      <c r="AQ59">
        <v>1.6E-2</v>
      </c>
      <c r="AR59">
        <f t="shared" si="13"/>
        <v>1.6E-2</v>
      </c>
      <c r="AS59">
        <v>2.4E-2</v>
      </c>
      <c r="AT59">
        <v>2.4E-2</v>
      </c>
      <c r="AU59">
        <f t="shared" si="14"/>
        <v>2.4E-2</v>
      </c>
      <c r="AV59">
        <v>9.9000000000000005E-2</v>
      </c>
      <c r="AW59">
        <v>6.0999999999999999E-2</v>
      </c>
      <c r="AX59">
        <f t="shared" si="15"/>
        <v>0.08</v>
      </c>
      <c r="AY59">
        <v>0.20599999999999999</v>
      </c>
      <c r="AZ59">
        <v>0.57399999999999995</v>
      </c>
      <c r="BA59">
        <f t="shared" si="16"/>
        <v>0.38999999999999996</v>
      </c>
      <c r="BB59">
        <v>1.1359999999999999</v>
      </c>
      <c r="BC59">
        <v>1.1359999999999999</v>
      </c>
      <c r="BD59">
        <f t="shared" si="17"/>
        <v>1.1359999999999999</v>
      </c>
      <c r="BE59" t="s">
        <v>175</v>
      </c>
      <c r="BF59">
        <v>1</v>
      </c>
      <c r="BG59" t="s">
        <v>36</v>
      </c>
      <c r="BH59" t="s">
        <v>24</v>
      </c>
      <c r="BI59">
        <v>1</v>
      </c>
      <c r="BJ59" t="s">
        <v>25</v>
      </c>
      <c r="BK59">
        <v>3</v>
      </c>
      <c r="BL59" t="s">
        <v>176</v>
      </c>
      <c r="BM59" t="s">
        <v>27</v>
      </c>
      <c r="BN59">
        <v>60</v>
      </c>
      <c r="BO59">
        <v>165</v>
      </c>
      <c r="BP59">
        <v>22.038567493113</v>
      </c>
      <c r="BQ59" t="s">
        <v>94</v>
      </c>
      <c r="BR59" t="s">
        <v>33</v>
      </c>
      <c r="BS59">
        <v>1</v>
      </c>
      <c r="BT59" t="s">
        <v>30</v>
      </c>
      <c r="BU59">
        <v>0</v>
      </c>
      <c r="BV59">
        <v>0</v>
      </c>
      <c r="BW59">
        <v>0</v>
      </c>
      <c r="BX59">
        <v>43.5</v>
      </c>
      <c r="BY59">
        <v>4</v>
      </c>
    </row>
    <row r="60" spans="1:77" x14ac:dyDescent="0.35">
      <c r="A60">
        <v>1</v>
      </c>
      <c r="B60">
        <v>62</v>
      </c>
      <c r="C60">
        <v>46.65</v>
      </c>
      <c r="D60">
        <v>21.51</v>
      </c>
      <c r="E60">
        <f t="shared" si="0"/>
        <v>34.08</v>
      </c>
      <c r="F60">
        <v>4.8</v>
      </c>
      <c r="G60">
        <v>6.04</v>
      </c>
      <c r="H60">
        <f t="shared" si="1"/>
        <v>5.42</v>
      </c>
      <c r="I60">
        <v>2.2400000000000002</v>
      </c>
      <c r="J60">
        <v>1.3</v>
      </c>
      <c r="K60">
        <f t="shared" si="2"/>
        <v>1.77</v>
      </c>
      <c r="L60">
        <v>26.09</v>
      </c>
      <c r="M60">
        <v>26.02</v>
      </c>
      <c r="N60">
        <f t="shared" si="3"/>
        <v>26.055</v>
      </c>
      <c r="O60">
        <v>128</v>
      </c>
      <c r="P60">
        <v>111</v>
      </c>
      <c r="Q60">
        <f t="shared" si="4"/>
        <v>119.5</v>
      </c>
      <c r="R60">
        <v>40</v>
      </c>
      <c r="S60">
        <v>98</v>
      </c>
      <c r="T60">
        <f t="shared" si="5"/>
        <v>69</v>
      </c>
      <c r="U60">
        <v>0.31</v>
      </c>
      <c r="V60">
        <v>0.88</v>
      </c>
      <c r="W60">
        <f t="shared" si="6"/>
        <v>0.59499999999999997</v>
      </c>
      <c r="X60">
        <v>5.55</v>
      </c>
      <c r="Y60">
        <v>1.88</v>
      </c>
      <c r="Z60">
        <f t="shared" si="7"/>
        <v>3.7149999999999999</v>
      </c>
      <c r="AA60">
        <v>0.56000000000000005</v>
      </c>
      <c r="AB60">
        <v>0.42</v>
      </c>
      <c r="AC60">
        <f t="shared" si="8"/>
        <v>0.49</v>
      </c>
      <c r="AD60">
        <v>0.99</v>
      </c>
      <c r="AE60">
        <v>0.42</v>
      </c>
      <c r="AF60">
        <f t="shared" si="9"/>
        <v>0.70499999999999996</v>
      </c>
      <c r="AG60">
        <v>1.03</v>
      </c>
      <c r="AH60">
        <v>0.43</v>
      </c>
      <c r="AI60">
        <f t="shared" si="10"/>
        <v>0.73</v>
      </c>
      <c r="AJ60">
        <v>0.81</v>
      </c>
      <c r="AK60">
        <v>0.34</v>
      </c>
      <c r="AL60">
        <f t="shared" si="11"/>
        <v>0.57500000000000007</v>
      </c>
      <c r="AM60">
        <v>0.43</v>
      </c>
      <c r="AN60">
        <v>0.36</v>
      </c>
      <c r="AO60">
        <f t="shared" si="12"/>
        <v>0.39500000000000002</v>
      </c>
      <c r="AP60">
        <v>1.4E-2</v>
      </c>
      <c r="AQ60">
        <v>0.02</v>
      </c>
      <c r="AR60">
        <f t="shared" si="13"/>
        <v>1.7000000000000001E-2</v>
      </c>
      <c r="AS60">
        <v>5.8000000000000003E-2</v>
      </c>
      <c r="AT60">
        <v>2.1000000000000001E-2</v>
      </c>
      <c r="AU60">
        <f t="shared" si="14"/>
        <v>3.95E-2</v>
      </c>
      <c r="AV60">
        <v>6.4000000000000001E-2</v>
      </c>
      <c r="AW60">
        <v>8.5999999999999993E-2</v>
      </c>
      <c r="AX60">
        <f t="shared" si="15"/>
        <v>7.4999999999999997E-2</v>
      </c>
      <c r="AY60">
        <v>0.20599999999999999</v>
      </c>
      <c r="AZ60">
        <v>0.22700000000000001</v>
      </c>
      <c r="BA60">
        <f t="shared" si="16"/>
        <v>0.2165</v>
      </c>
      <c r="BB60">
        <v>0.69699999999999995</v>
      </c>
      <c r="BC60">
        <v>1.0820000000000001</v>
      </c>
      <c r="BD60">
        <f t="shared" si="17"/>
        <v>0.88949999999999996</v>
      </c>
      <c r="BE60" t="s">
        <v>177</v>
      </c>
      <c r="BF60">
        <v>1</v>
      </c>
      <c r="BG60" t="s">
        <v>36</v>
      </c>
      <c r="BH60" t="s">
        <v>24</v>
      </c>
      <c r="BI60">
        <v>1</v>
      </c>
      <c r="BJ60" t="s">
        <v>25</v>
      </c>
      <c r="BK60">
        <v>3</v>
      </c>
      <c r="BL60" t="s">
        <v>178</v>
      </c>
      <c r="BM60" t="s">
        <v>27</v>
      </c>
      <c r="BN60">
        <v>55</v>
      </c>
      <c r="BO60">
        <v>170</v>
      </c>
      <c r="BP60">
        <v>19.031141868512101</v>
      </c>
      <c r="BQ60" t="s">
        <v>28</v>
      </c>
      <c r="BR60" t="s">
        <v>33</v>
      </c>
      <c r="BS60">
        <v>1</v>
      </c>
      <c r="BT60" t="s">
        <v>30</v>
      </c>
      <c r="BU60">
        <v>1</v>
      </c>
      <c r="BV60">
        <v>0</v>
      </c>
      <c r="BW60">
        <v>0</v>
      </c>
      <c r="BX60">
        <v>26.3</v>
      </c>
      <c r="BY60">
        <v>2</v>
      </c>
    </row>
    <row r="61" spans="1:77" x14ac:dyDescent="0.35">
      <c r="A61">
        <v>1</v>
      </c>
      <c r="B61">
        <v>63</v>
      </c>
      <c r="C61">
        <v>35.79</v>
      </c>
      <c r="D61">
        <v>22.44</v>
      </c>
      <c r="E61">
        <f t="shared" si="0"/>
        <v>29.115000000000002</v>
      </c>
      <c r="F61">
        <v>14.87</v>
      </c>
      <c r="G61">
        <v>23.64</v>
      </c>
      <c r="H61">
        <f t="shared" si="1"/>
        <v>19.254999999999999</v>
      </c>
      <c r="I61">
        <v>5.32</v>
      </c>
      <c r="J61">
        <v>5.3</v>
      </c>
      <c r="K61">
        <f t="shared" si="2"/>
        <v>5.3100000000000005</v>
      </c>
      <c r="L61">
        <v>29.19</v>
      </c>
      <c r="M61">
        <v>29.39</v>
      </c>
      <c r="N61">
        <f t="shared" si="3"/>
        <v>29.29</v>
      </c>
      <c r="O61">
        <v>120</v>
      </c>
      <c r="P61">
        <v>201</v>
      </c>
      <c r="Q61">
        <f t="shared" si="4"/>
        <v>160.5</v>
      </c>
      <c r="R61">
        <v>75</v>
      </c>
      <c r="S61">
        <v>35</v>
      </c>
      <c r="T61">
        <f t="shared" si="5"/>
        <v>55</v>
      </c>
      <c r="U61">
        <v>0.62</v>
      </c>
      <c r="V61">
        <v>0.18</v>
      </c>
      <c r="W61">
        <f t="shared" si="6"/>
        <v>0.4</v>
      </c>
      <c r="X61">
        <v>5.24</v>
      </c>
      <c r="Y61">
        <v>30.53</v>
      </c>
      <c r="Z61">
        <f t="shared" si="7"/>
        <v>17.885000000000002</v>
      </c>
      <c r="AA61">
        <v>1.22</v>
      </c>
      <c r="AB61">
        <v>1.18</v>
      </c>
      <c r="AC61">
        <f t="shared" si="8"/>
        <v>1.2</v>
      </c>
      <c r="AD61">
        <v>1.23</v>
      </c>
      <c r="AE61">
        <v>1.32</v>
      </c>
      <c r="AF61">
        <f t="shared" si="9"/>
        <v>1.2749999999999999</v>
      </c>
      <c r="AG61">
        <v>0.84</v>
      </c>
      <c r="AH61">
        <v>1.08</v>
      </c>
      <c r="AI61">
        <f t="shared" si="10"/>
        <v>0.96</v>
      </c>
      <c r="AJ61">
        <v>0.78</v>
      </c>
      <c r="AK61">
        <v>1.06</v>
      </c>
      <c r="AL61">
        <f t="shared" si="11"/>
        <v>0.92</v>
      </c>
      <c r="AM61">
        <v>0.69</v>
      </c>
      <c r="AN61">
        <v>1.05</v>
      </c>
      <c r="AO61">
        <f t="shared" si="12"/>
        <v>0.87</v>
      </c>
      <c r="AP61">
        <v>0.01</v>
      </c>
      <c r="AQ61">
        <v>0.02</v>
      </c>
      <c r="AR61">
        <f t="shared" si="13"/>
        <v>1.4999999999999999E-2</v>
      </c>
      <c r="AS61">
        <v>4.1000000000000002E-2</v>
      </c>
      <c r="AT61">
        <v>2.1999999999999999E-2</v>
      </c>
      <c r="AU61">
        <f t="shared" si="14"/>
        <v>3.15E-2</v>
      </c>
      <c r="AV61">
        <v>7.0000000000000007E-2</v>
      </c>
      <c r="AW61">
        <v>7.0000000000000007E-2</v>
      </c>
      <c r="AX61">
        <f t="shared" si="15"/>
        <v>7.0000000000000007E-2</v>
      </c>
      <c r="AY61">
        <v>0.25</v>
      </c>
      <c r="AZ61">
        <v>0.33500000000000002</v>
      </c>
      <c r="BA61">
        <f t="shared" si="16"/>
        <v>0.29249999999999998</v>
      </c>
      <c r="BB61">
        <v>1.3149999999999999</v>
      </c>
      <c r="BC61">
        <v>0.60199999999999998</v>
      </c>
      <c r="BD61">
        <f t="shared" si="17"/>
        <v>0.95849999999999991</v>
      </c>
      <c r="BE61" t="s">
        <v>179</v>
      </c>
      <c r="BF61">
        <v>1</v>
      </c>
      <c r="BG61" t="s">
        <v>36</v>
      </c>
      <c r="BH61" t="s">
        <v>24</v>
      </c>
      <c r="BI61">
        <v>1</v>
      </c>
      <c r="BJ61" t="s">
        <v>25</v>
      </c>
      <c r="BK61">
        <v>3</v>
      </c>
      <c r="BL61" t="s">
        <v>180</v>
      </c>
      <c r="BM61" t="s">
        <v>27</v>
      </c>
      <c r="BN61">
        <v>65</v>
      </c>
      <c r="BO61">
        <v>175</v>
      </c>
      <c r="BP61">
        <v>21.224489795918402</v>
      </c>
      <c r="BQ61" t="s">
        <v>28</v>
      </c>
      <c r="BR61" t="s">
        <v>33</v>
      </c>
      <c r="BS61">
        <v>1</v>
      </c>
      <c r="BT61" t="s">
        <v>30</v>
      </c>
      <c r="BU61">
        <v>0</v>
      </c>
      <c r="BV61">
        <v>0</v>
      </c>
      <c r="BW61">
        <v>0</v>
      </c>
      <c r="BX61">
        <v>17.3</v>
      </c>
      <c r="BY61">
        <v>1</v>
      </c>
    </row>
    <row r="62" spans="1:77" x14ac:dyDescent="0.35">
      <c r="A62">
        <v>1</v>
      </c>
      <c r="B62">
        <v>64</v>
      </c>
      <c r="C62">
        <v>36.293333333333329</v>
      </c>
      <c r="D62">
        <v>18.673333333333328</v>
      </c>
      <c r="E62">
        <f t="shared" si="0"/>
        <v>27.483333333333327</v>
      </c>
      <c r="F62">
        <v>28.73</v>
      </c>
      <c r="G62">
        <v>26.213333333333331</v>
      </c>
      <c r="H62">
        <f t="shared" si="1"/>
        <v>27.471666666666664</v>
      </c>
      <c r="I62">
        <v>8.86</v>
      </c>
      <c r="J62">
        <v>4.3833333333333329</v>
      </c>
      <c r="K62">
        <f t="shared" si="2"/>
        <v>6.6216666666666661</v>
      </c>
      <c r="L62">
        <v>33.153333333333343</v>
      </c>
      <c r="M62">
        <v>32.693333333333342</v>
      </c>
      <c r="N62">
        <f t="shared" si="3"/>
        <v>32.923333333333346</v>
      </c>
      <c r="O62">
        <v>102</v>
      </c>
      <c r="P62">
        <v>120.6666666666667</v>
      </c>
      <c r="Q62">
        <f t="shared" si="4"/>
        <v>111.33333333333334</v>
      </c>
      <c r="R62">
        <v>41</v>
      </c>
      <c r="S62">
        <v>45.666666666666657</v>
      </c>
      <c r="T62">
        <f t="shared" si="5"/>
        <v>43.333333333333329</v>
      </c>
      <c r="U62">
        <v>0.43333333333333329</v>
      </c>
      <c r="V62">
        <v>0.42</v>
      </c>
      <c r="W62">
        <f t="shared" si="6"/>
        <v>0.42666666666666664</v>
      </c>
      <c r="X62">
        <v>23.943333333333332</v>
      </c>
      <c r="Y62">
        <v>20.313333333333329</v>
      </c>
      <c r="Z62">
        <f t="shared" si="7"/>
        <v>22.12833333333333</v>
      </c>
      <c r="AA62">
        <v>1.74</v>
      </c>
      <c r="AB62">
        <v>1.543333333333333</v>
      </c>
      <c r="AC62">
        <f t="shared" si="8"/>
        <v>1.6416666666666666</v>
      </c>
      <c r="AD62">
        <v>2.083333333333333</v>
      </c>
      <c r="AE62">
        <v>1.58</v>
      </c>
      <c r="AF62">
        <f t="shared" si="9"/>
        <v>1.8316666666666666</v>
      </c>
      <c r="AG62">
        <v>1.95</v>
      </c>
      <c r="AH62">
        <v>1.506666666666667</v>
      </c>
      <c r="AI62">
        <f t="shared" si="10"/>
        <v>1.7283333333333335</v>
      </c>
      <c r="AJ62">
        <v>1.24</v>
      </c>
      <c r="AK62">
        <v>0.8833333333333333</v>
      </c>
      <c r="AL62">
        <f t="shared" si="11"/>
        <v>1.0616666666666665</v>
      </c>
      <c r="AM62">
        <v>1.1000000000000001</v>
      </c>
      <c r="AN62">
        <v>0.95666666666666667</v>
      </c>
      <c r="AO62">
        <f t="shared" si="12"/>
        <v>1.0283333333333333</v>
      </c>
      <c r="AP62">
        <v>1.3333333333333331E-2</v>
      </c>
      <c r="AQ62">
        <v>1.7666666666666671E-2</v>
      </c>
      <c r="AR62">
        <f t="shared" si="13"/>
        <v>1.55E-2</v>
      </c>
      <c r="AS62">
        <v>3.0666666666666662E-2</v>
      </c>
      <c r="AT62">
        <v>3.033333333333333E-2</v>
      </c>
      <c r="AU62">
        <f t="shared" si="14"/>
        <v>3.0499999999999996E-2</v>
      </c>
      <c r="AV62">
        <v>0.107</v>
      </c>
      <c r="AW62">
        <v>6.5000000000000002E-2</v>
      </c>
      <c r="AX62">
        <f t="shared" si="15"/>
        <v>8.5999999999999993E-2</v>
      </c>
      <c r="AY62">
        <v>0.21633333333333329</v>
      </c>
      <c r="AZ62">
        <v>0.5</v>
      </c>
      <c r="BA62">
        <f t="shared" si="16"/>
        <v>0.35816666666666663</v>
      </c>
      <c r="BB62">
        <v>1.23</v>
      </c>
      <c r="BC62">
        <v>1.0366666666666671</v>
      </c>
      <c r="BD62">
        <f t="shared" si="17"/>
        <v>1.1333333333333335</v>
      </c>
      <c r="BE62" t="s">
        <v>181</v>
      </c>
      <c r="BF62">
        <v>0</v>
      </c>
      <c r="BG62" t="s">
        <v>23</v>
      </c>
      <c r="BH62" t="s">
        <v>182</v>
      </c>
      <c r="BI62">
        <v>1</v>
      </c>
      <c r="BJ62" t="s">
        <v>25</v>
      </c>
      <c r="BK62">
        <v>4</v>
      </c>
      <c r="BL62" t="s">
        <v>183</v>
      </c>
      <c r="BM62" t="s">
        <v>27</v>
      </c>
      <c r="BN62">
        <v>44</v>
      </c>
      <c r="BO62">
        <v>150</v>
      </c>
      <c r="BP62">
        <v>19.5555555555556</v>
      </c>
      <c r="BQ62" t="s">
        <v>28</v>
      </c>
      <c r="BR62" t="s">
        <v>184</v>
      </c>
      <c r="BS62">
        <v>1</v>
      </c>
      <c r="BT62" t="s">
        <v>30</v>
      </c>
      <c r="BU62">
        <v>0</v>
      </c>
      <c r="BV62">
        <v>0</v>
      </c>
      <c r="BW62">
        <v>0</v>
      </c>
      <c r="BX62">
        <v>31.7</v>
      </c>
      <c r="BY62">
        <v>2</v>
      </c>
    </row>
    <row r="63" spans="1:77" x14ac:dyDescent="0.35">
      <c r="A63">
        <v>1</v>
      </c>
      <c r="B63">
        <v>65</v>
      </c>
      <c r="C63">
        <v>48.41</v>
      </c>
      <c r="D63">
        <v>20.23</v>
      </c>
      <c r="E63">
        <f t="shared" si="0"/>
        <v>34.32</v>
      </c>
      <c r="F63">
        <v>16.28</v>
      </c>
      <c r="G63">
        <v>30.75</v>
      </c>
      <c r="H63">
        <f t="shared" si="1"/>
        <v>23.515000000000001</v>
      </c>
      <c r="I63">
        <v>7.88</v>
      </c>
      <c r="J63">
        <v>6.22</v>
      </c>
      <c r="K63">
        <f t="shared" si="2"/>
        <v>7.05</v>
      </c>
      <c r="L63">
        <v>29.1</v>
      </c>
      <c r="M63">
        <v>30.28</v>
      </c>
      <c r="N63">
        <f t="shared" si="3"/>
        <v>29.69</v>
      </c>
      <c r="O63">
        <v>71</v>
      </c>
      <c r="P63">
        <v>76</v>
      </c>
      <c r="Q63">
        <f t="shared" si="4"/>
        <v>73.5</v>
      </c>
      <c r="R63">
        <v>37</v>
      </c>
      <c r="S63">
        <v>67</v>
      </c>
      <c r="T63">
        <f t="shared" si="5"/>
        <v>52</v>
      </c>
      <c r="U63">
        <v>0.52</v>
      </c>
      <c r="V63">
        <v>0.88</v>
      </c>
      <c r="W63">
        <f t="shared" si="6"/>
        <v>0.7</v>
      </c>
      <c r="X63">
        <v>6.04</v>
      </c>
      <c r="Y63">
        <v>9.59</v>
      </c>
      <c r="Z63">
        <f t="shared" si="7"/>
        <v>7.8149999999999995</v>
      </c>
      <c r="AA63">
        <v>1.64</v>
      </c>
      <c r="AB63">
        <v>5.31</v>
      </c>
      <c r="AC63">
        <f t="shared" si="8"/>
        <v>3.4749999999999996</v>
      </c>
      <c r="AD63">
        <v>2.0699999999999998</v>
      </c>
      <c r="AE63">
        <v>3.92</v>
      </c>
      <c r="AF63">
        <f t="shared" si="9"/>
        <v>2.9950000000000001</v>
      </c>
      <c r="AG63">
        <v>1.61</v>
      </c>
      <c r="AH63">
        <v>2.97</v>
      </c>
      <c r="AI63">
        <f t="shared" si="10"/>
        <v>2.29</v>
      </c>
      <c r="AJ63">
        <v>0.71</v>
      </c>
      <c r="AK63">
        <v>1.87</v>
      </c>
      <c r="AL63">
        <f t="shared" si="11"/>
        <v>1.29</v>
      </c>
      <c r="AM63">
        <v>2.14</v>
      </c>
      <c r="AN63">
        <v>1.47</v>
      </c>
      <c r="AO63">
        <f t="shared" si="12"/>
        <v>1.8050000000000002</v>
      </c>
      <c r="AP63">
        <v>0.02</v>
      </c>
      <c r="AQ63">
        <v>1.4999999999999999E-2</v>
      </c>
      <c r="AR63">
        <f t="shared" si="13"/>
        <v>1.7500000000000002E-2</v>
      </c>
      <c r="AS63">
        <v>2.4E-2</v>
      </c>
      <c r="AT63">
        <v>2.9000000000000001E-2</v>
      </c>
      <c r="AU63">
        <f t="shared" si="14"/>
        <v>2.6500000000000003E-2</v>
      </c>
      <c r="AV63">
        <v>6.0999999999999999E-2</v>
      </c>
      <c r="AW63">
        <v>7.0000000000000007E-2</v>
      </c>
      <c r="AX63">
        <f t="shared" si="15"/>
        <v>6.5500000000000003E-2</v>
      </c>
      <c r="AY63">
        <v>0.54600000000000004</v>
      </c>
      <c r="AZ63">
        <v>0.216</v>
      </c>
      <c r="BA63">
        <f t="shared" si="16"/>
        <v>0.38100000000000001</v>
      </c>
      <c r="BB63">
        <v>0.93500000000000005</v>
      </c>
      <c r="BC63">
        <v>0.93500000000000005</v>
      </c>
      <c r="BD63">
        <f t="shared" si="17"/>
        <v>0.93500000000000005</v>
      </c>
      <c r="BE63" t="s">
        <v>185</v>
      </c>
      <c r="BF63">
        <v>1</v>
      </c>
      <c r="BG63" t="s">
        <v>36</v>
      </c>
      <c r="BH63" t="s">
        <v>153</v>
      </c>
      <c r="BI63">
        <v>0</v>
      </c>
      <c r="BJ63" t="s">
        <v>51</v>
      </c>
      <c r="BK63">
        <v>1</v>
      </c>
      <c r="BL63" t="s">
        <v>186</v>
      </c>
      <c r="BM63" t="s">
        <v>27</v>
      </c>
      <c r="BN63">
        <v>78</v>
      </c>
      <c r="BO63">
        <v>181</v>
      </c>
      <c r="BP63">
        <v>23.808797045267202</v>
      </c>
      <c r="BQ63" t="s">
        <v>28</v>
      </c>
      <c r="BR63" t="s">
        <v>33</v>
      </c>
      <c r="BS63">
        <v>1</v>
      </c>
      <c r="BT63" t="s">
        <v>30</v>
      </c>
      <c r="BU63">
        <v>0</v>
      </c>
      <c r="BV63">
        <v>0</v>
      </c>
      <c r="BW63">
        <v>0</v>
      </c>
      <c r="BX63">
        <v>52.1</v>
      </c>
      <c r="BY63">
        <v>6</v>
      </c>
    </row>
    <row r="64" spans="1:77" x14ac:dyDescent="0.35">
      <c r="A64">
        <v>1</v>
      </c>
      <c r="B64">
        <v>66</v>
      </c>
      <c r="C64">
        <v>5.86</v>
      </c>
      <c r="D64">
        <v>9.4</v>
      </c>
      <c r="E64">
        <f t="shared" si="0"/>
        <v>7.6300000000000008</v>
      </c>
      <c r="F64">
        <v>27.85</v>
      </c>
      <c r="G64">
        <v>25.7</v>
      </c>
      <c r="H64">
        <f t="shared" si="1"/>
        <v>26.774999999999999</v>
      </c>
      <c r="I64">
        <v>1.63</v>
      </c>
      <c r="J64">
        <v>2.42</v>
      </c>
      <c r="K64">
        <f t="shared" si="2"/>
        <v>2.0249999999999999</v>
      </c>
      <c r="L64">
        <v>34.450000000000003</v>
      </c>
      <c r="M64">
        <v>34.22</v>
      </c>
      <c r="N64">
        <f t="shared" si="3"/>
        <v>34.335000000000001</v>
      </c>
      <c r="O64">
        <v>81</v>
      </c>
      <c r="P64">
        <v>94</v>
      </c>
      <c r="Q64">
        <f t="shared" si="4"/>
        <v>87.5</v>
      </c>
      <c r="R64">
        <v>63</v>
      </c>
      <c r="S64">
        <v>72</v>
      </c>
      <c r="T64">
        <f t="shared" si="5"/>
        <v>67.5</v>
      </c>
      <c r="U64">
        <v>0.78</v>
      </c>
      <c r="V64">
        <v>0.77</v>
      </c>
      <c r="W64">
        <f t="shared" si="6"/>
        <v>0.77500000000000002</v>
      </c>
      <c r="X64">
        <v>8.9700000000000006</v>
      </c>
      <c r="Y64">
        <v>5.61</v>
      </c>
      <c r="Z64">
        <f t="shared" si="7"/>
        <v>7.2900000000000009</v>
      </c>
      <c r="AA64">
        <v>0.5</v>
      </c>
      <c r="AB64">
        <v>1.1399999999999999</v>
      </c>
      <c r="AC64">
        <f t="shared" si="8"/>
        <v>0.82</v>
      </c>
      <c r="AD64">
        <v>0.57999999999999996</v>
      </c>
      <c r="AE64">
        <v>0.99</v>
      </c>
      <c r="AF64">
        <f t="shared" si="9"/>
        <v>0.78499999999999992</v>
      </c>
      <c r="AG64">
        <v>0.56999999999999995</v>
      </c>
      <c r="AH64">
        <v>0.5</v>
      </c>
      <c r="AI64">
        <f t="shared" si="10"/>
        <v>0.53499999999999992</v>
      </c>
      <c r="AJ64">
        <v>0.56999999999999995</v>
      </c>
      <c r="AK64">
        <v>0.44</v>
      </c>
      <c r="AL64">
        <f t="shared" si="11"/>
        <v>0.505</v>
      </c>
      <c r="AM64">
        <v>0.56000000000000005</v>
      </c>
      <c r="AN64">
        <v>0.49</v>
      </c>
      <c r="AO64">
        <f t="shared" si="12"/>
        <v>0.52500000000000002</v>
      </c>
      <c r="AP64">
        <v>0.01</v>
      </c>
      <c r="AQ64">
        <v>1.0999999999999999E-2</v>
      </c>
      <c r="AR64">
        <f t="shared" si="13"/>
        <v>1.0499999999999999E-2</v>
      </c>
      <c r="AS64">
        <v>3.1E-2</v>
      </c>
      <c r="AT64">
        <v>2.7E-2</v>
      </c>
      <c r="AU64">
        <f t="shared" si="14"/>
        <v>2.8999999999999998E-2</v>
      </c>
      <c r="AV64">
        <v>8.1000000000000003E-2</v>
      </c>
      <c r="AW64">
        <v>6.7000000000000004E-2</v>
      </c>
      <c r="AX64">
        <f t="shared" si="15"/>
        <v>7.400000000000001E-2</v>
      </c>
      <c r="AY64">
        <v>0.25</v>
      </c>
      <c r="AZ64">
        <v>0.57399999999999995</v>
      </c>
      <c r="BA64">
        <f t="shared" si="16"/>
        <v>0.41199999999999998</v>
      </c>
      <c r="BB64">
        <v>0.84799999999999998</v>
      </c>
      <c r="BC64">
        <v>0.76900000000000002</v>
      </c>
      <c r="BD64">
        <f t="shared" si="17"/>
        <v>0.8085</v>
      </c>
      <c r="BE64" t="s">
        <v>187</v>
      </c>
      <c r="BF64">
        <v>0</v>
      </c>
      <c r="BG64" t="s">
        <v>23</v>
      </c>
      <c r="BH64" t="s">
        <v>24</v>
      </c>
      <c r="BI64">
        <v>1</v>
      </c>
      <c r="BJ64" t="s">
        <v>25</v>
      </c>
      <c r="BK64">
        <v>3</v>
      </c>
      <c r="BL64" t="s">
        <v>188</v>
      </c>
      <c r="BM64" t="s">
        <v>39</v>
      </c>
      <c r="BN64">
        <v>72</v>
      </c>
      <c r="BO64">
        <v>167</v>
      </c>
      <c r="BP64">
        <v>25.816630212628599</v>
      </c>
      <c r="BQ64" t="s">
        <v>28</v>
      </c>
      <c r="BR64" t="s">
        <v>33</v>
      </c>
      <c r="BS64">
        <v>0</v>
      </c>
      <c r="BT64" t="s">
        <v>34</v>
      </c>
      <c r="BU64">
        <v>1</v>
      </c>
      <c r="BV64">
        <v>0</v>
      </c>
      <c r="BW64">
        <v>0</v>
      </c>
      <c r="BX64">
        <v>43.1</v>
      </c>
      <c r="BY64">
        <v>4</v>
      </c>
    </row>
    <row r="65" spans="1:77" x14ac:dyDescent="0.35">
      <c r="A65">
        <v>1</v>
      </c>
      <c r="B65">
        <v>67</v>
      </c>
      <c r="C65">
        <v>20.99</v>
      </c>
      <c r="D65">
        <v>13.23</v>
      </c>
      <c r="E65">
        <f t="shared" si="0"/>
        <v>17.11</v>
      </c>
      <c r="F65">
        <v>22.42</v>
      </c>
      <c r="G65">
        <v>23.23</v>
      </c>
      <c r="H65">
        <f t="shared" si="1"/>
        <v>22.825000000000003</v>
      </c>
      <c r="I65">
        <v>4.71</v>
      </c>
      <c r="J65">
        <v>3.07</v>
      </c>
      <c r="K65">
        <f t="shared" si="2"/>
        <v>3.8899999999999997</v>
      </c>
      <c r="L65">
        <v>32.770000000000003</v>
      </c>
      <c r="M65">
        <v>33</v>
      </c>
      <c r="N65">
        <f t="shared" si="3"/>
        <v>32.885000000000005</v>
      </c>
      <c r="O65">
        <v>74</v>
      </c>
      <c r="P65">
        <v>94</v>
      </c>
      <c r="Q65">
        <f t="shared" si="4"/>
        <v>84</v>
      </c>
      <c r="R65">
        <v>43</v>
      </c>
      <c r="S65">
        <v>72</v>
      </c>
      <c r="T65">
        <f t="shared" si="5"/>
        <v>57.5</v>
      </c>
      <c r="U65">
        <v>0.59</v>
      </c>
      <c r="V65">
        <v>0.76</v>
      </c>
      <c r="W65">
        <f t="shared" si="6"/>
        <v>0.67500000000000004</v>
      </c>
      <c r="X65">
        <v>7.14</v>
      </c>
      <c r="Y65">
        <v>7.5</v>
      </c>
      <c r="Z65">
        <f t="shared" si="7"/>
        <v>7.32</v>
      </c>
      <c r="AA65">
        <v>2.12</v>
      </c>
      <c r="AB65">
        <v>1.1499999999999999</v>
      </c>
      <c r="AC65">
        <f t="shared" si="8"/>
        <v>1.635</v>
      </c>
      <c r="AD65">
        <v>2.39</v>
      </c>
      <c r="AE65">
        <v>1.7</v>
      </c>
      <c r="AF65">
        <f t="shared" si="9"/>
        <v>2.0449999999999999</v>
      </c>
      <c r="AG65">
        <v>1.76</v>
      </c>
      <c r="AH65">
        <v>1.32</v>
      </c>
      <c r="AI65">
        <f t="shared" si="10"/>
        <v>1.54</v>
      </c>
      <c r="AJ65">
        <v>0.85</v>
      </c>
      <c r="AK65">
        <v>0.67</v>
      </c>
      <c r="AL65">
        <f t="shared" si="11"/>
        <v>0.76</v>
      </c>
      <c r="AM65">
        <v>2.3199999999999998</v>
      </c>
      <c r="AN65">
        <v>0.97</v>
      </c>
      <c r="AO65">
        <f t="shared" si="12"/>
        <v>1.645</v>
      </c>
      <c r="AP65">
        <v>1.2E-2</v>
      </c>
      <c r="AQ65">
        <v>1.2999999999999999E-2</v>
      </c>
      <c r="AR65">
        <f t="shared" si="13"/>
        <v>1.2500000000000001E-2</v>
      </c>
      <c r="AS65">
        <v>3.5999999999999997E-2</v>
      </c>
      <c r="AT65">
        <v>3.6999999999999998E-2</v>
      </c>
      <c r="AU65">
        <f t="shared" si="14"/>
        <v>3.6499999999999998E-2</v>
      </c>
      <c r="AV65">
        <v>6.0999999999999999E-2</v>
      </c>
      <c r="AW65">
        <v>6.0999999999999999E-2</v>
      </c>
      <c r="AX65">
        <f t="shared" si="15"/>
        <v>6.0999999999999999E-2</v>
      </c>
      <c r="AY65">
        <v>0.20599999999999999</v>
      </c>
      <c r="AZ65">
        <v>0.20599999999999999</v>
      </c>
      <c r="BA65">
        <f t="shared" si="16"/>
        <v>0.20599999999999999</v>
      </c>
      <c r="BB65">
        <v>1.1930000000000001</v>
      </c>
      <c r="BC65">
        <v>1.1930000000000001</v>
      </c>
      <c r="BD65">
        <f t="shared" si="17"/>
        <v>1.1930000000000001</v>
      </c>
      <c r="BE65" t="s">
        <v>189</v>
      </c>
      <c r="BF65">
        <v>1</v>
      </c>
      <c r="BG65" t="s">
        <v>36</v>
      </c>
      <c r="BH65" t="s">
        <v>24</v>
      </c>
      <c r="BI65">
        <v>1</v>
      </c>
      <c r="BJ65" t="s">
        <v>25</v>
      </c>
      <c r="BK65">
        <v>3</v>
      </c>
      <c r="BL65" t="s">
        <v>190</v>
      </c>
      <c r="BM65" t="s">
        <v>39</v>
      </c>
      <c r="BN65">
        <v>72</v>
      </c>
      <c r="BO65">
        <v>170</v>
      </c>
      <c r="BP65">
        <v>24.913494809688601</v>
      </c>
      <c r="BQ65" t="s">
        <v>94</v>
      </c>
      <c r="BR65" t="s">
        <v>17</v>
      </c>
      <c r="BS65">
        <v>0</v>
      </c>
      <c r="BT65" t="s">
        <v>34</v>
      </c>
      <c r="BU65">
        <v>1</v>
      </c>
      <c r="BV65">
        <v>0</v>
      </c>
      <c r="BW65">
        <v>0</v>
      </c>
      <c r="BX65">
        <v>42.1</v>
      </c>
      <c r="BY65">
        <v>4</v>
      </c>
    </row>
    <row r="66" spans="1:77" x14ac:dyDescent="0.35">
      <c r="A66">
        <v>1</v>
      </c>
      <c r="B66">
        <v>68</v>
      </c>
      <c r="C66">
        <v>29.41</v>
      </c>
      <c r="D66">
        <v>73.38</v>
      </c>
      <c r="E66">
        <f t="shared" si="0"/>
        <v>51.394999999999996</v>
      </c>
      <c r="F66">
        <v>4.1900000000000004</v>
      </c>
      <c r="G66">
        <v>5.27</v>
      </c>
      <c r="H66">
        <f t="shared" si="1"/>
        <v>4.7300000000000004</v>
      </c>
      <c r="I66">
        <v>1.23</v>
      </c>
      <c r="J66">
        <v>4.2</v>
      </c>
      <c r="K66">
        <f t="shared" si="2"/>
        <v>2.7149999999999999</v>
      </c>
      <c r="L66">
        <v>24.34</v>
      </c>
      <c r="M66">
        <v>21.61</v>
      </c>
      <c r="N66">
        <f t="shared" si="3"/>
        <v>22.975000000000001</v>
      </c>
      <c r="O66">
        <v>18</v>
      </c>
      <c r="P66">
        <v>10</v>
      </c>
      <c r="Q66">
        <f t="shared" si="4"/>
        <v>14</v>
      </c>
      <c r="R66">
        <v>59</v>
      </c>
      <c r="S66">
        <v>37</v>
      </c>
      <c r="T66">
        <f t="shared" si="5"/>
        <v>48</v>
      </c>
      <c r="U66">
        <v>3.31</v>
      </c>
      <c r="V66">
        <v>3.82</v>
      </c>
      <c r="W66">
        <f t="shared" si="6"/>
        <v>3.5649999999999999</v>
      </c>
      <c r="X66">
        <v>0.28999999999999998</v>
      </c>
      <c r="Y66">
        <v>0.4</v>
      </c>
      <c r="Z66">
        <f t="shared" si="7"/>
        <v>0.34499999999999997</v>
      </c>
      <c r="AA66">
        <v>0.34</v>
      </c>
      <c r="AB66">
        <v>1.94</v>
      </c>
      <c r="AC66">
        <f t="shared" si="8"/>
        <v>1.1399999999999999</v>
      </c>
      <c r="AD66">
        <v>0.53</v>
      </c>
      <c r="AE66">
        <v>1.49</v>
      </c>
      <c r="AF66">
        <f t="shared" si="9"/>
        <v>1.01</v>
      </c>
      <c r="AG66">
        <v>0.38</v>
      </c>
      <c r="AH66">
        <v>1.18</v>
      </c>
      <c r="AI66">
        <f t="shared" si="10"/>
        <v>0.78</v>
      </c>
      <c r="AJ66">
        <v>0.32</v>
      </c>
      <c r="AK66">
        <v>1.03</v>
      </c>
      <c r="AL66">
        <f t="shared" si="11"/>
        <v>0.67500000000000004</v>
      </c>
      <c r="AM66">
        <v>0.32</v>
      </c>
      <c r="AN66">
        <v>0.75</v>
      </c>
      <c r="AO66">
        <f t="shared" si="12"/>
        <v>0.53500000000000003</v>
      </c>
      <c r="AP66">
        <v>1.2999999999999999E-2</v>
      </c>
      <c r="AQ66">
        <v>1.2E-2</v>
      </c>
      <c r="AR66">
        <f t="shared" si="13"/>
        <v>1.2500000000000001E-2</v>
      </c>
      <c r="AS66">
        <v>2.9000000000000001E-2</v>
      </c>
      <c r="AT66">
        <v>4.8000000000000001E-2</v>
      </c>
      <c r="AU66">
        <f t="shared" si="14"/>
        <v>3.85E-2</v>
      </c>
      <c r="AV66">
        <v>7.3999999999999996E-2</v>
      </c>
      <c r="AW66">
        <v>9.4E-2</v>
      </c>
      <c r="AX66">
        <f t="shared" si="15"/>
        <v>8.3999999999999991E-2</v>
      </c>
      <c r="AY66">
        <v>0.31900000000000001</v>
      </c>
      <c r="AZ66">
        <v>0.20599999999999999</v>
      </c>
      <c r="BA66">
        <f t="shared" si="16"/>
        <v>0.26250000000000001</v>
      </c>
      <c r="BB66">
        <v>1.0820000000000001</v>
      </c>
      <c r="BC66">
        <v>0.60199999999999998</v>
      </c>
      <c r="BD66">
        <f t="shared" si="17"/>
        <v>0.84200000000000008</v>
      </c>
      <c r="BE66" t="s">
        <v>191</v>
      </c>
      <c r="BF66">
        <v>0</v>
      </c>
      <c r="BG66" t="s">
        <v>23</v>
      </c>
      <c r="BH66" t="s">
        <v>24</v>
      </c>
      <c r="BI66">
        <v>1</v>
      </c>
      <c r="BJ66" t="s">
        <v>25</v>
      </c>
      <c r="BK66">
        <v>3</v>
      </c>
      <c r="BL66" t="s">
        <v>192</v>
      </c>
      <c r="BM66" t="s">
        <v>27</v>
      </c>
      <c r="BN66">
        <v>43</v>
      </c>
      <c r="BO66">
        <v>150</v>
      </c>
      <c r="BP66">
        <v>19.1111111111111</v>
      </c>
      <c r="BQ66" t="s">
        <v>28</v>
      </c>
      <c r="BR66" t="s">
        <v>33</v>
      </c>
      <c r="BS66">
        <v>1</v>
      </c>
      <c r="BT66" t="s">
        <v>30</v>
      </c>
      <c r="BU66">
        <v>0</v>
      </c>
      <c r="BV66">
        <v>0</v>
      </c>
      <c r="BW66">
        <v>0</v>
      </c>
      <c r="BX66">
        <v>23.7</v>
      </c>
      <c r="BY66">
        <v>1</v>
      </c>
    </row>
    <row r="67" spans="1:77" x14ac:dyDescent="0.35">
      <c r="A67">
        <v>1</v>
      </c>
      <c r="B67">
        <v>69</v>
      </c>
      <c r="C67">
        <v>29.55</v>
      </c>
      <c r="D67">
        <v>46.28</v>
      </c>
      <c r="E67">
        <f t="shared" ref="E67:E80" si="18">(C67+D67)/2</f>
        <v>37.914999999999999</v>
      </c>
      <c r="F67">
        <v>5.59</v>
      </c>
      <c r="G67">
        <v>3.87</v>
      </c>
      <c r="H67">
        <f t="shared" ref="H67:H80" si="19">(F67+G67)/2</f>
        <v>4.7300000000000004</v>
      </c>
      <c r="I67">
        <v>1.76</v>
      </c>
      <c r="J67">
        <v>1.79</v>
      </c>
      <c r="K67">
        <f t="shared" ref="K67:K80" si="20">(I67+J67)/2</f>
        <v>1.7749999999999999</v>
      </c>
      <c r="L67">
        <v>24.33</v>
      </c>
      <c r="M67">
        <v>25.14</v>
      </c>
      <c r="N67">
        <f t="shared" ref="N67:N80" si="21">(L67+M67)/2</f>
        <v>24.734999999999999</v>
      </c>
      <c r="O67">
        <v>123</v>
      </c>
      <c r="P67">
        <v>102</v>
      </c>
      <c r="Q67">
        <f t="shared" ref="Q67:Q80" si="22">(O67+P67)/2</f>
        <v>112.5</v>
      </c>
      <c r="R67">
        <v>55</v>
      </c>
      <c r="S67">
        <v>67</v>
      </c>
      <c r="T67">
        <f t="shared" ref="T67:T80" si="23">(R67+S67)/2</f>
        <v>61</v>
      </c>
      <c r="U67">
        <v>0.45</v>
      </c>
      <c r="V67">
        <v>0.66</v>
      </c>
      <c r="W67">
        <f t="shared" ref="W67:W80" si="24">(U67+V67)/2</f>
        <v>0.55500000000000005</v>
      </c>
      <c r="X67">
        <v>3.68</v>
      </c>
      <c r="Y67">
        <v>1.74</v>
      </c>
      <c r="Z67">
        <f t="shared" ref="Z67:Z80" si="25">(X67+Y67)/2</f>
        <v>2.71</v>
      </c>
      <c r="AA67">
        <v>0.69</v>
      </c>
      <c r="AB67">
        <v>0.42</v>
      </c>
      <c r="AC67">
        <f t="shared" ref="AC67:AC80" si="26">(AA67+AB67)/2</f>
        <v>0.55499999999999994</v>
      </c>
      <c r="AD67">
        <v>0.7</v>
      </c>
      <c r="AE67">
        <v>0.69</v>
      </c>
      <c r="AF67">
        <f t="shared" ref="AF67:AF80" si="27">(AD67+AE67)/2</f>
        <v>0.69499999999999995</v>
      </c>
      <c r="AG67">
        <v>0.56000000000000005</v>
      </c>
      <c r="AH67">
        <v>0.72</v>
      </c>
      <c r="AI67">
        <f t="shared" ref="AI67:AI80" si="28">(AG67+AH67)/2</f>
        <v>0.64</v>
      </c>
      <c r="AJ67">
        <v>0.41</v>
      </c>
      <c r="AK67">
        <v>0.72</v>
      </c>
      <c r="AL67">
        <f t="shared" ref="AL67:AL80" si="29">(AJ67+AK67)/2</f>
        <v>0.56499999999999995</v>
      </c>
      <c r="AM67">
        <v>0.31</v>
      </c>
      <c r="AN67">
        <v>0.53</v>
      </c>
      <c r="AO67">
        <f t="shared" ref="AO67:AO80" si="30">(AM67+AN67)/2</f>
        <v>0.42000000000000004</v>
      </c>
      <c r="AP67">
        <v>0.02</v>
      </c>
      <c r="AQ67">
        <v>1.7000000000000001E-2</v>
      </c>
      <c r="AR67">
        <f t="shared" ref="AR67:AR80" si="31">(AP67+AQ67)/2</f>
        <v>1.8500000000000003E-2</v>
      </c>
      <c r="AS67">
        <v>2.1000000000000001E-2</v>
      </c>
      <c r="AT67">
        <v>3.4000000000000002E-2</v>
      </c>
      <c r="AU67">
        <f t="shared" ref="AU67:AU80" si="32">(AS67+AT67)/2</f>
        <v>2.7500000000000004E-2</v>
      </c>
      <c r="AV67">
        <v>8.1000000000000003E-2</v>
      </c>
      <c r="AW67">
        <v>0.19600000000000001</v>
      </c>
      <c r="AX67">
        <f t="shared" ref="AX67:AX80" si="33">(AV67+AW67)/2</f>
        <v>0.13850000000000001</v>
      </c>
      <c r="AY67">
        <v>0.20599999999999999</v>
      </c>
      <c r="AZ67">
        <v>0.20599999999999999</v>
      </c>
      <c r="BA67">
        <f t="shared" ref="BA67:BA80" si="34">(AY67+AZ67)/2</f>
        <v>0.20599999999999999</v>
      </c>
      <c r="BB67">
        <v>0.60199999999999998</v>
      </c>
      <c r="BC67">
        <v>1.1359999999999999</v>
      </c>
      <c r="BD67">
        <f t="shared" ref="BD67:BD80" si="35">(BB67+BC67)/2</f>
        <v>0.86899999999999999</v>
      </c>
      <c r="BE67" t="s">
        <v>193</v>
      </c>
      <c r="BF67">
        <v>0</v>
      </c>
      <c r="BG67" t="s">
        <v>23</v>
      </c>
      <c r="BH67" t="s">
        <v>24</v>
      </c>
      <c r="BI67">
        <v>1</v>
      </c>
      <c r="BJ67" t="s">
        <v>25</v>
      </c>
      <c r="BK67">
        <v>3</v>
      </c>
      <c r="BL67" t="s">
        <v>194</v>
      </c>
      <c r="BM67" t="s">
        <v>27</v>
      </c>
      <c r="BN67">
        <v>55</v>
      </c>
      <c r="BO67">
        <v>160</v>
      </c>
      <c r="BP67">
        <v>21.484375</v>
      </c>
      <c r="BQ67" t="s">
        <v>28</v>
      </c>
      <c r="BR67" t="s">
        <v>33</v>
      </c>
      <c r="BS67">
        <v>1</v>
      </c>
      <c r="BT67" t="s">
        <v>30</v>
      </c>
      <c r="BU67">
        <v>0</v>
      </c>
      <c r="BV67">
        <v>0</v>
      </c>
      <c r="BW67">
        <v>0</v>
      </c>
      <c r="BX67">
        <v>26.1</v>
      </c>
      <c r="BY67">
        <v>2</v>
      </c>
    </row>
    <row r="68" spans="1:77" x14ac:dyDescent="0.35">
      <c r="A68">
        <v>1</v>
      </c>
      <c r="B68">
        <v>70</v>
      </c>
      <c r="C68">
        <v>47.74666666666667</v>
      </c>
      <c r="D68">
        <v>59.51</v>
      </c>
      <c r="E68">
        <f t="shared" si="18"/>
        <v>53.62833333333333</v>
      </c>
      <c r="F68">
        <v>14.83333333333333</v>
      </c>
      <c r="G68">
        <v>15.19</v>
      </c>
      <c r="H68">
        <f t="shared" si="19"/>
        <v>15.011666666666665</v>
      </c>
      <c r="I68">
        <v>5.6566666666666663</v>
      </c>
      <c r="J68">
        <v>7.83</v>
      </c>
      <c r="K68">
        <f t="shared" si="20"/>
        <v>6.7433333333333332</v>
      </c>
      <c r="L68">
        <v>29.806666666666661</v>
      </c>
      <c r="M68">
        <v>27.135000000000002</v>
      </c>
      <c r="N68">
        <f t="shared" si="21"/>
        <v>28.470833333333331</v>
      </c>
      <c r="O68">
        <v>90.333333333333329</v>
      </c>
      <c r="P68">
        <v>150</v>
      </c>
      <c r="Q68">
        <f t="shared" si="22"/>
        <v>120.16666666666666</v>
      </c>
      <c r="R68">
        <v>54.333333333333343</v>
      </c>
      <c r="S68">
        <v>72</v>
      </c>
      <c r="T68">
        <f t="shared" si="23"/>
        <v>63.166666666666671</v>
      </c>
      <c r="U68">
        <v>0.59666666666666668</v>
      </c>
      <c r="V68">
        <v>0.5</v>
      </c>
      <c r="W68">
        <f t="shared" si="24"/>
        <v>0.54833333333333334</v>
      </c>
      <c r="X68">
        <v>8.4033333333333324</v>
      </c>
      <c r="Y68">
        <v>8.9700000000000006</v>
      </c>
      <c r="Z68">
        <f t="shared" si="25"/>
        <v>8.6866666666666674</v>
      </c>
      <c r="AA68">
        <v>2.3033333333333341</v>
      </c>
      <c r="AB68">
        <v>2.415</v>
      </c>
      <c r="AC68">
        <f t="shared" si="26"/>
        <v>2.3591666666666669</v>
      </c>
      <c r="AD68">
        <v>1.93</v>
      </c>
      <c r="AE68">
        <v>2.2799999999999998</v>
      </c>
      <c r="AF68">
        <f t="shared" si="27"/>
        <v>2.105</v>
      </c>
      <c r="AG68">
        <v>1.83</v>
      </c>
      <c r="AH68">
        <v>1.67</v>
      </c>
      <c r="AI68">
        <f t="shared" si="28"/>
        <v>1.75</v>
      </c>
      <c r="AJ68">
        <v>1.03</v>
      </c>
      <c r="AK68">
        <v>1.19</v>
      </c>
      <c r="AL68">
        <f t="shared" si="29"/>
        <v>1.1099999999999999</v>
      </c>
      <c r="AM68">
        <v>0.99333333333333329</v>
      </c>
      <c r="AN68">
        <v>1.21</v>
      </c>
      <c r="AO68">
        <f t="shared" si="30"/>
        <v>1.1016666666666666</v>
      </c>
      <c r="AP68">
        <v>1.1666666666666671E-2</v>
      </c>
      <c r="AQ68">
        <v>1.2500000000000001E-2</v>
      </c>
      <c r="AR68">
        <f t="shared" si="31"/>
        <v>1.2083333333333335E-2</v>
      </c>
      <c r="AS68">
        <v>2.7E-2</v>
      </c>
      <c r="AT68">
        <v>3.5999999999999997E-2</v>
      </c>
      <c r="AU68">
        <f t="shared" si="32"/>
        <v>3.15E-2</v>
      </c>
      <c r="AV68">
        <v>6.7666666666666667E-2</v>
      </c>
      <c r="AW68">
        <v>6.25E-2</v>
      </c>
      <c r="AX68">
        <f t="shared" si="33"/>
        <v>6.5083333333333326E-2</v>
      </c>
      <c r="AY68">
        <v>0.36166666666666669</v>
      </c>
      <c r="AZ68">
        <v>0.38950000000000001</v>
      </c>
      <c r="BA68">
        <f t="shared" si="34"/>
        <v>0.37558333333333338</v>
      </c>
      <c r="BB68">
        <v>1.0446666666666671</v>
      </c>
      <c r="BC68">
        <v>0.84200000000000008</v>
      </c>
      <c r="BD68">
        <f t="shared" si="35"/>
        <v>0.94333333333333358</v>
      </c>
      <c r="BE68" t="s">
        <v>195</v>
      </c>
      <c r="BF68">
        <v>0</v>
      </c>
      <c r="BG68" t="s">
        <v>23</v>
      </c>
      <c r="BH68" t="s">
        <v>153</v>
      </c>
      <c r="BI68">
        <v>0</v>
      </c>
      <c r="BJ68" t="s">
        <v>51</v>
      </c>
      <c r="BK68">
        <v>1</v>
      </c>
      <c r="BL68" t="s">
        <v>196</v>
      </c>
      <c r="BM68" t="s">
        <v>39</v>
      </c>
      <c r="BN68">
        <v>70</v>
      </c>
      <c r="BO68">
        <v>165</v>
      </c>
      <c r="BP68">
        <v>25.711662075298399</v>
      </c>
      <c r="BQ68" t="s">
        <v>28</v>
      </c>
      <c r="BR68" t="s">
        <v>33</v>
      </c>
      <c r="BS68">
        <v>1</v>
      </c>
      <c r="BT68" t="s">
        <v>30</v>
      </c>
      <c r="BU68">
        <v>0</v>
      </c>
      <c r="BV68">
        <v>0</v>
      </c>
      <c r="BW68">
        <v>0</v>
      </c>
      <c r="BX68">
        <v>67.900000000000006</v>
      </c>
      <c r="BY68">
        <v>6</v>
      </c>
    </row>
    <row r="69" spans="1:77" x14ac:dyDescent="0.35">
      <c r="A69">
        <v>1</v>
      </c>
      <c r="B69">
        <v>71</v>
      </c>
      <c r="C69">
        <v>21.53</v>
      </c>
      <c r="D69">
        <v>18.170000000000002</v>
      </c>
      <c r="E69">
        <f t="shared" si="18"/>
        <v>19.850000000000001</v>
      </c>
      <c r="F69">
        <v>29.85</v>
      </c>
      <c r="G69">
        <v>28.36</v>
      </c>
      <c r="H69">
        <f t="shared" si="19"/>
        <v>29.105</v>
      </c>
      <c r="I69">
        <v>6.43</v>
      </c>
      <c r="J69">
        <v>5.15</v>
      </c>
      <c r="K69">
        <f t="shared" si="20"/>
        <v>5.79</v>
      </c>
      <c r="L69">
        <v>34.74</v>
      </c>
      <c r="M69">
        <v>34.86</v>
      </c>
      <c r="N69">
        <f t="shared" si="21"/>
        <v>34.799999999999997</v>
      </c>
      <c r="O69">
        <v>35</v>
      </c>
      <c r="P69">
        <v>178</v>
      </c>
      <c r="Q69">
        <f t="shared" si="22"/>
        <v>106.5</v>
      </c>
      <c r="R69">
        <v>50</v>
      </c>
      <c r="S69">
        <v>43</v>
      </c>
      <c r="T69">
        <f t="shared" si="23"/>
        <v>46.5</v>
      </c>
      <c r="U69">
        <v>1.44</v>
      </c>
      <c r="V69">
        <v>0.24</v>
      </c>
      <c r="W69">
        <f t="shared" si="24"/>
        <v>0.84</v>
      </c>
      <c r="X69">
        <v>6.48</v>
      </c>
      <c r="Y69">
        <v>27.5</v>
      </c>
      <c r="Z69">
        <f t="shared" si="25"/>
        <v>16.990000000000002</v>
      </c>
      <c r="AA69">
        <v>2.31</v>
      </c>
      <c r="AB69">
        <v>2.15</v>
      </c>
      <c r="AC69">
        <f t="shared" si="26"/>
        <v>2.23</v>
      </c>
      <c r="AD69">
        <v>2.33</v>
      </c>
      <c r="AE69">
        <v>2.09</v>
      </c>
      <c r="AF69">
        <f t="shared" si="27"/>
        <v>2.21</v>
      </c>
      <c r="AG69">
        <v>2.02</v>
      </c>
      <c r="AH69">
        <v>1.43</v>
      </c>
      <c r="AI69">
        <f t="shared" si="28"/>
        <v>1.7250000000000001</v>
      </c>
      <c r="AJ69">
        <v>1.08</v>
      </c>
      <c r="AK69">
        <v>1.0900000000000001</v>
      </c>
      <c r="AL69">
        <f t="shared" si="29"/>
        <v>1.085</v>
      </c>
      <c r="AM69">
        <v>0.9</v>
      </c>
      <c r="AN69">
        <v>0.98</v>
      </c>
      <c r="AO69">
        <f t="shared" si="30"/>
        <v>0.94</v>
      </c>
      <c r="AP69">
        <v>0.01</v>
      </c>
      <c r="AQ69">
        <v>1.6E-2</v>
      </c>
      <c r="AR69">
        <f t="shared" si="31"/>
        <v>1.3000000000000001E-2</v>
      </c>
      <c r="AS69">
        <v>2.4E-2</v>
      </c>
      <c r="AT69">
        <v>2.1000000000000001E-2</v>
      </c>
      <c r="AU69">
        <f t="shared" si="32"/>
        <v>2.2499999999999999E-2</v>
      </c>
      <c r="AV69">
        <v>6.0999999999999999E-2</v>
      </c>
      <c r="AW69">
        <v>6.0999999999999999E-2</v>
      </c>
      <c r="AX69">
        <f t="shared" si="33"/>
        <v>6.0999999999999999E-2</v>
      </c>
      <c r="AY69">
        <v>0.20599999999999999</v>
      </c>
      <c r="AZ69">
        <v>0.23799999999999999</v>
      </c>
      <c r="BA69">
        <f t="shared" si="34"/>
        <v>0.22199999999999998</v>
      </c>
      <c r="BB69">
        <v>1.1359999999999999</v>
      </c>
      <c r="BC69">
        <v>1.1359999999999999</v>
      </c>
      <c r="BD69">
        <f t="shared" si="35"/>
        <v>1.1359999999999999</v>
      </c>
      <c r="BE69" t="s">
        <v>197</v>
      </c>
      <c r="BF69">
        <v>1</v>
      </c>
      <c r="BG69" t="s">
        <v>36</v>
      </c>
      <c r="BH69" t="s">
        <v>146</v>
      </c>
      <c r="BI69">
        <v>1</v>
      </c>
      <c r="BJ69" t="s">
        <v>25</v>
      </c>
      <c r="BK69">
        <v>2</v>
      </c>
      <c r="BL69" t="s">
        <v>198</v>
      </c>
      <c r="BM69" t="s">
        <v>39</v>
      </c>
      <c r="BN69">
        <v>86.3</v>
      </c>
      <c r="BO69">
        <v>170</v>
      </c>
      <c r="BP69">
        <v>29.8</v>
      </c>
      <c r="BQ69" t="s">
        <v>28</v>
      </c>
      <c r="BR69" t="s">
        <v>33</v>
      </c>
      <c r="BS69">
        <v>1</v>
      </c>
      <c r="BT69" t="s">
        <v>30</v>
      </c>
      <c r="BU69">
        <v>0</v>
      </c>
      <c r="BV69">
        <v>0</v>
      </c>
      <c r="BW69">
        <v>1</v>
      </c>
      <c r="BX69">
        <v>37.9</v>
      </c>
      <c r="BY69">
        <v>3</v>
      </c>
    </row>
    <row r="70" spans="1:77" x14ac:dyDescent="0.35">
      <c r="A70">
        <v>1</v>
      </c>
      <c r="B70">
        <v>72</v>
      </c>
      <c r="C70">
        <v>22.52</v>
      </c>
      <c r="D70">
        <v>37.869999999999997</v>
      </c>
      <c r="E70">
        <f t="shared" si="18"/>
        <v>30.195</v>
      </c>
      <c r="F70">
        <v>12.68</v>
      </c>
      <c r="G70">
        <v>10.5</v>
      </c>
      <c r="H70">
        <f t="shared" si="19"/>
        <v>11.59</v>
      </c>
      <c r="I70">
        <v>2.86</v>
      </c>
      <c r="J70">
        <v>3.97</v>
      </c>
      <c r="K70">
        <f t="shared" si="20"/>
        <v>3.415</v>
      </c>
      <c r="L70">
        <v>30.36</v>
      </c>
      <c r="M70">
        <v>30.85</v>
      </c>
      <c r="N70">
        <f t="shared" si="21"/>
        <v>30.605</v>
      </c>
      <c r="O70">
        <v>97</v>
      </c>
      <c r="P70">
        <v>97</v>
      </c>
      <c r="Q70">
        <f t="shared" si="22"/>
        <v>97</v>
      </c>
      <c r="R70">
        <v>30</v>
      </c>
      <c r="S70">
        <v>47</v>
      </c>
      <c r="T70">
        <f t="shared" si="23"/>
        <v>38.5</v>
      </c>
      <c r="U70">
        <v>0.31</v>
      </c>
      <c r="V70">
        <v>0.48</v>
      </c>
      <c r="W70">
        <f t="shared" si="24"/>
        <v>0.39500000000000002</v>
      </c>
      <c r="X70">
        <v>9.69</v>
      </c>
      <c r="Y70">
        <v>5.89</v>
      </c>
      <c r="Z70">
        <f t="shared" si="25"/>
        <v>7.7899999999999991</v>
      </c>
      <c r="AA70">
        <v>1.56</v>
      </c>
      <c r="AB70">
        <v>1.17</v>
      </c>
      <c r="AC70">
        <f t="shared" si="26"/>
        <v>1.365</v>
      </c>
      <c r="AD70">
        <v>1.39</v>
      </c>
      <c r="AE70">
        <v>1.61</v>
      </c>
      <c r="AF70">
        <f t="shared" si="27"/>
        <v>1.5</v>
      </c>
      <c r="AG70">
        <v>0.85</v>
      </c>
      <c r="AH70">
        <v>1.28</v>
      </c>
      <c r="AI70">
        <f t="shared" si="28"/>
        <v>1.0649999999999999</v>
      </c>
      <c r="AJ70">
        <v>0.3</v>
      </c>
      <c r="AK70">
        <v>0.97</v>
      </c>
      <c r="AL70">
        <f t="shared" si="29"/>
        <v>0.63500000000000001</v>
      </c>
      <c r="AM70">
        <v>0.41</v>
      </c>
      <c r="AN70">
        <v>0.76</v>
      </c>
      <c r="AO70">
        <f t="shared" si="30"/>
        <v>0.58499999999999996</v>
      </c>
      <c r="AP70">
        <v>0.02</v>
      </c>
      <c r="AQ70">
        <v>1.4E-2</v>
      </c>
      <c r="AR70">
        <f t="shared" si="31"/>
        <v>1.7000000000000001E-2</v>
      </c>
      <c r="AS70">
        <v>2.3E-2</v>
      </c>
      <c r="AT70">
        <v>3.1E-2</v>
      </c>
      <c r="AU70">
        <f t="shared" si="32"/>
        <v>2.7E-2</v>
      </c>
      <c r="AV70">
        <v>8.5999999999999993E-2</v>
      </c>
      <c r="AW70">
        <v>9.9000000000000005E-2</v>
      </c>
      <c r="AX70">
        <f t="shared" si="33"/>
        <v>9.2499999999999999E-2</v>
      </c>
      <c r="AY70">
        <v>0.25</v>
      </c>
      <c r="AZ70">
        <v>0.20599999999999999</v>
      </c>
      <c r="BA70">
        <f t="shared" si="34"/>
        <v>0.22799999999999998</v>
      </c>
      <c r="BB70">
        <v>1.252</v>
      </c>
      <c r="BC70">
        <v>1.252</v>
      </c>
      <c r="BD70">
        <f t="shared" si="35"/>
        <v>1.252</v>
      </c>
      <c r="BE70" t="s">
        <v>199</v>
      </c>
      <c r="BF70">
        <v>0</v>
      </c>
      <c r="BG70" t="s">
        <v>23</v>
      </c>
      <c r="BH70" t="s">
        <v>24</v>
      </c>
      <c r="BI70">
        <v>1</v>
      </c>
      <c r="BJ70" t="s">
        <v>25</v>
      </c>
      <c r="BK70">
        <v>3</v>
      </c>
      <c r="BL70" t="s">
        <v>200</v>
      </c>
      <c r="BM70" t="s">
        <v>27</v>
      </c>
      <c r="BN70">
        <v>56</v>
      </c>
      <c r="BO70">
        <v>160</v>
      </c>
      <c r="BP70">
        <v>21.8</v>
      </c>
      <c r="BQ70" t="s">
        <v>28</v>
      </c>
      <c r="BR70" t="s">
        <v>33</v>
      </c>
      <c r="BS70">
        <v>1</v>
      </c>
      <c r="BT70" t="s">
        <v>30</v>
      </c>
      <c r="BU70">
        <v>0</v>
      </c>
      <c r="BV70">
        <v>0</v>
      </c>
      <c r="BW70">
        <v>0</v>
      </c>
      <c r="BX70">
        <v>25.2</v>
      </c>
      <c r="BY70">
        <v>2</v>
      </c>
    </row>
    <row r="71" spans="1:77" x14ac:dyDescent="0.35">
      <c r="A71">
        <v>1</v>
      </c>
      <c r="B71">
        <v>73</v>
      </c>
      <c r="C71">
        <v>27.1</v>
      </c>
      <c r="D71">
        <v>53.05</v>
      </c>
      <c r="E71">
        <f t="shared" si="18"/>
        <v>40.075000000000003</v>
      </c>
      <c r="F71">
        <v>4.74</v>
      </c>
      <c r="G71">
        <v>5.72</v>
      </c>
      <c r="H71">
        <f t="shared" si="19"/>
        <v>5.23</v>
      </c>
      <c r="I71">
        <v>1.28</v>
      </c>
      <c r="J71">
        <v>3.04</v>
      </c>
      <c r="K71">
        <f t="shared" si="20"/>
        <v>2.16</v>
      </c>
      <c r="L71">
        <v>21.7</v>
      </c>
      <c r="M71">
        <v>24.31</v>
      </c>
      <c r="N71">
        <f t="shared" si="21"/>
        <v>23.004999999999999</v>
      </c>
      <c r="O71">
        <v>9</v>
      </c>
      <c r="P71">
        <v>25</v>
      </c>
      <c r="Q71">
        <f t="shared" si="22"/>
        <v>17</v>
      </c>
      <c r="R71">
        <v>12</v>
      </c>
      <c r="S71">
        <v>11</v>
      </c>
      <c r="T71">
        <f t="shared" si="23"/>
        <v>11.5</v>
      </c>
      <c r="U71">
        <v>1.25</v>
      </c>
      <c r="V71">
        <v>0.46</v>
      </c>
      <c r="W71">
        <f t="shared" si="24"/>
        <v>0.85499999999999998</v>
      </c>
      <c r="X71">
        <v>0.57999999999999996</v>
      </c>
      <c r="Y71">
        <v>3.71</v>
      </c>
      <c r="Z71">
        <f t="shared" si="25"/>
        <v>2.145</v>
      </c>
      <c r="AA71">
        <v>0.3</v>
      </c>
      <c r="AB71">
        <v>1.48</v>
      </c>
      <c r="AC71">
        <f t="shared" si="26"/>
        <v>0.89</v>
      </c>
      <c r="AD71">
        <v>0.21</v>
      </c>
      <c r="AE71">
        <v>0.99</v>
      </c>
      <c r="AF71">
        <f t="shared" si="27"/>
        <v>0.6</v>
      </c>
      <c r="AG71">
        <v>0.18</v>
      </c>
      <c r="AH71">
        <v>1.08</v>
      </c>
      <c r="AI71">
        <f t="shared" si="28"/>
        <v>0.63</v>
      </c>
      <c r="AJ71">
        <v>0.25</v>
      </c>
      <c r="AK71">
        <v>0.27</v>
      </c>
      <c r="AL71">
        <f t="shared" si="29"/>
        <v>0.26</v>
      </c>
      <c r="AM71">
        <v>0.39</v>
      </c>
      <c r="AN71">
        <v>0.84</v>
      </c>
      <c r="AO71">
        <f t="shared" si="30"/>
        <v>0.61499999999999999</v>
      </c>
      <c r="AP71">
        <v>1.2999999999999999E-2</v>
      </c>
      <c r="AQ71">
        <v>1.6E-2</v>
      </c>
      <c r="AR71">
        <f t="shared" si="31"/>
        <v>1.4499999999999999E-2</v>
      </c>
      <c r="AS71">
        <v>2.1000000000000001E-2</v>
      </c>
      <c r="AT71">
        <v>5.8000000000000003E-2</v>
      </c>
      <c r="AU71">
        <f t="shared" si="32"/>
        <v>3.95E-2</v>
      </c>
      <c r="AV71">
        <v>0.19600000000000001</v>
      </c>
      <c r="AW71">
        <v>7.3999999999999996E-2</v>
      </c>
      <c r="AX71">
        <f t="shared" si="33"/>
        <v>0.13500000000000001</v>
      </c>
      <c r="AY71">
        <v>0.57399999999999995</v>
      </c>
      <c r="AZ71">
        <v>0.20599999999999999</v>
      </c>
      <c r="BA71">
        <f t="shared" si="34"/>
        <v>0.38999999999999996</v>
      </c>
      <c r="BB71">
        <v>1.0820000000000001</v>
      </c>
      <c r="BC71">
        <v>1.1359999999999999</v>
      </c>
      <c r="BD71">
        <f t="shared" si="35"/>
        <v>1.109</v>
      </c>
      <c r="BE71" t="s">
        <v>201</v>
      </c>
      <c r="BF71">
        <v>1</v>
      </c>
      <c r="BG71" t="s">
        <v>36</v>
      </c>
      <c r="BH71" t="s">
        <v>37</v>
      </c>
      <c r="BI71">
        <v>1</v>
      </c>
      <c r="BJ71" t="s">
        <v>25</v>
      </c>
      <c r="BK71">
        <v>5</v>
      </c>
      <c r="BL71" t="s">
        <v>202</v>
      </c>
      <c r="BM71" t="s">
        <v>39</v>
      </c>
      <c r="BN71">
        <v>83.6</v>
      </c>
      <c r="BO71">
        <v>170</v>
      </c>
      <c r="BP71">
        <v>28.9</v>
      </c>
      <c r="BQ71" t="s">
        <v>28</v>
      </c>
      <c r="BR71" t="s">
        <v>33</v>
      </c>
      <c r="BS71">
        <v>1</v>
      </c>
      <c r="BT71" t="s">
        <v>30</v>
      </c>
      <c r="BU71">
        <v>0</v>
      </c>
      <c r="BV71">
        <v>0</v>
      </c>
      <c r="BW71">
        <v>0</v>
      </c>
      <c r="BX71">
        <v>25.5</v>
      </c>
      <c r="BY71">
        <v>2</v>
      </c>
    </row>
    <row r="72" spans="1:77" x14ac:dyDescent="0.35">
      <c r="A72">
        <v>1</v>
      </c>
      <c r="B72">
        <v>74</v>
      </c>
      <c r="C72">
        <v>33.090000000000003</v>
      </c>
      <c r="D72">
        <v>19.03</v>
      </c>
      <c r="E72">
        <f t="shared" si="18"/>
        <v>26.060000000000002</v>
      </c>
      <c r="F72">
        <v>13.36</v>
      </c>
      <c r="G72">
        <v>28.13</v>
      </c>
      <c r="H72">
        <f t="shared" si="19"/>
        <v>20.744999999999997</v>
      </c>
      <c r="I72">
        <v>4.41</v>
      </c>
      <c r="J72">
        <v>5.35</v>
      </c>
      <c r="K72">
        <f t="shared" si="20"/>
        <v>4.88</v>
      </c>
      <c r="L72">
        <v>31.47</v>
      </c>
      <c r="M72">
        <v>34.99</v>
      </c>
      <c r="N72">
        <f t="shared" si="21"/>
        <v>33.230000000000004</v>
      </c>
      <c r="O72">
        <v>84</v>
      </c>
      <c r="P72">
        <v>61</v>
      </c>
      <c r="Q72">
        <f t="shared" si="22"/>
        <v>72.5</v>
      </c>
      <c r="R72">
        <v>82</v>
      </c>
      <c r="S72">
        <v>123</v>
      </c>
      <c r="T72">
        <f t="shared" si="23"/>
        <v>102.5</v>
      </c>
      <c r="U72">
        <v>0.97</v>
      </c>
      <c r="V72">
        <v>0.5</v>
      </c>
      <c r="W72">
        <f t="shared" si="24"/>
        <v>0.73499999999999999</v>
      </c>
      <c r="X72">
        <v>3.47</v>
      </c>
      <c r="Y72">
        <v>16.510000000000002</v>
      </c>
      <c r="Z72">
        <f t="shared" si="25"/>
        <v>9.99</v>
      </c>
      <c r="AA72">
        <v>2.42</v>
      </c>
      <c r="AB72">
        <v>1.84</v>
      </c>
      <c r="AC72">
        <f t="shared" si="26"/>
        <v>2.13</v>
      </c>
      <c r="AD72">
        <v>1.76</v>
      </c>
      <c r="AE72">
        <v>0.65</v>
      </c>
      <c r="AF72">
        <f t="shared" si="27"/>
        <v>1.2050000000000001</v>
      </c>
      <c r="AG72">
        <v>1.31</v>
      </c>
      <c r="AH72">
        <v>1.67</v>
      </c>
      <c r="AI72">
        <f t="shared" si="28"/>
        <v>1.49</v>
      </c>
      <c r="AJ72">
        <v>0.83</v>
      </c>
      <c r="AK72">
        <v>1.1599999999999999</v>
      </c>
      <c r="AL72">
        <f t="shared" si="29"/>
        <v>0.99499999999999988</v>
      </c>
      <c r="AM72">
        <v>0.86</v>
      </c>
      <c r="AN72">
        <v>1.22</v>
      </c>
      <c r="AO72">
        <f t="shared" si="30"/>
        <v>1.04</v>
      </c>
      <c r="AP72">
        <v>1.7000000000000001E-2</v>
      </c>
      <c r="AQ72">
        <v>1.4E-2</v>
      </c>
      <c r="AR72">
        <f t="shared" si="31"/>
        <v>1.55E-2</v>
      </c>
      <c r="AS72">
        <v>3.5999999999999997E-2</v>
      </c>
      <c r="AT72">
        <v>3.6999999999999998E-2</v>
      </c>
      <c r="AU72">
        <f t="shared" si="32"/>
        <v>3.6499999999999998E-2</v>
      </c>
      <c r="AV72">
        <v>7.0000000000000007E-2</v>
      </c>
      <c r="AW72">
        <v>6.7000000000000004E-2</v>
      </c>
      <c r="AX72">
        <f t="shared" si="33"/>
        <v>6.8500000000000005E-2</v>
      </c>
      <c r="AY72">
        <v>0.20599999999999999</v>
      </c>
      <c r="AZ72">
        <v>0.22700000000000001</v>
      </c>
      <c r="BA72">
        <f t="shared" si="34"/>
        <v>0.2165</v>
      </c>
      <c r="BB72">
        <v>1.252</v>
      </c>
      <c r="BC72">
        <v>0.76900000000000002</v>
      </c>
      <c r="BD72">
        <f t="shared" si="35"/>
        <v>1.0105</v>
      </c>
      <c r="BE72" t="s">
        <v>203</v>
      </c>
      <c r="BF72">
        <v>0</v>
      </c>
      <c r="BG72" t="s">
        <v>23</v>
      </c>
      <c r="BH72" t="s">
        <v>47</v>
      </c>
      <c r="BI72">
        <v>1</v>
      </c>
      <c r="BJ72" t="s">
        <v>25</v>
      </c>
      <c r="BK72">
        <v>4</v>
      </c>
      <c r="BL72" t="s">
        <v>204</v>
      </c>
      <c r="BM72" t="s">
        <v>27</v>
      </c>
      <c r="BN72">
        <v>55.6</v>
      </c>
      <c r="BO72">
        <v>161</v>
      </c>
      <c r="BP72">
        <v>21.4</v>
      </c>
      <c r="BQ72" t="s">
        <v>28</v>
      </c>
      <c r="BR72" t="s">
        <v>122</v>
      </c>
      <c r="BS72">
        <v>1</v>
      </c>
      <c r="BT72" t="s">
        <v>30</v>
      </c>
      <c r="BU72">
        <v>0</v>
      </c>
      <c r="BV72">
        <v>0</v>
      </c>
      <c r="BW72">
        <v>1</v>
      </c>
      <c r="BX72">
        <v>33</v>
      </c>
      <c r="BY72">
        <v>2</v>
      </c>
    </row>
    <row r="73" spans="1:77" x14ac:dyDescent="0.35">
      <c r="A73">
        <v>1</v>
      </c>
      <c r="B73">
        <v>75</v>
      </c>
      <c r="C73">
        <v>18.87</v>
      </c>
      <c r="D73">
        <v>27.13</v>
      </c>
      <c r="E73">
        <f t="shared" si="18"/>
        <v>23</v>
      </c>
      <c r="F73">
        <v>29.17</v>
      </c>
      <c r="G73">
        <v>30.03</v>
      </c>
      <c r="H73">
        <f t="shared" si="19"/>
        <v>29.6</v>
      </c>
      <c r="I73">
        <v>5.51</v>
      </c>
      <c r="J73">
        <v>8.15</v>
      </c>
      <c r="K73">
        <f t="shared" si="20"/>
        <v>6.83</v>
      </c>
      <c r="L73">
        <v>31.71</v>
      </c>
      <c r="M73">
        <v>31.12</v>
      </c>
      <c r="N73">
        <f t="shared" si="21"/>
        <v>31.414999999999999</v>
      </c>
      <c r="O73">
        <v>53</v>
      </c>
      <c r="P73">
        <v>85</v>
      </c>
      <c r="Q73">
        <f t="shared" si="22"/>
        <v>69</v>
      </c>
      <c r="R73">
        <v>25</v>
      </c>
      <c r="S73">
        <v>58</v>
      </c>
      <c r="T73">
        <f t="shared" si="23"/>
        <v>41.5</v>
      </c>
      <c r="U73">
        <v>0.47</v>
      </c>
      <c r="V73">
        <v>0.69</v>
      </c>
      <c r="W73">
        <f t="shared" si="24"/>
        <v>0.57999999999999996</v>
      </c>
      <c r="X73">
        <v>9.6300000000000008</v>
      </c>
      <c r="Y73">
        <v>10.51</v>
      </c>
      <c r="Z73">
        <f t="shared" si="25"/>
        <v>10.07</v>
      </c>
      <c r="AA73">
        <v>0.76</v>
      </c>
      <c r="AB73">
        <v>2.33</v>
      </c>
      <c r="AC73">
        <f t="shared" si="26"/>
        <v>1.5449999999999999</v>
      </c>
      <c r="AD73">
        <v>0.63</v>
      </c>
      <c r="AE73">
        <v>2.1</v>
      </c>
      <c r="AF73">
        <f t="shared" si="27"/>
        <v>1.365</v>
      </c>
      <c r="AG73">
        <v>0.61</v>
      </c>
      <c r="AH73">
        <v>1.86</v>
      </c>
      <c r="AI73">
        <f t="shared" si="28"/>
        <v>1.2350000000000001</v>
      </c>
      <c r="AJ73">
        <v>0.55000000000000004</v>
      </c>
      <c r="AK73">
        <v>0.94</v>
      </c>
      <c r="AL73">
        <f t="shared" si="29"/>
        <v>0.745</v>
      </c>
      <c r="AM73">
        <v>1.32</v>
      </c>
      <c r="AN73">
        <v>1.78</v>
      </c>
      <c r="AO73">
        <f t="shared" si="30"/>
        <v>1.55</v>
      </c>
      <c r="AP73">
        <v>1.0999999999999999E-2</v>
      </c>
      <c r="AQ73">
        <v>1.6E-2</v>
      </c>
      <c r="AR73">
        <f t="shared" si="31"/>
        <v>1.35E-2</v>
      </c>
      <c r="AS73">
        <v>0.05</v>
      </c>
      <c r="AT73">
        <v>4.8000000000000001E-2</v>
      </c>
      <c r="AU73">
        <f t="shared" si="32"/>
        <v>4.9000000000000002E-2</v>
      </c>
      <c r="AV73">
        <v>6.0999999999999999E-2</v>
      </c>
      <c r="AW73">
        <v>6.0999999999999999E-2</v>
      </c>
      <c r="AX73">
        <f t="shared" si="33"/>
        <v>6.0999999999999999E-2</v>
      </c>
      <c r="AY73">
        <v>0.25</v>
      </c>
      <c r="AZ73">
        <v>0.23799999999999999</v>
      </c>
      <c r="BA73">
        <f t="shared" si="34"/>
        <v>0.24399999999999999</v>
      </c>
      <c r="BB73">
        <v>1.03</v>
      </c>
      <c r="BC73">
        <v>1.03</v>
      </c>
      <c r="BD73">
        <f t="shared" si="35"/>
        <v>1.03</v>
      </c>
      <c r="BE73" t="s">
        <v>205</v>
      </c>
      <c r="BF73">
        <v>0</v>
      </c>
      <c r="BG73" t="s">
        <v>23</v>
      </c>
      <c r="BH73" t="s">
        <v>87</v>
      </c>
      <c r="BI73">
        <v>1</v>
      </c>
      <c r="BJ73" t="s">
        <v>25</v>
      </c>
      <c r="BK73">
        <v>4</v>
      </c>
      <c r="BL73" t="s">
        <v>206</v>
      </c>
      <c r="BM73" t="s">
        <v>27</v>
      </c>
      <c r="BN73">
        <v>50</v>
      </c>
      <c r="BO73">
        <v>163</v>
      </c>
      <c r="BP73">
        <v>18.8</v>
      </c>
      <c r="BQ73" t="s">
        <v>28</v>
      </c>
      <c r="BR73" t="s">
        <v>122</v>
      </c>
      <c r="BS73">
        <v>0</v>
      </c>
      <c r="BT73" t="s">
        <v>34</v>
      </c>
      <c r="BU73">
        <v>0</v>
      </c>
      <c r="BV73">
        <v>0</v>
      </c>
      <c r="BW73">
        <v>1</v>
      </c>
      <c r="BX73">
        <v>29</v>
      </c>
      <c r="BY73">
        <v>2</v>
      </c>
    </row>
    <row r="74" spans="1:77" x14ac:dyDescent="0.35">
      <c r="A74">
        <v>1</v>
      </c>
      <c r="B74">
        <v>76</v>
      </c>
      <c r="C74">
        <v>45.233333333333327</v>
      </c>
      <c r="D74">
        <v>53.664999999999999</v>
      </c>
      <c r="E74">
        <f t="shared" si="18"/>
        <v>49.449166666666663</v>
      </c>
      <c r="F74">
        <v>13.506666666666669</v>
      </c>
      <c r="G74">
        <v>7.5549999999999997</v>
      </c>
      <c r="H74">
        <f t="shared" si="19"/>
        <v>10.530833333333334</v>
      </c>
      <c r="I74">
        <v>5.7366666666666664</v>
      </c>
      <c r="J74">
        <v>3.99</v>
      </c>
      <c r="K74">
        <f t="shared" si="20"/>
        <v>4.8633333333333333</v>
      </c>
      <c r="L74">
        <v>31.27</v>
      </c>
      <c r="M74">
        <v>31.17</v>
      </c>
      <c r="N74">
        <f t="shared" si="21"/>
        <v>31.22</v>
      </c>
      <c r="O74">
        <v>80.666666666666671</v>
      </c>
      <c r="P74">
        <v>109.5</v>
      </c>
      <c r="Q74">
        <f t="shared" si="22"/>
        <v>95.083333333333343</v>
      </c>
      <c r="R74">
        <v>80.333333333333329</v>
      </c>
      <c r="S74">
        <v>63.5</v>
      </c>
      <c r="T74">
        <f t="shared" si="23"/>
        <v>71.916666666666657</v>
      </c>
      <c r="U74">
        <v>1.216666666666667</v>
      </c>
      <c r="V74">
        <v>0.57499999999999996</v>
      </c>
      <c r="W74">
        <f t="shared" si="24"/>
        <v>0.89583333333333348</v>
      </c>
      <c r="X74">
        <v>3.27</v>
      </c>
      <c r="Y74">
        <v>3.23</v>
      </c>
      <c r="Z74">
        <f t="shared" si="25"/>
        <v>3.25</v>
      </c>
      <c r="AA74">
        <v>2.3433333333333328</v>
      </c>
      <c r="AB74">
        <v>1.9</v>
      </c>
      <c r="AC74">
        <f t="shared" si="26"/>
        <v>2.1216666666666661</v>
      </c>
      <c r="AD74">
        <v>2.1433333333333331</v>
      </c>
      <c r="AE74">
        <v>1.9450000000000001</v>
      </c>
      <c r="AF74">
        <f t="shared" si="27"/>
        <v>2.0441666666666665</v>
      </c>
      <c r="AG74">
        <v>1.73</v>
      </c>
      <c r="AH74">
        <v>1.2949999999999999</v>
      </c>
      <c r="AI74">
        <f t="shared" si="28"/>
        <v>1.5125</v>
      </c>
      <c r="AJ74">
        <v>1.26</v>
      </c>
      <c r="AK74">
        <v>0.61499999999999999</v>
      </c>
      <c r="AL74">
        <f t="shared" si="29"/>
        <v>0.9375</v>
      </c>
      <c r="AM74">
        <v>1.0366666666666671</v>
      </c>
      <c r="AN74">
        <v>0.65999999999999992</v>
      </c>
      <c r="AO74">
        <f t="shared" si="30"/>
        <v>0.84833333333333349</v>
      </c>
      <c r="AP74">
        <v>1.433333333333333E-2</v>
      </c>
      <c r="AQ74">
        <v>0.02</v>
      </c>
      <c r="AR74">
        <f t="shared" si="31"/>
        <v>1.7166666666666663E-2</v>
      </c>
      <c r="AS74">
        <v>3.4666666666666672E-2</v>
      </c>
      <c r="AT74">
        <v>2.1499999999999998E-2</v>
      </c>
      <c r="AU74">
        <f t="shared" si="32"/>
        <v>2.8083333333333335E-2</v>
      </c>
      <c r="AV74">
        <v>7.1999999999999995E-2</v>
      </c>
      <c r="AW74">
        <v>7.7499999999999999E-2</v>
      </c>
      <c r="AX74">
        <f t="shared" si="33"/>
        <v>7.4749999999999997E-2</v>
      </c>
      <c r="AY74">
        <v>0.37333333333333341</v>
      </c>
      <c r="AZ74">
        <v>0.53499999999999992</v>
      </c>
      <c r="BA74">
        <f t="shared" si="34"/>
        <v>0.45416666666666666</v>
      </c>
      <c r="BB74">
        <v>0.79900000000000004</v>
      </c>
      <c r="BC74">
        <v>0.95849999999999991</v>
      </c>
      <c r="BD74">
        <f t="shared" si="35"/>
        <v>0.87874999999999992</v>
      </c>
      <c r="BE74" t="s">
        <v>207</v>
      </c>
      <c r="BF74">
        <v>0</v>
      </c>
      <c r="BG74" t="s">
        <v>23</v>
      </c>
      <c r="BH74" t="s">
        <v>24</v>
      </c>
      <c r="BI74">
        <v>1</v>
      </c>
      <c r="BJ74" t="s">
        <v>25</v>
      </c>
      <c r="BK74">
        <v>3</v>
      </c>
      <c r="BL74" t="s">
        <v>208</v>
      </c>
      <c r="BM74" t="s">
        <v>27</v>
      </c>
      <c r="BN74">
        <v>55</v>
      </c>
      <c r="BO74">
        <v>150</v>
      </c>
      <c r="BP74">
        <v>24.4</v>
      </c>
      <c r="BQ74" t="s">
        <v>28</v>
      </c>
      <c r="BR74" t="s">
        <v>33</v>
      </c>
      <c r="BS74">
        <v>1</v>
      </c>
      <c r="BT74" t="s">
        <v>30</v>
      </c>
      <c r="BU74">
        <v>0</v>
      </c>
      <c r="BV74">
        <v>0</v>
      </c>
      <c r="BW74">
        <v>1</v>
      </c>
      <c r="BX74">
        <v>28</v>
      </c>
      <c r="BY74">
        <v>2</v>
      </c>
    </row>
    <row r="75" spans="1:77" x14ac:dyDescent="0.35">
      <c r="A75">
        <v>1</v>
      </c>
      <c r="B75">
        <v>77</v>
      </c>
      <c r="C75">
        <v>44.825000000000003</v>
      </c>
      <c r="D75">
        <v>35.375</v>
      </c>
      <c r="E75">
        <f t="shared" si="18"/>
        <v>40.1</v>
      </c>
      <c r="F75">
        <v>6.915</v>
      </c>
      <c r="G75">
        <v>5.0749999999999993</v>
      </c>
      <c r="H75">
        <f t="shared" si="19"/>
        <v>5.9949999999999992</v>
      </c>
      <c r="I75">
        <v>3.2749999999999999</v>
      </c>
      <c r="J75">
        <v>1.7949999999999999</v>
      </c>
      <c r="K75">
        <f t="shared" si="20"/>
        <v>2.5350000000000001</v>
      </c>
      <c r="L75">
        <v>25.984999999999999</v>
      </c>
      <c r="M75">
        <v>26.19</v>
      </c>
      <c r="N75">
        <f t="shared" si="21"/>
        <v>26.087499999999999</v>
      </c>
      <c r="O75">
        <v>86.5</v>
      </c>
      <c r="P75">
        <v>76.5</v>
      </c>
      <c r="Q75">
        <f t="shared" si="22"/>
        <v>81.5</v>
      </c>
      <c r="R75">
        <v>44</v>
      </c>
      <c r="S75">
        <v>61</v>
      </c>
      <c r="T75">
        <f t="shared" si="23"/>
        <v>52.5</v>
      </c>
      <c r="U75">
        <v>0.52500000000000002</v>
      </c>
      <c r="V75">
        <v>0.81</v>
      </c>
      <c r="W75">
        <f t="shared" si="24"/>
        <v>0.66749999999999998</v>
      </c>
      <c r="X75">
        <v>3.71</v>
      </c>
      <c r="Y75">
        <v>1.77</v>
      </c>
      <c r="Z75">
        <f t="shared" si="25"/>
        <v>2.74</v>
      </c>
      <c r="AA75">
        <v>0.92499999999999993</v>
      </c>
      <c r="AB75">
        <v>0.52</v>
      </c>
      <c r="AC75">
        <f t="shared" si="26"/>
        <v>0.72249999999999992</v>
      </c>
      <c r="AD75">
        <v>1.17</v>
      </c>
      <c r="AE75">
        <v>0.64500000000000002</v>
      </c>
      <c r="AF75">
        <f t="shared" si="27"/>
        <v>0.90749999999999997</v>
      </c>
      <c r="AG75">
        <v>1.03</v>
      </c>
      <c r="AH75">
        <v>0.67999999999999994</v>
      </c>
      <c r="AI75">
        <f t="shared" si="28"/>
        <v>0.85499999999999998</v>
      </c>
      <c r="AJ75">
        <v>1.0349999999999999</v>
      </c>
      <c r="AK75">
        <v>0.67999999999999994</v>
      </c>
      <c r="AL75">
        <f t="shared" si="29"/>
        <v>0.85749999999999993</v>
      </c>
      <c r="AM75">
        <v>0.82000000000000006</v>
      </c>
      <c r="AN75">
        <v>0.6100000000000001</v>
      </c>
      <c r="AO75">
        <f t="shared" si="30"/>
        <v>0.71500000000000008</v>
      </c>
      <c r="AP75">
        <v>1.9E-2</v>
      </c>
      <c r="AQ75">
        <v>1.4999999999999999E-2</v>
      </c>
      <c r="AR75">
        <f t="shared" si="31"/>
        <v>1.7000000000000001E-2</v>
      </c>
      <c r="AS75">
        <v>3.4500000000000003E-2</v>
      </c>
      <c r="AT75">
        <v>5.8000000000000003E-2</v>
      </c>
      <c r="AU75">
        <f t="shared" si="32"/>
        <v>4.6249999999999999E-2</v>
      </c>
      <c r="AV75">
        <v>9.8500000000000004E-2</v>
      </c>
      <c r="AW75">
        <v>0.1285</v>
      </c>
      <c r="AX75">
        <f t="shared" si="33"/>
        <v>0.1135</v>
      </c>
      <c r="AY75">
        <v>0.22800000000000001</v>
      </c>
      <c r="AZ75">
        <v>0.31950000000000001</v>
      </c>
      <c r="BA75">
        <f t="shared" si="34"/>
        <v>0.27374999999999999</v>
      </c>
      <c r="BB75">
        <v>0.86899999999999999</v>
      </c>
      <c r="BC75">
        <v>0.60199999999999998</v>
      </c>
      <c r="BD75">
        <f t="shared" si="35"/>
        <v>0.73550000000000004</v>
      </c>
      <c r="BE75" t="s">
        <v>209</v>
      </c>
      <c r="BF75">
        <v>1</v>
      </c>
      <c r="BG75" t="s">
        <v>36</v>
      </c>
      <c r="BH75" t="s">
        <v>87</v>
      </c>
      <c r="BI75">
        <v>1</v>
      </c>
      <c r="BJ75" t="s">
        <v>25</v>
      </c>
      <c r="BK75">
        <v>5</v>
      </c>
      <c r="BL75" t="s">
        <v>210</v>
      </c>
      <c r="BM75" t="s">
        <v>39</v>
      </c>
      <c r="BN75">
        <v>77.599999999999994</v>
      </c>
      <c r="BO75">
        <v>170</v>
      </c>
      <c r="BP75">
        <v>26.8</v>
      </c>
      <c r="BQ75" t="s">
        <v>28</v>
      </c>
      <c r="BR75" t="s">
        <v>17</v>
      </c>
      <c r="BS75">
        <v>1</v>
      </c>
      <c r="BT75" t="s">
        <v>30</v>
      </c>
      <c r="BU75">
        <v>1</v>
      </c>
      <c r="BV75">
        <v>0</v>
      </c>
      <c r="BW75">
        <v>0</v>
      </c>
      <c r="BX75">
        <v>59</v>
      </c>
      <c r="BY75">
        <v>6</v>
      </c>
    </row>
    <row r="76" spans="1:77" x14ac:dyDescent="0.35">
      <c r="A76">
        <v>1</v>
      </c>
      <c r="B76">
        <v>78</v>
      </c>
      <c r="C76">
        <v>16.27</v>
      </c>
      <c r="D76">
        <v>24.62</v>
      </c>
      <c r="E76">
        <f t="shared" si="18"/>
        <v>20.445</v>
      </c>
      <c r="F76">
        <v>24.135000000000002</v>
      </c>
      <c r="G76">
        <v>26.725000000000001</v>
      </c>
      <c r="H76">
        <f t="shared" si="19"/>
        <v>25.43</v>
      </c>
      <c r="I76">
        <v>3.9249999999999998</v>
      </c>
      <c r="J76">
        <v>6.6</v>
      </c>
      <c r="K76">
        <f t="shared" si="20"/>
        <v>5.2624999999999993</v>
      </c>
      <c r="L76">
        <v>32.524999999999999</v>
      </c>
      <c r="M76">
        <v>31.425000000000001</v>
      </c>
      <c r="N76">
        <f t="shared" si="21"/>
        <v>31.975000000000001</v>
      </c>
      <c r="O76">
        <v>122</v>
      </c>
      <c r="P76">
        <v>200.5</v>
      </c>
      <c r="Q76">
        <f t="shared" si="22"/>
        <v>161.25</v>
      </c>
      <c r="R76">
        <v>71</v>
      </c>
      <c r="S76">
        <v>56.5</v>
      </c>
      <c r="T76">
        <f t="shared" si="23"/>
        <v>63.75</v>
      </c>
      <c r="U76">
        <v>0.58499999999999996</v>
      </c>
      <c r="V76">
        <v>0.28499999999999998</v>
      </c>
      <c r="W76">
        <f t="shared" si="24"/>
        <v>0.43499999999999994</v>
      </c>
      <c r="X76">
        <v>12.12</v>
      </c>
      <c r="Y76">
        <v>27.79</v>
      </c>
      <c r="Z76">
        <f t="shared" si="25"/>
        <v>19.954999999999998</v>
      </c>
      <c r="AA76">
        <v>1.4850000000000001</v>
      </c>
      <c r="AB76">
        <v>2.085</v>
      </c>
      <c r="AC76">
        <f t="shared" si="26"/>
        <v>1.7850000000000001</v>
      </c>
      <c r="AD76">
        <v>1.23</v>
      </c>
      <c r="AE76">
        <v>2.1349999999999998</v>
      </c>
      <c r="AF76">
        <f t="shared" si="27"/>
        <v>1.6824999999999999</v>
      </c>
      <c r="AG76">
        <v>1.21</v>
      </c>
      <c r="AH76">
        <v>1.94</v>
      </c>
      <c r="AI76">
        <f t="shared" si="28"/>
        <v>1.575</v>
      </c>
      <c r="AJ76">
        <v>0.82499999999999996</v>
      </c>
      <c r="AK76">
        <v>1.26</v>
      </c>
      <c r="AL76">
        <f t="shared" si="29"/>
        <v>1.0425</v>
      </c>
      <c r="AM76">
        <v>0.86</v>
      </c>
      <c r="AN76">
        <v>1.1399999999999999</v>
      </c>
      <c r="AO76">
        <f t="shared" si="30"/>
        <v>1</v>
      </c>
      <c r="AP76">
        <v>1.4999999999999999E-2</v>
      </c>
      <c r="AQ76">
        <v>1.2E-2</v>
      </c>
      <c r="AR76">
        <f t="shared" si="31"/>
        <v>1.35E-2</v>
      </c>
      <c r="AS76">
        <v>3.7999999999999999E-2</v>
      </c>
      <c r="AT76">
        <v>3.95E-2</v>
      </c>
      <c r="AU76">
        <f t="shared" si="32"/>
        <v>3.875E-2</v>
      </c>
      <c r="AV76">
        <v>6.4000000000000001E-2</v>
      </c>
      <c r="AW76">
        <v>6.7500000000000004E-2</v>
      </c>
      <c r="AX76">
        <f t="shared" si="33"/>
        <v>6.5750000000000003E-2</v>
      </c>
      <c r="AY76">
        <v>0.20599999999999999</v>
      </c>
      <c r="AZ76">
        <v>0.20599999999999999</v>
      </c>
      <c r="BA76">
        <f t="shared" si="34"/>
        <v>0.20599999999999999</v>
      </c>
      <c r="BB76">
        <v>1.3165</v>
      </c>
      <c r="BC76">
        <v>1.2835000000000001</v>
      </c>
      <c r="BD76">
        <f t="shared" si="35"/>
        <v>1.3</v>
      </c>
      <c r="BE76" t="s">
        <v>211</v>
      </c>
      <c r="BF76">
        <v>0</v>
      </c>
      <c r="BG76" t="s">
        <v>23</v>
      </c>
      <c r="BH76" t="s">
        <v>24</v>
      </c>
      <c r="BI76">
        <v>1</v>
      </c>
      <c r="BJ76" t="s">
        <v>25</v>
      </c>
      <c r="BK76">
        <v>4</v>
      </c>
      <c r="BL76" t="s">
        <v>212</v>
      </c>
      <c r="BM76" t="s">
        <v>27</v>
      </c>
      <c r="BN76">
        <v>52</v>
      </c>
      <c r="BO76">
        <v>160</v>
      </c>
      <c r="BP76">
        <v>20.100000000000001</v>
      </c>
      <c r="BQ76" t="s">
        <v>28</v>
      </c>
      <c r="BR76" t="s">
        <v>33</v>
      </c>
      <c r="BS76">
        <v>0</v>
      </c>
      <c r="BT76" t="s">
        <v>34</v>
      </c>
      <c r="BU76">
        <v>0</v>
      </c>
      <c r="BV76">
        <v>0</v>
      </c>
      <c r="BW76">
        <v>1</v>
      </c>
      <c r="BX76">
        <v>34</v>
      </c>
      <c r="BY76">
        <v>2</v>
      </c>
    </row>
    <row r="77" spans="1:77" x14ac:dyDescent="0.35">
      <c r="A77">
        <v>1</v>
      </c>
      <c r="B77">
        <v>79</v>
      </c>
      <c r="C77">
        <v>27.27</v>
      </c>
      <c r="D77">
        <v>21.68</v>
      </c>
      <c r="E77">
        <f t="shared" si="18"/>
        <v>24.475000000000001</v>
      </c>
      <c r="F77">
        <v>24.65</v>
      </c>
      <c r="G77">
        <v>18.760000000000002</v>
      </c>
      <c r="H77">
        <f t="shared" si="19"/>
        <v>21.704999999999998</v>
      </c>
      <c r="I77">
        <v>6.72</v>
      </c>
      <c r="J77">
        <v>4.07</v>
      </c>
      <c r="K77">
        <f t="shared" si="20"/>
        <v>5.3949999999999996</v>
      </c>
      <c r="L77">
        <v>34.08</v>
      </c>
      <c r="M77">
        <v>33.24</v>
      </c>
      <c r="N77">
        <f t="shared" si="21"/>
        <v>33.659999999999997</v>
      </c>
      <c r="O77">
        <v>104</v>
      </c>
      <c r="P77">
        <v>116</v>
      </c>
      <c r="Q77">
        <f t="shared" si="22"/>
        <v>110</v>
      </c>
      <c r="R77">
        <v>69</v>
      </c>
      <c r="S77">
        <v>69</v>
      </c>
      <c r="T77">
        <f t="shared" si="23"/>
        <v>69</v>
      </c>
      <c r="U77">
        <v>0.67</v>
      </c>
      <c r="V77">
        <v>0.6</v>
      </c>
      <c r="W77">
        <f t="shared" si="24"/>
        <v>0.63500000000000001</v>
      </c>
      <c r="X77">
        <v>9.9700000000000006</v>
      </c>
      <c r="Y77">
        <v>9.2899999999999991</v>
      </c>
      <c r="Z77">
        <f t="shared" si="25"/>
        <v>9.629999999999999</v>
      </c>
      <c r="AA77">
        <v>2.08</v>
      </c>
      <c r="AB77">
        <v>1.86</v>
      </c>
      <c r="AC77">
        <f t="shared" si="26"/>
        <v>1.9700000000000002</v>
      </c>
      <c r="AD77">
        <v>2.2400000000000002</v>
      </c>
      <c r="AE77">
        <v>1.75</v>
      </c>
      <c r="AF77">
        <f t="shared" si="27"/>
        <v>1.9950000000000001</v>
      </c>
      <c r="AG77">
        <v>1.82</v>
      </c>
      <c r="AH77">
        <v>1.49</v>
      </c>
      <c r="AI77">
        <f t="shared" si="28"/>
        <v>1.655</v>
      </c>
      <c r="AJ77">
        <v>0.64</v>
      </c>
      <c r="AK77">
        <v>0.49</v>
      </c>
      <c r="AL77">
        <f t="shared" si="29"/>
        <v>0.56499999999999995</v>
      </c>
      <c r="AM77">
        <v>1.1299999999999999</v>
      </c>
      <c r="AN77">
        <v>0.76</v>
      </c>
      <c r="AO77">
        <f t="shared" si="30"/>
        <v>0.94499999999999995</v>
      </c>
      <c r="AP77">
        <v>1.2999999999999999E-2</v>
      </c>
      <c r="AQ77">
        <v>1.4999999999999999E-2</v>
      </c>
      <c r="AR77">
        <f t="shared" si="31"/>
        <v>1.3999999999999999E-2</v>
      </c>
      <c r="AS77">
        <v>2.4E-2</v>
      </c>
      <c r="AT77">
        <v>4.1000000000000002E-2</v>
      </c>
      <c r="AU77">
        <f t="shared" si="32"/>
        <v>3.2500000000000001E-2</v>
      </c>
      <c r="AV77">
        <v>7.3999999999999996E-2</v>
      </c>
      <c r="AW77">
        <v>7.0000000000000007E-2</v>
      </c>
      <c r="AX77">
        <f t="shared" si="33"/>
        <v>7.2000000000000008E-2</v>
      </c>
      <c r="AY77">
        <v>0.20599999999999999</v>
      </c>
      <c r="AZ77">
        <v>0.20599999999999999</v>
      </c>
      <c r="BA77">
        <f t="shared" si="34"/>
        <v>0.20599999999999999</v>
      </c>
      <c r="BB77">
        <v>1.252</v>
      </c>
      <c r="BC77">
        <v>1.252</v>
      </c>
      <c r="BD77">
        <f t="shared" si="35"/>
        <v>1.252</v>
      </c>
      <c r="BE77" t="s">
        <v>213</v>
      </c>
      <c r="BF77">
        <v>0</v>
      </c>
      <c r="BG77" t="s">
        <v>23</v>
      </c>
      <c r="BH77" t="s">
        <v>50</v>
      </c>
      <c r="BI77">
        <v>0</v>
      </c>
      <c r="BJ77" t="s">
        <v>51</v>
      </c>
      <c r="BK77">
        <v>1</v>
      </c>
      <c r="BL77" t="s">
        <v>214</v>
      </c>
      <c r="BM77" t="s">
        <v>27</v>
      </c>
      <c r="BN77">
        <v>58</v>
      </c>
      <c r="BO77">
        <v>168</v>
      </c>
      <c r="BP77">
        <v>20.100000000000001</v>
      </c>
      <c r="BQ77" t="s">
        <v>28</v>
      </c>
      <c r="BR77" t="s">
        <v>33</v>
      </c>
      <c r="BS77">
        <v>1</v>
      </c>
      <c r="BT77" t="s">
        <v>30</v>
      </c>
      <c r="BU77">
        <v>0</v>
      </c>
      <c r="BV77">
        <v>0</v>
      </c>
      <c r="BW77">
        <v>1</v>
      </c>
      <c r="BX77">
        <v>36</v>
      </c>
      <c r="BY77">
        <v>3</v>
      </c>
    </row>
    <row r="78" spans="1:77" x14ac:dyDescent="0.35">
      <c r="A78">
        <v>1</v>
      </c>
      <c r="B78">
        <v>80</v>
      </c>
      <c r="C78">
        <v>9.98</v>
      </c>
      <c r="D78">
        <v>30.71</v>
      </c>
      <c r="E78">
        <f t="shared" si="18"/>
        <v>20.344999999999999</v>
      </c>
      <c r="F78">
        <v>25.71</v>
      </c>
      <c r="G78">
        <v>43.39</v>
      </c>
      <c r="H78">
        <f t="shared" si="19"/>
        <v>34.549999999999997</v>
      </c>
      <c r="I78">
        <v>2.57</v>
      </c>
      <c r="J78">
        <v>13.33</v>
      </c>
      <c r="K78">
        <f t="shared" si="20"/>
        <v>7.95</v>
      </c>
      <c r="L78">
        <v>34.72</v>
      </c>
      <c r="M78">
        <v>34.26</v>
      </c>
      <c r="N78">
        <f t="shared" si="21"/>
        <v>34.489999999999995</v>
      </c>
      <c r="O78">
        <v>132</v>
      </c>
      <c r="P78">
        <v>185</v>
      </c>
      <c r="Q78">
        <f t="shared" si="22"/>
        <v>158.5</v>
      </c>
      <c r="R78">
        <v>69</v>
      </c>
      <c r="S78">
        <v>46</v>
      </c>
      <c r="T78">
        <f t="shared" si="23"/>
        <v>57.5</v>
      </c>
      <c r="U78">
        <v>0.52</v>
      </c>
      <c r="V78">
        <v>0.25</v>
      </c>
      <c r="W78">
        <f t="shared" si="24"/>
        <v>0.38500000000000001</v>
      </c>
      <c r="X78">
        <v>15.42</v>
      </c>
      <c r="Y78">
        <v>43.3</v>
      </c>
      <c r="Z78">
        <f t="shared" si="25"/>
        <v>29.36</v>
      </c>
      <c r="AA78">
        <v>0.79</v>
      </c>
      <c r="AB78">
        <v>5.12</v>
      </c>
      <c r="AC78">
        <f t="shared" si="26"/>
        <v>2.9550000000000001</v>
      </c>
      <c r="AD78">
        <v>1.28</v>
      </c>
      <c r="AE78">
        <v>4.53</v>
      </c>
      <c r="AF78">
        <f t="shared" si="27"/>
        <v>2.9050000000000002</v>
      </c>
      <c r="AG78">
        <v>1.3</v>
      </c>
      <c r="AH78">
        <v>3.04</v>
      </c>
      <c r="AI78">
        <f t="shared" si="28"/>
        <v>2.17</v>
      </c>
      <c r="AJ78">
        <v>0.65</v>
      </c>
      <c r="AK78">
        <v>2.0099999999999998</v>
      </c>
      <c r="AL78">
        <f t="shared" si="29"/>
        <v>1.3299999999999998</v>
      </c>
      <c r="AM78">
        <v>0.81</v>
      </c>
      <c r="AN78">
        <v>1.63</v>
      </c>
      <c r="AO78">
        <f t="shared" si="30"/>
        <v>1.22</v>
      </c>
      <c r="AP78">
        <v>1.9E-2</v>
      </c>
      <c r="AQ78">
        <v>1.0999999999999999E-2</v>
      </c>
      <c r="AR78">
        <f t="shared" si="31"/>
        <v>1.4999999999999999E-2</v>
      </c>
      <c r="AS78">
        <v>5.8000000000000003E-2</v>
      </c>
      <c r="AT78">
        <v>2.3E-2</v>
      </c>
      <c r="AU78">
        <f t="shared" si="32"/>
        <v>4.0500000000000001E-2</v>
      </c>
      <c r="AV78">
        <v>6.4000000000000001E-2</v>
      </c>
      <c r="AW78">
        <v>6.0999999999999999E-2</v>
      </c>
      <c r="AX78">
        <f t="shared" si="33"/>
        <v>6.25E-2</v>
      </c>
      <c r="AY78">
        <v>0.20599999999999999</v>
      </c>
      <c r="AZ78">
        <v>0.26300000000000001</v>
      </c>
      <c r="BA78">
        <f t="shared" si="34"/>
        <v>0.23449999999999999</v>
      </c>
      <c r="BB78">
        <v>1.03</v>
      </c>
      <c r="BC78">
        <v>1.03</v>
      </c>
      <c r="BD78">
        <f t="shared" si="35"/>
        <v>1.03</v>
      </c>
      <c r="BE78" t="s">
        <v>215</v>
      </c>
      <c r="BF78">
        <v>1</v>
      </c>
      <c r="BG78" t="s">
        <v>36</v>
      </c>
      <c r="BH78" t="s">
        <v>99</v>
      </c>
      <c r="BI78">
        <v>0</v>
      </c>
      <c r="BJ78" t="s">
        <v>51</v>
      </c>
      <c r="BK78">
        <v>2</v>
      </c>
      <c r="BL78" t="s">
        <v>216</v>
      </c>
      <c r="BM78" t="s">
        <v>39</v>
      </c>
      <c r="BN78">
        <v>77</v>
      </c>
      <c r="BO78">
        <v>170</v>
      </c>
      <c r="BP78">
        <v>26.6</v>
      </c>
      <c r="BQ78" t="s">
        <v>94</v>
      </c>
      <c r="BR78" t="s">
        <v>33</v>
      </c>
      <c r="BS78">
        <v>1</v>
      </c>
      <c r="BT78" t="s">
        <v>30</v>
      </c>
      <c r="BU78">
        <v>0</v>
      </c>
      <c r="BV78">
        <v>0</v>
      </c>
      <c r="BW78">
        <v>1</v>
      </c>
      <c r="BX78">
        <v>38</v>
      </c>
      <c r="BY78">
        <v>3</v>
      </c>
    </row>
    <row r="79" spans="1:77" x14ac:dyDescent="0.35">
      <c r="A79">
        <v>1</v>
      </c>
      <c r="B79">
        <v>81</v>
      </c>
      <c r="C79">
        <v>16.88</v>
      </c>
      <c r="D79">
        <v>27.06</v>
      </c>
      <c r="E79">
        <f t="shared" si="18"/>
        <v>21.97</v>
      </c>
      <c r="F79">
        <v>26.88</v>
      </c>
      <c r="G79">
        <v>22.22</v>
      </c>
      <c r="H79">
        <f t="shared" si="19"/>
        <v>24.549999999999997</v>
      </c>
      <c r="I79">
        <v>4.54</v>
      </c>
      <c r="J79">
        <v>6.01</v>
      </c>
      <c r="K79">
        <f t="shared" si="20"/>
        <v>5.2750000000000004</v>
      </c>
      <c r="L79">
        <v>30.24</v>
      </c>
      <c r="M79">
        <v>33.64</v>
      </c>
      <c r="N79">
        <f t="shared" si="21"/>
        <v>31.939999999999998</v>
      </c>
      <c r="O79">
        <v>90</v>
      </c>
      <c r="P79">
        <v>95</v>
      </c>
      <c r="Q79">
        <f t="shared" si="22"/>
        <v>92.5</v>
      </c>
      <c r="R79">
        <v>33</v>
      </c>
      <c r="S79">
        <v>41</v>
      </c>
      <c r="T79">
        <f t="shared" si="23"/>
        <v>37</v>
      </c>
      <c r="U79">
        <v>0.37</v>
      </c>
      <c r="V79">
        <v>0.43</v>
      </c>
      <c r="W79">
        <f t="shared" si="24"/>
        <v>0.4</v>
      </c>
      <c r="X79">
        <v>18.329999999999998</v>
      </c>
      <c r="Y79">
        <v>18.350000000000001</v>
      </c>
      <c r="Z79">
        <f t="shared" si="25"/>
        <v>18.34</v>
      </c>
      <c r="AA79">
        <v>1.39</v>
      </c>
      <c r="AB79">
        <v>2.2799999999999998</v>
      </c>
      <c r="AC79">
        <f t="shared" si="26"/>
        <v>1.835</v>
      </c>
      <c r="AD79">
        <v>2.12</v>
      </c>
      <c r="AE79">
        <v>2.2999999999999998</v>
      </c>
      <c r="AF79">
        <f t="shared" si="27"/>
        <v>2.21</v>
      </c>
      <c r="AG79">
        <v>1.71</v>
      </c>
      <c r="AH79">
        <v>2.15</v>
      </c>
      <c r="AI79">
        <f t="shared" si="28"/>
        <v>1.93</v>
      </c>
      <c r="AJ79">
        <v>1.06</v>
      </c>
      <c r="AK79">
        <v>2.06</v>
      </c>
      <c r="AL79">
        <f t="shared" si="29"/>
        <v>1.56</v>
      </c>
      <c r="AM79">
        <v>1.21</v>
      </c>
      <c r="AN79">
        <v>1.36</v>
      </c>
      <c r="AO79">
        <f t="shared" si="30"/>
        <v>1.2850000000000001</v>
      </c>
      <c r="AP79">
        <v>1.6E-2</v>
      </c>
      <c r="AQ79">
        <v>1.6E-2</v>
      </c>
      <c r="AR79">
        <f t="shared" si="31"/>
        <v>1.6E-2</v>
      </c>
      <c r="AS79">
        <v>3.5999999999999997E-2</v>
      </c>
      <c r="AT79">
        <v>3.6999999999999998E-2</v>
      </c>
      <c r="AU79">
        <f t="shared" si="32"/>
        <v>3.6499999999999998E-2</v>
      </c>
      <c r="AV79">
        <v>6.0999999999999999E-2</v>
      </c>
      <c r="AW79">
        <v>0.09</v>
      </c>
      <c r="AX79">
        <f t="shared" si="33"/>
        <v>7.5499999999999998E-2</v>
      </c>
      <c r="AY79">
        <v>0.20599999999999999</v>
      </c>
      <c r="AZ79">
        <v>0.20599999999999999</v>
      </c>
      <c r="BA79">
        <f t="shared" si="34"/>
        <v>0.20599999999999999</v>
      </c>
      <c r="BB79">
        <v>1.1359999999999999</v>
      </c>
      <c r="BC79">
        <v>0.60199999999999998</v>
      </c>
      <c r="BD79">
        <f t="shared" si="35"/>
        <v>0.86899999999999999</v>
      </c>
      <c r="BE79" t="s">
        <v>217</v>
      </c>
      <c r="BF79">
        <v>0</v>
      </c>
      <c r="BG79" t="s">
        <v>23</v>
      </c>
      <c r="BH79" t="s">
        <v>218</v>
      </c>
      <c r="BI79">
        <v>0</v>
      </c>
      <c r="BJ79" t="s">
        <v>51</v>
      </c>
      <c r="BK79">
        <v>1</v>
      </c>
      <c r="BL79" t="s">
        <v>219</v>
      </c>
      <c r="BM79" t="s">
        <v>55</v>
      </c>
      <c r="BN79">
        <v>86</v>
      </c>
      <c r="BO79">
        <v>163</v>
      </c>
      <c r="BP79">
        <v>32</v>
      </c>
      <c r="BQ79" t="s">
        <v>28</v>
      </c>
      <c r="BR79" t="s">
        <v>33</v>
      </c>
      <c r="BS79">
        <v>1</v>
      </c>
      <c r="BT79" t="s">
        <v>30</v>
      </c>
      <c r="BU79">
        <v>0</v>
      </c>
      <c r="BV79">
        <v>1</v>
      </c>
      <c r="BW79">
        <v>1</v>
      </c>
      <c r="BX79">
        <v>36</v>
      </c>
      <c r="BY79">
        <v>3</v>
      </c>
    </row>
    <row r="80" spans="1:77" x14ac:dyDescent="0.35">
      <c r="A80">
        <v>1</v>
      </c>
      <c r="B80">
        <v>82</v>
      </c>
      <c r="C80">
        <v>7.83</v>
      </c>
      <c r="D80">
        <v>8.35</v>
      </c>
      <c r="E80">
        <f t="shared" si="18"/>
        <v>8.09</v>
      </c>
      <c r="F80">
        <v>26.79</v>
      </c>
      <c r="G80">
        <v>29.7</v>
      </c>
      <c r="H80">
        <f t="shared" si="19"/>
        <v>28.244999999999997</v>
      </c>
      <c r="I80">
        <v>2.1</v>
      </c>
      <c r="J80">
        <v>2.48</v>
      </c>
      <c r="K80">
        <f t="shared" si="20"/>
        <v>2.29</v>
      </c>
      <c r="L80">
        <v>35.46</v>
      </c>
      <c r="M80">
        <v>36.270000000000003</v>
      </c>
      <c r="N80">
        <f t="shared" si="21"/>
        <v>35.865000000000002</v>
      </c>
      <c r="O80">
        <v>51</v>
      </c>
      <c r="P80">
        <v>40</v>
      </c>
      <c r="Q80">
        <f t="shared" si="22"/>
        <v>45.5</v>
      </c>
      <c r="R80">
        <v>73</v>
      </c>
      <c r="S80">
        <v>53</v>
      </c>
      <c r="T80">
        <f t="shared" si="23"/>
        <v>63</v>
      </c>
      <c r="U80">
        <v>1.42</v>
      </c>
      <c r="V80">
        <v>1.33</v>
      </c>
      <c r="W80">
        <f t="shared" si="24"/>
        <v>1.375</v>
      </c>
      <c r="X80">
        <v>3.17</v>
      </c>
      <c r="Y80">
        <v>5.32</v>
      </c>
      <c r="Z80">
        <f t="shared" si="25"/>
        <v>4.2450000000000001</v>
      </c>
      <c r="AA80">
        <v>0.46</v>
      </c>
      <c r="AB80">
        <v>1</v>
      </c>
      <c r="AC80">
        <f t="shared" si="26"/>
        <v>0.73</v>
      </c>
      <c r="AD80">
        <v>0.67</v>
      </c>
      <c r="AE80">
        <v>1.01</v>
      </c>
      <c r="AF80">
        <f t="shared" si="27"/>
        <v>0.84000000000000008</v>
      </c>
      <c r="AG80">
        <v>0.55000000000000004</v>
      </c>
      <c r="AH80">
        <v>0.97</v>
      </c>
      <c r="AI80">
        <f t="shared" si="28"/>
        <v>0.76</v>
      </c>
      <c r="AJ80">
        <v>0.53</v>
      </c>
      <c r="AK80">
        <v>0.89</v>
      </c>
      <c r="AL80">
        <f t="shared" si="29"/>
        <v>0.71</v>
      </c>
      <c r="AM80">
        <v>0.95</v>
      </c>
      <c r="AN80">
        <v>1.04</v>
      </c>
      <c r="AO80">
        <f t="shared" si="30"/>
        <v>0.995</v>
      </c>
      <c r="AP80">
        <v>1.4999999999999999E-2</v>
      </c>
      <c r="AQ80">
        <v>1.6E-2</v>
      </c>
      <c r="AR80">
        <f t="shared" si="31"/>
        <v>1.55E-2</v>
      </c>
      <c r="AS80">
        <v>0.05</v>
      </c>
      <c r="AT80">
        <v>3.9E-2</v>
      </c>
      <c r="AU80">
        <f t="shared" si="32"/>
        <v>4.4499999999999998E-2</v>
      </c>
      <c r="AV80">
        <v>8.1000000000000003E-2</v>
      </c>
      <c r="AW80">
        <v>9.4E-2</v>
      </c>
      <c r="AX80">
        <f t="shared" si="33"/>
        <v>8.7499999999999994E-2</v>
      </c>
      <c r="AY80">
        <v>0.20599999999999999</v>
      </c>
      <c r="AZ80">
        <v>0.57399999999999995</v>
      </c>
      <c r="BA80">
        <f t="shared" si="34"/>
        <v>0.38999999999999996</v>
      </c>
      <c r="BB80">
        <v>1.03</v>
      </c>
      <c r="BC80">
        <v>0.93500000000000005</v>
      </c>
      <c r="BD80">
        <f t="shared" si="35"/>
        <v>0.98250000000000004</v>
      </c>
      <c r="BE80" t="s">
        <v>220</v>
      </c>
      <c r="BF80">
        <v>0</v>
      </c>
      <c r="BG80" t="s">
        <v>23</v>
      </c>
      <c r="BH80" t="s">
        <v>153</v>
      </c>
      <c r="BI80">
        <v>0</v>
      </c>
      <c r="BJ80" t="s">
        <v>51</v>
      </c>
      <c r="BK80">
        <v>1</v>
      </c>
      <c r="BL80" t="s">
        <v>221</v>
      </c>
      <c r="BM80" t="s">
        <v>39</v>
      </c>
      <c r="BN80">
        <v>80</v>
      </c>
      <c r="BO80">
        <v>167</v>
      </c>
      <c r="BP80">
        <v>28.6</v>
      </c>
      <c r="BQ80" t="s">
        <v>28</v>
      </c>
      <c r="BR80" t="s">
        <v>33</v>
      </c>
      <c r="BS80">
        <v>0</v>
      </c>
      <c r="BT80" t="s">
        <v>34</v>
      </c>
      <c r="BU80">
        <v>0</v>
      </c>
      <c r="BV80">
        <v>0</v>
      </c>
      <c r="BW80">
        <v>1</v>
      </c>
      <c r="BX80">
        <v>47</v>
      </c>
      <c r="BY8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Minh Công</cp:lastModifiedBy>
  <dcterms:created xsi:type="dcterms:W3CDTF">2024-03-20T13:11:14Z</dcterms:created>
  <dcterms:modified xsi:type="dcterms:W3CDTF">2024-03-24T08:55:10Z</dcterms:modified>
</cp:coreProperties>
</file>