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nhv\OneDrive\Desktop\Model\"/>
    </mc:Choice>
  </mc:AlternateContent>
  <xr:revisionPtr revIDLastSave="0" documentId="13_ncr:1_{6F13694F-939D-4B38-8A35-98BAEBF8AFCD}" xr6:coauthVersionLast="47" xr6:coauthVersionMax="47" xr10:uidLastSave="{00000000-0000-0000-0000-000000000000}"/>
  <bookViews>
    <workbookView xWindow="12165" yWindow="3330" windowWidth="43200" windowHeight="11340" xr2:uid="{00000000-000D-0000-FFFF-FFFF00000000}"/>
  </bookViews>
  <sheets>
    <sheet name="DCF" sheetId="2" r:id="rId1"/>
    <sheet name="Financial Statement" sheetId="3" r:id="rId2"/>
    <sheet name="df" sheetId="4" r:id="rId3"/>
  </sheets>
  <definedNames>
    <definedName name="_xlnm._FilterDatabase" localSheetId="2" hidden="1">df!$A$1:$C$3919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4"/>
  <c r="E2" i="4"/>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C45"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C70" i="4"/>
  <c r="E69" i="4" s="1"/>
  <c r="D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C104" i="4"/>
  <c r="E104" i="4" s="1"/>
  <c r="D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C162" i="4"/>
  <c r="E161" i="4" s="1"/>
  <c r="D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C206" i="4"/>
  <c r="D206" i="4"/>
  <c r="E206" i="4"/>
  <c r="D207" i="4"/>
  <c r="E207" i="4"/>
  <c r="D208" i="4"/>
  <c r="E208" i="4"/>
  <c r="D209" i="4"/>
  <c r="E209" i="4"/>
  <c r="D210" i="4"/>
  <c r="E210" i="4"/>
  <c r="D211" i="4"/>
  <c r="E211" i="4"/>
  <c r="D212" i="4"/>
  <c r="E212" i="4"/>
  <c r="D213" i="4"/>
  <c r="E213" i="4"/>
  <c r="D214" i="4"/>
  <c r="E214" i="4"/>
  <c r="D215" i="4"/>
  <c r="E215" i="4"/>
  <c r="D216" i="4"/>
  <c r="C217" i="4"/>
  <c r="E216" i="4" s="1"/>
  <c r="D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C232"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C299" i="4"/>
  <c r="E298" i="4" s="1"/>
  <c r="D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C324" i="4"/>
  <c r="D324" i="4"/>
  <c r="E324" i="4"/>
  <c r="D325" i="4"/>
  <c r="E325" i="4"/>
  <c r="D326" i="4"/>
  <c r="E326" i="4"/>
  <c r="D327" i="4"/>
  <c r="E327" i="4"/>
  <c r="D328" i="4"/>
  <c r="E328" i="4"/>
  <c r="D329" i="4"/>
  <c r="E329" i="4"/>
  <c r="D330" i="4"/>
  <c r="E330" i="4"/>
  <c r="D331" i="4"/>
  <c r="E331" i="4"/>
  <c r="D332" i="4"/>
  <c r="E332" i="4"/>
  <c r="D333" i="4"/>
  <c r="C334" i="4"/>
  <c r="E333" i="4" s="1"/>
  <c r="D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C360" i="4"/>
  <c r="E359" i="4" s="1"/>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C418" i="4"/>
  <c r="E417" i="4" s="1"/>
  <c r="D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C463" i="4"/>
  <c r="D463" i="4"/>
  <c r="E463" i="4"/>
  <c r="D464" i="4"/>
  <c r="E464" i="4"/>
  <c r="D465" i="4"/>
  <c r="E465" i="4"/>
  <c r="D466" i="4"/>
  <c r="E466" i="4"/>
  <c r="D467" i="4"/>
  <c r="E467" i="4"/>
  <c r="D468" i="4"/>
  <c r="E468" i="4"/>
  <c r="D469" i="4"/>
  <c r="E469" i="4"/>
  <c r="D470" i="4"/>
  <c r="E470" i="4"/>
  <c r="D471" i="4"/>
  <c r="E471" i="4"/>
  <c r="D472" i="4"/>
  <c r="C473" i="4"/>
  <c r="E472" i="4" s="1"/>
  <c r="D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C488" i="4"/>
  <c r="E488" i="4" s="1"/>
  <c r="D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C556" i="4"/>
  <c r="E555" i="4" s="1"/>
  <c r="D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C581"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C597" i="4"/>
  <c r="E596" i="4" s="1"/>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C618"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C676" i="4"/>
  <c r="E675" i="4" s="1"/>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C721"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C746"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C819" i="4"/>
  <c r="E818" i="4" s="1"/>
  <c r="D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C839" i="4"/>
  <c r="E838" i="4" s="1"/>
  <c r="D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C874" i="4"/>
  <c r="E873" i="4" s="1"/>
  <c r="D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C932" i="4"/>
  <c r="E931" i="4" s="1"/>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C978" i="4"/>
  <c r="E978" i="4" s="1"/>
  <c r="D978" i="4"/>
  <c r="D979" i="4"/>
  <c r="E979" i="4"/>
  <c r="D980" i="4"/>
  <c r="E980" i="4"/>
  <c r="D981" i="4"/>
  <c r="E981" i="4"/>
  <c r="D982" i="4"/>
  <c r="E982" i="4"/>
  <c r="D983" i="4"/>
  <c r="E983" i="4"/>
  <c r="D984" i="4"/>
  <c r="E984" i="4"/>
  <c r="D985" i="4"/>
  <c r="E985" i="4"/>
  <c r="D986" i="4"/>
  <c r="E986" i="4"/>
  <c r="D987" i="4"/>
  <c r="E987" i="4"/>
  <c r="D988" i="4"/>
  <c r="E988" i="4"/>
  <c r="D989" i="4"/>
  <c r="E989" i="4"/>
  <c r="D990" i="4"/>
  <c r="E990" i="4"/>
  <c r="D991" i="4"/>
  <c r="E991" i="4"/>
  <c r="D992" i="4"/>
  <c r="E992" i="4"/>
  <c r="D993" i="4"/>
  <c r="E993" i="4"/>
  <c r="D994" i="4"/>
  <c r="E994" i="4"/>
  <c r="D995" i="4"/>
  <c r="E995" i="4"/>
  <c r="D996" i="4"/>
  <c r="E996" i="4"/>
  <c r="D997" i="4"/>
  <c r="E997" i="4"/>
  <c r="D998" i="4"/>
  <c r="E998" i="4"/>
  <c r="D999" i="4"/>
  <c r="E999" i="4"/>
  <c r="D1000" i="4"/>
  <c r="E1000" i="4"/>
  <c r="D1001" i="4"/>
  <c r="E1001" i="4"/>
  <c r="D1002" i="4"/>
  <c r="E1002" i="4"/>
  <c r="D1003" i="4"/>
  <c r="E1003" i="4"/>
  <c r="D1004" i="4"/>
  <c r="E1004" i="4"/>
  <c r="D1005" i="4"/>
  <c r="E1005" i="4"/>
  <c r="D1006" i="4"/>
  <c r="E1006" i="4"/>
  <c r="C1007" i="4"/>
  <c r="D1007" i="4"/>
  <c r="E1007" i="4"/>
  <c r="D1008" i="4"/>
  <c r="E1008" i="4"/>
  <c r="D1009" i="4"/>
  <c r="E1009" i="4"/>
  <c r="D1010" i="4"/>
  <c r="E1010" i="4"/>
  <c r="D1011" i="4"/>
  <c r="E1011" i="4"/>
  <c r="D1012" i="4"/>
  <c r="E1012" i="4"/>
  <c r="D1013" i="4"/>
  <c r="E1013" i="4"/>
  <c r="D1014" i="4"/>
  <c r="E1014" i="4"/>
  <c r="D1015" i="4"/>
  <c r="E1015" i="4"/>
  <c r="D1016" i="4"/>
  <c r="E1016" i="4"/>
  <c r="D1017" i="4"/>
  <c r="E1017" i="4"/>
  <c r="D1018" i="4"/>
  <c r="E1018" i="4"/>
  <c r="D1019" i="4"/>
  <c r="E1019" i="4"/>
  <c r="D1020" i="4"/>
  <c r="E1020" i="4"/>
  <c r="D1021" i="4"/>
  <c r="E1021" i="4"/>
  <c r="D1022" i="4"/>
  <c r="E1022" i="4"/>
  <c r="D1023" i="4"/>
  <c r="E1023" i="4"/>
  <c r="D1024" i="4"/>
  <c r="E1024" i="4"/>
  <c r="D1025" i="4"/>
  <c r="E1025" i="4"/>
  <c r="D1026" i="4"/>
  <c r="E1026" i="4"/>
  <c r="D1027" i="4"/>
  <c r="E1027" i="4"/>
  <c r="D1028" i="4"/>
  <c r="E1028" i="4"/>
  <c r="D1029" i="4"/>
  <c r="E1029" i="4"/>
  <c r="D1030" i="4"/>
  <c r="E1030" i="4"/>
  <c r="D1031" i="4"/>
  <c r="E1031" i="4"/>
  <c r="D1032" i="4"/>
  <c r="E1032" i="4"/>
  <c r="D1033" i="4"/>
  <c r="E1033" i="4"/>
  <c r="D1034" i="4"/>
  <c r="E1034" i="4"/>
  <c r="D1035" i="4"/>
  <c r="E1035" i="4"/>
  <c r="D1036" i="4"/>
  <c r="E1036" i="4"/>
  <c r="D1037" i="4"/>
  <c r="E1037" i="4"/>
  <c r="D1038" i="4"/>
  <c r="E1038" i="4"/>
  <c r="D1039" i="4"/>
  <c r="E1039" i="4"/>
  <c r="D1040" i="4"/>
  <c r="E1040" i="4"/>
  <c r="D1041" i="4"/>
  <c r="E1041" i="4"/>
  <c r="D1042" i="4"/>
  <c r="E1042" i="4"/>
  <c r="D1043" i="4"/>
  <c r="E1043" i="4"/>
  <c r="D1044" i="4"/>
  <c r="E1044" i="4"/>
  <c r="D1045" i="4"/>
  <c r="E1045" i="4"/>
  <c r="D1046" i="4"/>
  <c r="E1046" i="4"/>
  <c r="D1047" i="4"/>
  <c r="E1047" i="4"/>
  <c r="D1048" i="4"/>
  <c r="E1048" i="4"/>
  <c r="D1049" i="4"/>
  <c r="E1049" i="4"/>
  <c r="D1050" i="4"/>
  <c r="E1050" i="4"/>
  <c r="D1051" i="4"/>
  <c r="E1051" i="4"/>
  <c r="D1052" i="4"/>
  <c r="E1052" i="4"/>
  <c r="D1053" i="4"/>
  <c r="E1053" i="4"/>
  <c r="D1054" i="4"/>
  <c r="E1054" i="4"/>
  <c r="D1055" i="4"/>
  <c r="E1055" i="4"/>
  <c r="D1056" i="4"/>
  <c r="E1056" i="4"/>
  <c r="D1057" i="4"/>
  <c r="E1057" i="4"/>
  <c r="D1058" i="4"/>
  <c r="E1058" i="4"/>
  <c r="D1059" i="4"/>
  <c r="E1059" i="4"/>
  <c r="D1060" i="4"/>
  <c r="E1060" i="4"/>
  <c r="D1061" i="4"/>
  <c r="E1061" i="4"/>
  <c r="D1062" i="4"/>
  <c r="E1062" i="4"/>
  <c r="D1063" i="4"/>
  <c r="E1063" i="4"/>
  <c r="D1064" i="4"/>
  <c r="E1064" i="4"/>
  <c r="D1065" i="4"/>
  <c r="E1065" i="4"/>
  <c r="D1066" i="4"/>
  <c r="E1066" i="4"/>
  <c r="D1067" i="4"/>
  <c r="E1067" i="4"/>
  <c r="D1068" i="4"/>
  <c r="E1068" i="4"/>
  <c r="D1069" i="4"/>
  <c r="E1069" i="4"/>
  <c r="D1070" i="4"/>
  <c r="E1070" i="4"/>
  <c r="D1071" i="4"/>
  <c r="E1071" i="4"/>
  <c r="D1072" i="4"/>
  <c r="E1072" i="4"/>
  <c r="D1073" i="4"/>
  <c r="E1073" i="4"/>
  <c r="C1074" i="4"/>
  <c r="D1074" i="4"/>
  <c r="E1074" i="4"/>
  <c r="D1075" i="4"/>
  <c r="E1075" i="4"/>
  <c r="D1076" i="4"/>
  <c r="E1076" i="4"/>
  <c r="D1077" i="4"/>
  <c r="E1077" i="4"/>
  <c r="D1078" i="4"/>
  <c r="E1078" i="4"/>
  <c r="D1079" i="4"/>
  <c r="E1079" i="4"/>
  <c r="D1080" i="4"/>
  <c r="E1080" i="4"/>
  <c r="D1081" i="4"/>
  <c r="E1081" i="4"/>
  <c r="D1082" i="4"/>
  <c r="E1082" i="4"/>
  <c r="D1083" i="4"/>
  <c r="E1083" i="4"/>
  <c r="D1084" i="4"/>
  <c r="E1084" i="4"/>
  <c r="D1085" i="4"/>
  <c r="E1085" i="4"/>
  <c r="D1086" i="4"/>
  <c r="E1086" i="4"/>
  <c r="D1087" i="4"/>
  <c r="E1087" i="4"/>
  <c r="D1088" i="4"/>
  <c r="E1088" i="4"/>
  <c r="D1089" i="4"/>
  <c r="E1089" i="4"/>
  <c r="D1090" i="4"/>
  <c r="E1090" i="4"/>
  <c r="D1091" i="4"/>
  <c r="E1091" i="4"/>
  <c r="D1092" i="4"/>
  <c r="E1092" i="4"/>
  <c r="D1093" i="4"/>
  <c r="E1093" i="4"/>
  <c r="C1094" i="4"/>
  <c r="D1094" i="4"/>
  <c r="E1094" i="4"/>
  <c r="D1095" i="4"/>
  <c r="E1095" i="4"/>
  <c r="D1096" i="4"/>
  <c r="E1096" i="4"/>
  <c r="D1097" i="4"/>
  <c r="E1097" i="4"/>
  <c r="D1098" i="4"/>
  <c r="E1098" i="4"/>
  <c r="D1099" i="4"/>
  <c r="E1099" i="4"/>
  <c r="D1100" i="4"/>
  <c r="E1100" i="4"/>
  <c r="D1101" i="4"/>
  <c r="E1101" i="4"/>
  <c r="D1102" i="4"/>
  <c r="E1102" i="4"/>
  <c r="D1103" i="4"/>
  <c r="E1103" i="4"/>
  <c r="D1104" i="4"/>
  <c r="E1104" i="4"/>
  <c r="D1105" i="4"/>
  <c r="E1105" i="4"/>
  <c r="D1106" i="4"/>
  <c r="E1106" i="4"/>
  <c r="D1107" i="4"/>
  <c r="E1107" i="4"/>
  <c r="D1108" i="4"/>
  <c r="E1108" i="4"/>
  <c r="D1109" i="4"/>
  <c r="C1110" i="4"/>
  <c r="E1109" i="4" s="1"/>
  <c r="D1110" i="4"/>
  <c r="E1110" i="4"/>
  <c r="D1111" i="4"/>
  <c r="E1111" i="4"/>
  <c r="D1112" i="4"/>
  <c r="E1112" i="4"/>
  <c r="D1113" i="4"/>
  <c r="E1113" i="4"/>
  <c r="D1114" i="4"/>
  <c r="E1114" i="4"/>
  <c r="D1115" i="4"/>
  <c r="E1115" i="4"/>
  <c r="D1116" i="4"/>
  <c r="E1116" i="4"/>
  <c r="D1117" i="4"/>
  <c r="E1117" i="4"/>
  <c r="D1118" i="4"/>
  <c r="E1118" i="4"/>
  <c r="D1119" i="4"/>
  <c r="E1119" i="4"/>
  <c r="D1120" i="4"/>
  <c r="E1120" i="4"/>
  <c r="D1121" i="4"/>
  <c r="E1121" i="4"/>
  <c r="D1122" i="4"/>
  <c r="E1122" i="4"/>
  <c r="D1123" i="4"/>
  <c r="E1123" i="4"/>
  <c r="D1124" i="4"/>
  <c r="E1124" i="4"/>
  <c r="D1125" i="4"/>
  <c r="E1125" i="4"/>
  <c r="D1126" i="4"/>
  <c r="E1126" i="4"/>
  <c r="D1127" i="4"/>
  <c r="E1127" i="4"/>
  <c r="D1128" i="4"/>
  <c r="C1129" i="4"/>
  <c r="E1128" i="4" s="1"/>
  <c r="D1129" i="4"/>
  <c r="E1129" i="4"/>
  <c r="D1130" i="4"/>
  <c r="E1130" i="4"/>
  <c r="D1131" i="4"/>
  <c r="E1131" i="4"/>
  <c r="D1132" i="4"/>
  <c r="E1132" i="4"/>
  <c r="D1133" i="4"/>
  <c r="E1133" i="4"/>
  <c r="D1134" i="4"/>
  <c r="E1134" i="4"/>
  <c r="D1135" i="4"/>
  <c r="E1135" i="4"/>
  <c r="D1136" i="4"/>
  <c r="E1136" i="4"/>
  <c r="D1137" i="4"/>
  <c r="E1137" i="4"/>
  <c r="D1138" i="4"/>
  <c r="E1138" i="4"/>
  <c r="D1139" i="4"/>
  <c r="E1139" i="4"/>
  <c r="D1140" i="4"/>
  <c r="E1140" i="4"/>
  <c r="D1141" i="4"/>
  <c r="E1141" i="4"/>
  <c r="D1142" i="4"/>
  <c r="E1142" i="4"/>
  <c r="D1143" i="4"/>
  <c r="E1143" i="4"/>
  <c r="D1144" i="4"/>
  <c r="E1144" i="4"/>
  <c r="D1145" i="4"/>
  <c r="E1145" i="4"/>
  <c r="D1146" i="4"/>
  <c r="E1146" i="4"/>
  <c r="D1147" i="4"/>
  <c r="E1147" i="4"/>
  <c r="D1148" i="4"/>
  <c r="E1148" i="4"/>
  <c r="D1149" i="4"/>
  <c r="E1149" i="4"/>
  <c r="D1150" i="4"/>
  <c r="E1150" i="4"/>
  <c r="D1151" i="4"/>
  <c r="E1151" i="4"/>
  <c r="D1152" i="4"/>
  <c r="E1152" i="4"/>
  <c r="D1153" i="4"/>
  <c r="E1153" i="4"/>
  <c r="D1154" i="4"/>
  <c r="E1154" i="4"/>
  <c r="D1155" i="4"/>
  <c r="E1155" i="4"/>
  <c r="D1156" i="4"/>
  <c r="E1156" i="4"/>
  <c r="D1157" i="4"/>
  <c r="E1157" i="4"/>
  <c r="D1158" i="4"/>
  <c r="E1158" i="4"/>
  <c r="D1159" i="4"/>
  <c r="E1159" i="4"/>
  <c r="D1160" i="4"/>
  <c r="E1160" i="4"/>
  <c r="D1161" i="4"/>
  <c r="E1161" i="4"/>
  <c r="D1162" i="4"/>
  <c r="E1162" i="4"/>
  <c r="D1163" i="4"/>
  <c r="E1163" i="4"/>
  <c r="D1164" i="4"/>
  <c r="E1164" i="4"/>
  <c r="D1165" i="4"/>
  <c r="E1165" i="4"/>
  <c r="D1166" i="4"/>
  <c r="E1166" i="4"/>
  <c r="D1167" i="4"/>
  <c r="E1167" i="4"/>
  <c r="D1168" i="4"/>
  <c r="E1168" i="4"/>
  <c r="D1169" i="4"/>
  <c r="E1169" i="4"/>
  <c r="D1170" i="4"/>
  <c r="E1170" i="4"/>
  <c r="D1171" i="4"/>
  <c r="E1171" i="4"/>
  <c r="D1172" i="4"/>
  <c r="E1172" i="4"/>
  <c r="D1173" i="4"/>
  <c r="E1173" i="4"/>
  <c r="D1174" i="4"/>
  <c r="E1174" i="4"/>
  <c r="D1175" i="4"/>
  <c r="E1175" i="4"/>
  <c r="D1176" i="4"/>
  <c r="E1176" i="4"/>
  <c r="D1177" i="4"/>
  <c r="E1177" i="4"/>
  <c r="D1178" i="4"/>
  <c r="E1178" i="4"/>
  <c r="D1179" i="4"/>
  <c r="E1179" i="4"/>
  <c r="D1180" i="4"/>
  <c r="E1180" i="4"/>
  <c r="D1181" i="4"/>
  <c r="E1181" i="4"/>
  <c r="D1182" i="4"/>
  <c r="E1182" i="4"/>
  <c r="D1183" i="4"/>
  <c r="E1183" i="4"/>
  <c r="D1184" i="4"/>
  <c r="E1184" i="4"/>
  <c r="D1185" i="4"/>
  <c r="E1185" i="4"/>
  <c r="D1186" i="4"/>
  <c r="E1186" i="4"/>
  <c r="D1187" i="4"/>
  <c r="E1187" i="4"/>
  <c r="D1188" i="4"/>
  <c r="E1188" i="4"/>
  <c r="D1189" i="4"/>
  <c r="E1189" i="4"/>
  <c r="D1190" i="4"/>
  <c r="E1190" i="4"/>
  <c r="D1191" i="4"/>
  <c r="E1191" i="4"/>
  <c r="C1192" i="4"/>
  <c r="D1192" i="4"/>
  <c r="E1192" i="4"/>
  <c r="D1193" i="4"/>
  <c r="E1193" i="4"/>
  <c r="D1194" i="4"/>
  <c r="E1194" i="4"/>
  <c r="D1195" i="4"/>
  <c r="E1195" i="4"/>
  <c r="D1196" i="4"/>
  <c r="E1196" i="4"/>
  <c r="D1197" i="4"/>
  <c r="E1197" i="4"/>
  <c r="D1198" i="4"/>
  <c r="E1198" i="4"/>
  <c r="D1199" i="4"/>
  <c r="E1199" i="4"/>
  <c r="D1200" i="4"/>
  <c r="E1200" i="4"/>
  <c r="D1201" i="4"/>
  <c r="E1201" i="4"/>
  <c r="D1202" i="4"/>
  <c r="E1202" i="4"/>
  <c r="D1203" i="4"/>
  <c r="E1203" i="4"/>
  <c r="D1204" i="4"/>
  <c r="E1204" i="4"/>
  <c r="D1205" i="4"/>
  <c r="E1205" i="4"/>
  <c r="D1206" i="4"/>
  <c r="E1206" i="4"/>
  <c r="D1207" i="4"/>
  <c r="E1207" i="4"/>
  <c r="D1208" i="4"/>
  <c r="E1208" i="4"/>
  <c r="D1209" i="4"/>
  <c r="E1209" i="4"/>
  <c r="D1210" i="4"/>
  <c r="E1210" i="4"/>
  <c r="D1211" i="4"/>
  <c r="E1211" i="4"/>
  <c r="D1212" i="4"/>
  <c r="E1212" i="4"/>
  <c r="D1213" i="4"/>
  <c r="E1213" i="4"/>
  <c r="D1214" i="4"/>
  <c r="E1214" i="4"/>
  <c r="D1215" i="4"/>
  <c r="E1215" i="4"/>
  <c r="D1216" i="4"/>
  <c r="E1216" i="4"/>
  <c r="D1217" i="4"/>
  <c r="E1217" i="4"/>
  <c r="D1218" i="4"/>
  <c r="E1218" i="4"/>
  <c r="D1219" i="4"/>
  <c r="E1219" i="4"/>
  <c r="D1220" i="4"/>
  <c r="E1220" i="4"/>
  <c r="D1221" i="4"/>
  <c r="E1221" i="4"/>
  <c r="D1222" i="4"/>
  <c r="E1222" i="4"/>
  <c r="D1223" i="4"/>
  <c r="E1223" i="4"/>
  <c r="D1224" i="4"/>
  <c r="E1224" i="4"/>
  <c r="D1225" i="4"/>
  <c r="E1225" i="4"/>
  <c r="D1226" i="4"/>
  <c r="E1226" i="4"/>
  <c r="D1227" i="4"/>
  <c r="E1227" i="4"/>
  <c r="D1228" i="4"/>
  <c r="E1228" i="4"/>
  <c r="D1229" i="4"/>
  <c r="E1229" i="4"/>
  <c r="D1230" i="4"/>
  <c r="E1230" i="4"/>
  <c r="D1231" i="4"/>
  <c r="E1231" i="4"/>
  <c r="D1232" i="4"/>
  <c r="E1232" i="4"/>
  <c r="D1233" i="4"/>
  <c r="C1234" i="4"/>
  <c r="E1233" i="4" s="1"/>
  <c r="D1234" i="4"/>
  <c r="D1235" i="4"/>
  <c r="E1235" i="4"/>
  <c r="D1236" i="4"/>
  <c r="E1236" i="4"/>
  <c r="D1237" i="4"/>
  <c r="E1237" i="4"/>
  <c r="D1238" i="4"/>
  <c r="E1238" i="4"/>
  <c r="D1239" i="4"/>
  <c r="E1239" i="4"/>
  <c r="D1240" i="4"/>
  <c r="E1240" i="4"/>
  <c r="D1241" i="4"/>
  <c r="E1241" i="4"/>
  <c r="D1242" i="4"/>
  <c r="E1242" i="4"/>
  <c r="D1243" i="4"/>
  <c r="E1243" i="4"/>
  <c r="D1244" i="4"/>
  <c r="E1244" i="4"/>
  <c r="D1245" i="4"/>
  <c r="E1245" i="4"/>
  <c r="D1246" i="4"/>
  <c r="E1246" i="4"/>
  <c r="D1247" i="4"/>
  <c r="E1247" i="4"/>
  <c r="D1248" i="4"/>
  <c r="E1248" i="4"/>
  <c r="D1249" i="4"/>
  <c r="E1249" i="4"/>
  <c r="D1250" i="4"/>
  <c r="E1250" i="4"/>
  <c r="D1251" i="4"/>
  <c r="E1251" i="4"/>
  <c r="D1252" i="4"/>
  <c r="E1252" i="4"/>
  <c r="D1253" i="4"/>
  <c r="E1253" i="4"/>
  <c r="D1254" i="4"/>
  <c r="E1254" i="4"/>
  <c r="D1255" i="4"/>
  <c r="E1255" i="4"/>
  <c r="D1256" i="4"/>
  <c r="E1256" i="4"/>
  <c r="D1257" i="4"/>
  <c r="E1257" i="4"/>
  <c r="D1258" i="4"/>
  <c r="E1258" i="4"/>
  <c r="D1259" i="4"/>
  <c r="E1259" i="4"/>
  <c r="D1260" i="4"/>
  <c r="E1260" i="4"/>
  <c r="D1261" i="4"/>
  <c r="E1261" i="4"/>
  <c r="C1262" i="4"/>
  <c r="E1262" i="4" s="1"/>
  <c r="D1262" i="4"/>
  <c r="D1263" i="4"/>
  <c r="E1263" i="4"/>
  <c r="D1264" i="4"/>
  <c r="E1264" i="4"/>
  <c r="D1265" i="4"/>
  <c r="E1265" i="4"/>
  <c r="D1266" i="4"/>
  <c r="E1266" i="4"/>
  <c r="D1267" i="4"/>
  <c r="E1267" i="4"/>
  <c r="D1268" i="4"/>
  <c r="E1268" i="4"/>
  <c r="D1269" i="4"/>
  <c r="E1269" i="4"/>
  <c r="D1270" i="4"/>
  <c r="E1270" i="4"/>
  <c r="D1271" i="4"/>
  <c r="E1271" i="4"/>
  <c r="D1272" i="4"/>
  <c r="E1272" i="4"/>
  <c r="D1273" i="4"/>
  <c r="E1273" i="4"/>
  <c r="D1274" i="4"/>
  <c r="E1274" i="4"/>
  <c r="D1275" i="4"/>
  <c r="E1275" i="4"/>
  <c r="D1276" i="4"/>
  <c r="E1276" i="4"/>
  <c r="D1277" i="4"/>
  <c r="E1277" i="4"/>
  <c r="D1278" i="4"/>
  <c r="E1278" i="4"/>
  <c r="D1279" i="4"/>
  <c r="E1279" i="4"/>
  <c r="D1280" i="4"/>
  <c r="E1280" i="4"/>
  <c r="D1281" i="4"/>
  <c r="E1281" i="4"/>
  <c r="D1282" i="4"/>
  <c r="E1282" i="4"/>
  <c r="D1283" i="4"/>
  <c r="E1283" i="4"/>
  <c r="D1284" i="4"/>
  <c r="E1284" i="4"/>
  <c r="D1285" i="4"/>
  <c r="E1285" i="4"/>
  <c r="D1286" i="4"/>
  <c r="E1286" i="4"/>
  <c r="D1287" i="4"/>
  <c r="E1287" i="4"/>
  <c r="D1288" i="4"/>
  <c r="E1288" i="4"/>
  <c r="D1289" i="4"/>
  <c r="E1289" i="4"/>
  <c r="D1290" i="4"/>
  <c r="E1290" i="4"/>
  <c r="D1291" i="4"/>
  <c r="E1291" i="4"/>
  <c r="D1292" i="4"/>
  <c r="E1292" i="4"/>
  <c r="D1293" i="4"/>
  <c r="E1293" i="4"/>
  <c r="D1294" i="4"/>
  <c r="E1294" i="4"/>
  <c r="D1295" i="4"/>
  <c r="E1295" i="4"/>
  <c r="D1296" i="4"/>
  <c r="E1296" i="4"/>
  <c r="D1297" i="4"/>
  <c r="E1297" i="4"/>
  <c r="D1298" i="4"/>
  <c r="E1298" i="4"/>
  <c r="D1299" i="4"/>
  <c r="E1299" i="4"/>
  <c r="D1300" i="4"/>
  <c r="E1300" i="4"/>
  <c r="D1301" i="4"/>
  <c r="E1301" i="4"/>
  <c r="D1302" i="4"/>
  <c r="E1302" i="4"/>
  <c r="D1303" i="4"/>
  <c r="E1303" i="4"/>
  <c r="D1304" i="4"/>
  <c r="E1304" i="4"/>
  <c r="D1305" i="4"/>
  <c r="E1305" i="4"/>
  <c r="D1306" i="4"/>
  <c r="E1306" i="4"/>
  <c r="D1307" i="4"/>
  <c r="E1307" i="4"/>
  <c r="D1308" i="4"/>
  <c r="E1308" i="4"/>
  <c r="D1309" i="4"/>
  <c r="E1309" i="4"/>
  <c r="D1310" i="4"/>
  <c r="E1310" i="4"/>
  <c r="D1311" i="4"/>
  <c r="E1311" i="4"/>
  <c r="D1312" i="4"/>
  <c r="E1312" i="4"/>
  <c r="D1313" i="4"/>
  <c r="E1313" i="4"/>
  <c r="D1314" i="4"/>
  <c r="E1314" i="4"/>
  <c r="D1315" i="4"/>
  <c r="E1315" i="4"/>
  <c r="D1316" i="4"/>
  <c r="E1316" i="4"/>
  <c r="D1317" i="4"/>
  <c r="E1317" i="4"/>
  <c r="D1318" i="4"/>
  <c r="E1318" i="4"/>
  <c r="D1319" i="4"/>
  <c r="E1319" i="4"/>
  <c r="D1320" i="4"/>
  <c r="E1320" i="4"/>
  <c r="D1321" i="4"/>
  <c r="E1321" i="4"/>
  <c r="D1322" i="4"/>
  <c r="E1322" i="4"/>
  <c r="D1323" i="4"/>
  <c r="E1323" i="4"/>
  <c r="D1324" i="4"/>
  <c r="E1324" i="4"/>
  <c r="D1325" i="4"/>
  <c r="E1325" i="4"/>
  <c r="D1326" i="4"/>
  <c r="E1326" i="4"/>
  <c r="D1327" i="4"/>
  <c r="E1327" i="4"/>
  <c r="D1328" i="4"/>
  <c r="C1329" i="4"/>
  <c r="E1328" i="4" s="1"/>
  <c r="D1329" i="4"/>
  <c r="D1330" i="4"/>
  <c r="E1330" i="4"/>
  <c r="D1331" i="4"/>
  <c r="E1331" i="4"/>
  <c r="D1332" i="4"/>
  <c r="E1332" i="4"/>
  <c r="D1333" i="4"/>
  <c r="E1333" i="4"/>
  <c r="D1334" i="4"/>
  <c r="E1334" i="4"/>
  <c r="D1335" i="4"/>
  <c r="E1335" i="4"/>
  <c r="D1336" i="4"/>
  <c r="E1336" i="4"/>
  <c r="D1337" i="4"/>
  <c r="E1337" i="4"/>
  <c r="D1338" i="4"/>
  <c r="E1338" i="4"/>
  <c r="D1339" i="4"/>
  <c r="E1339" i="4"/>
  <c r="D1340" i="4"/>
  <c r="E1340" i="4"/>
  <c r="D1341" i="4"/>
  <c r="E1341" i="4"/>
  <c r="D1342" i="4"/>
  <c r="E1342" i="4"/>
  <c r="D1343" i="4"/>
  <c r="E1343" i="4"/>
  <c r="D1344" i="4"/>
  <c r="E1344" i="4"/>
  <c r="D1345" i="4"/>
  <c r="E1345" i="4"/>
  <c r="D1346" i="4"/>
  <c r="E1346" i="4"/>
  <c r="D1347" i="4"/>
  <c r="E1347" i="4"/>
  <c r="D1348" i="4"/>
  <c r="E1348" i="4"/>
  <c r="C1349" i="4"/>
  <c r="E1349" i="4" s="1"/>
  <c r="D1349" i="4"/>
  <c r="D1350" i="4"/>
  <c r="E1350" i="4"/>
  <c r="D1351" i="4"/>
  <c r="E1351" i="4"/>
  <c r="D1352" i="4"/>
  <c r="E1352" i="4"/>
  <c r="D1353" i="4"/>
  <c r="E1353" i="4"/>
  <c r="D1354" i="4"/>
  <c r="E1354" i="4"/>
  <c r="D1355" i="4"/>
  <c r="E1355" i="4"/>
  <c r="D1356" i="4"/>
  <c r="E1356" i="4"/>
  <c r="D1357" i="4"/>
  <c r="E1357" i="4"/>
  <c r="D1358" i="4"/>
  <c r="E1358" i="4"/>
  <c r="D1359" i="4"/>
  <c r="E1359" i="4"/>
  <c r="D1360" i="4"/>
  <c r="E1360" i="4"/>
  <c r="D1361" i="4"/>
  <c r="E1361" i="4"/>
  <c r="D1362" i="4"/>
  <c r="E1362" i="4"/>
  <c r="D1363" i="4"/>
  <c r="E1363" i="4"/>
  <c r="D1364" i="4"/>
  <c r="E1364" i="4"/>
  <c r="D1365" i="4"/>
  <c r="E1365" i="4"/>
  <c r="D1366" i="4"/>
  <c r="E1366" i="4"/>
  <c r="D1367" i="4"/>
  <c r="E1367" i="4"/>
  <c r="D1368" i="4"/>
  <c r="E1368" i="4"/>
  <c r="D1369" i="4"/>
  <c r="E1369" i="4"/>
  <c r="D1370" i="4"/>
  <c r="E1370" i="4"/>
  <c r="D1371" i="4"/>
  <c r="E1371" i="4"/>
  <c r="D1372" i="4"/>
  <c r="E1372" i="4"/>
  <c r="D1373" i="4"/>
  <c r="E1373" i="4"/>
  <c r="D1374" i="4"/>
  <c r="E1374" i="4"/>
  <c r="D1375" i="4"/>
  <c r="E1375" i="4"/>
  <c r="D1376" i="4"/>
  <c r="E1376" i="4"/>
  <c r="D1377" i="4"/>
  <c r="E1377" i="4"/>
  <c r="D1378" i="4"/>
  <c r="C1379" i="4"/>
  <c r="E1378" i="4" s="1"/>
  <c r="D1379" i="4"/>
  <c r="E1379" i="4"/>
  <c r="D1380" i="4"/>
  <c r="E1380" i="4"/>
  <c r="D1381" i="4"/>
  <c r="E1381" i="4"/>
  <c r="D1382" i="4"/>
  <c r="E1382" i="4"/>
  <c r="D1383" i="4"/>
  <c r="E1383" i="4"/>
  <c r="D1384" i="4"/>
  <c r="E1384" i="4"/>
  <c r="D1385" i="4"/>
  <c r="E1385" i="4"/>
  <c r="D1386" i="4"/>
  <c r="E1386" i="4"/>
  <c r="D1387" i="4"/>
  <c r="E1387" i="4"/>
  <c r="C1388" i="4"/>
  <c r="E1388" i="4" s="1"/>
  <c r="D1388" i="4"/>
  <c r="D1389" i="4"/>
  <c r="E1389" i="4"/>
  <c r="D1390" i="4"/>
  <c r="E1390" i="4"/>
  <c r="D1391" i="4"/>
  <c r="E1391" i="4"/>
  <c r="D1392" i="4"/>
  <c r="E1392" i="4"/>
  <c r="D1393" i="4"/>
  <c r="E1393" i="4"/>
  <c r="D1394" i="4"/>
  <c r="E1394" i="4"/>
  <c r="D1395" i="4"/>
  <c r="E1395" i="4"/>
  <c r="D1396" i="4"/>
  <c r="E1396" i="4"/>
  <c r="D1397" i="4"/>
  <c r="E1397" i="4"/>
  <c r="D1398" i="4"/>
  <c r="E1398" i="4"/>
  <c r="D1399" i="4"/>
  <c r="E1399" i="4"/>
  <c r="D1400" i="4"/>
  <c r="E1400" i="4"/>
  <c r="D1401" i="4"/>
  <c r="E1401" i="4"/>
  <c r="D1402" i="4"/>
  <c r="E1402" i="4"/>
  <c r="D1403" i="4"/>
  <c r="E1403" i="4"/>
  <c r="D1404" i="4"/>
  <c r="E1404" i="4"/>
  <c r="D1405" i="4"/>
  <c r="E1405" i="4"/>
  <c r="D1406" i="4"/>
  <c r="E1406" i="4"/>
  <c r="D1407" i="4"/>
  <c r="E1407" i="4"/>
  <c r="D1408" i="4"/>
  <c r="E1408" i="4"/>
  <c r="D1409" i="4"/>
  <c r="E1409" i="4"/>
  <c r="D1410" i="4"/>
  <c r="E1410" i="4"/>
  <c r="D1411" i="4"/>
  <c r="E1411" i="4"/>
  <c r="D1412" i="4"/>
  <c r="E1412" i="4"/>
  <c r="D1413" i="4"/>
  <c r="E1413" i="4"/>
  <c r="D1414" i="4"/>
  <c r="E1414" i="4"/>
  <c r="D1415" i="4"/>
  <c r="E1415" i="4"/>
  <c r="D1416" i="4"/>
  <c r="E1416" i="4"/>
  <c r="D1417" i="4"/>
  <c r="E1417" i="4"/>
  <c r="D1418" i="4"/>
  <c r="E1418" i="4"/>
  <c r="D1419" i="4"/>
  <c r="E1419" i="4"/>
  <c r="D1420" i="4"/>
  <c r="E1420" i="4"/>
  <c r="D1421" i="4"/>
  <c r="E1421" i="4"/>
  <c r="D1422" i="4"/>
  <c r="E1422" i="4"/>
  <c r="D1423" i="4"/>
  <c r="E1423" i="4"/>
  <c r="D1424" i="4"/>
  <c r="E1424" i="4"/>
  <c r="D1425" i="4"/>
  <c r="E1425" i="4"/>
  <c r="D1426" i="4"/>
  <c r="E1426" i="4"/>
  <c r="D1427" i="4"/>
  <c r="E1427" i="4"/>
  <c r="D1428" i="4"/>
  <c r="E1428" i="4"/>
  <c r="D1429" i="4"/>
  <c r="E1429" i="4"/>
  <c r="D1430" i="4"/>
  <c r="E1430" i="4"/>
  <c r="D1431" i="4"/>
  <c r="E1431" i="4"/>
  <c r="D1432" i="4"/>
  <c r="E1432" i="4"/>
  <c r="D1433" i="4"/>
  <c r="E1433" i="4"/>
  <c r="D1434" i="4"/>
  <c r="E1434" i="4"/>
  <c r="D1435" i="4"/>
  <c r="E1435" i="4"/>
  <c r="D1436" i="4"/>
  <c r="E1436" i="4"/>
  <c r="D1437" i="4"/>
  <c r="E1437" i="4"/>
  <c r="D1438" i="4"/>
  <c r="E1438" i="4"/>
  <c r="D1439" i="4"/>
  <c r="E1439" i="4"/>
  <c r="D1440" i="4"/>
  <c r="E1440" i="4"/>
  <c r="D1441" i="4"/>
  <c r="E1441" i="4"/>
  <c r="D1442" i="4"/>
  <c r="E1442" i="4"/>
  <c r="D1443" i="4"/>
  <c r="E1443" i="4"/>
  <c r="D1444" i="4"/>
  <c r="E1444" i="4"/>
  <c r="D1445" i="4"/>
  <c r="C1446" i="4"/>
  <c r="E1446" i="4" s="1"/>
  <c r="D1446" i="4"/>
  <c r="D1447" i="4"/>
  <c r="E1447" i="4"/>
  <c r="D1448" i="4"/>
  <c r="E1448" i="4"/>
  <c r="D1449" i="4"/>
  <c r="E1449" i="4"/>
  <c r="D1450" i="4"/>
  <c r="E1450" i="4"/>
  <c r="D1451" i="4"/>
  <c r="E1451" i="4"/>
  <c r="D1452" i="4"/>
  <c r="E1452" i="4"/>
  <c r="D1453" i="4"/>
  <c r="E1453" i="4"/>
  <c r="D1454" i="4"/>
  <c r="E1454" i="4"/>
  <c r="D1455" i="4"/>
  <c r="E1455" i="4"/>
  <c r="D1456" i="4"/>
  <c r="E1456" i="4"/>
  <c r="D1457" i="4"/>
  <c r="E1457" i="4"/>
  <c r="D1458" i="4"/>
  <c r="E1458" i="4"/>
  <c r="D1459" i="4"/>
  <c r="E1459" i="4"/>
  <c r="D1460" i="4"/>
  <c r="E1460" i="4"/>
  <c r="D1461" i="4"/>
  <c r="E1461" i="4"/>
  <c r="D1462" i="4"/>
  <c r="E1462" i="4"/>
  <c r="D1463" i="4"/>
  <c r="E1463" i="4"/>
  <c r="D1464" i="4"/>
  <c r="E1464" i="4"/>
  <c r="D1465" i="4"/>
  <c r="E1465" i="4"/>
  <c r="D1466" i="4"/>
  <c r="E1466" i="4"/>
  <c r="D1467" i="4"/>
  <c r="E1467" i="4"/>
  <c r="D1468" i="4"/>
  <c r="E1468" i="4"/>
  <c r="D1469" i="4"/>
  <c r="E1469" i="4"/>
  <c r="D1470" i="4"/>
  <c r="E1470" i="4"/>
  <c r="D1471" i="4"/>
  <c r="E1471" i="4"/>
  <c r="D1472" i="4"/>
  <c r="E1472" i="4"/>
  <c r="D1473" i="4"/>
  <c r="E1473" i="4"/>
  <c r="D1474" i="4"/>
  <c r="E1474" i="4"/>
  <c r="D1475" i="4"/>
  <c r="E1475" i="4"/>
  <c r="D1476" i="4"/>
  <c r="E1476" i="4"/>
  <c r="D1477" i="4"/>
  <c r="E1477" i="4"/>
  <c r="D1478" i="4"/>
  <c r="E1478" i="4"/>
  <c r="D1479" i="4"/>
  <c r="E1479" i="4"/>
  <c r="D1480" i="4"/>
  <c r="E1480" i="4"/>
  <c r="D1481" i="4"/>
  <c r="E1481" i="4"/>
  <c r="D1482" i="4"/>
  <c r="E1482" i="4"/>
  <c r="D1483" i="4"/>
  <c r="E1483" i="4"/>
  <c r="D1484" i="4"/>
  <c r="E1484" i="4"/>
  <c r="D1485" i="4"/>
  <c r="E1485" i="4"/>
  <c r="D1486" i="4"/>
  <c r="E1486" i="4"/>
  <c r="D1487" i="4"/>
  <c r="E1487" i="4"/>
  <c r="D1488" i="4"/>
  <c r="E1488" i="4"/>
  <c r="C1489" i="4"/>
  <c r="D1489" i="4"/>
  <c r="E1489" i="4"/>
  <c r="D1490" i="4"/>
  <c r="E1490" i="4"/>
  <c r="D1491" i="4"/>
  <c r="E1491" i="4"/>
  <c r="D1492" i="4"/>
  <c r="E1492" i="4"/>
  <c r="D1493" i="4"/>
  <c r="E1493" i="4"/>
  <c r="D1494" i="4"/>
  <c r="E1494" i="4"/>
  <c r="D1495" i="4"/>
  <c r="E1495" i="4"/>
  <c r="D1496" i="4"/>
  <c r="E1496" i="4"/>
  <c r="D1497" i="4"/>
  <c r="E1497" i="4"/>
  <c r="D1498" i="4"/>
  <c r="E1498" i="4"/>
  <c r="D1499" i="4"/>
  <c r="E1499" i="4"/>
  <c r="D1500" i="4"/>
  <c r="E1500" i="4"/>
  <c r="D1501" i="4"/>
  <c r="E1501" i="4"/>
  <c r="D1502" i="4"/>
  <c r="E1502" i="4"/>
  <c r="D1503" i="4"/>
  <c r="E1503" i="4"/>
  <c r="D1504" i="4"/>
  <c r="E1504" i="4"/>
  <c r="D1505" i="4"/>
  <c r="E1505" i="4"/>
  <c r="D1506" i="4"/>
  <c r="E1506" i="4"/>
  <c r="D1507" i="4"/>
  <c r="E1507" i="4"/>
  <c r="D1508" i="4"/>
  <c r="E1508" i="4"/>
  <c r="D1509" i="4"/>
  <c r="E1509" i="4"/>
  <c r="D1510" i="4"/>
  <c r="E1510" i="4"/>
  <c r="D1511" i="4"/>
  <c r="E1511" i="4"/>
  <c r="D1512" i="4"/>
  <c r="E1512" i="4"/>
  <c r="D1513" i="4"/>
  <c r="E1513" i="4"/>
  <c r="D1514" i="4"/>
  <c r="E1514" i="4"/>
  <c r="D1515" i="4"/>
  <c r="C1516" i="4"/>
  <c r="E1515" i="4" s="1"/>
  <c r="D1516" i="4"/>
  <c r="E1516" i="4"/>
  <c r="D1517" i="4"/>
  <c r="E1517" i="4"/>
  <c r="D1518" i="4"/>
  <c r="E1518" i="4"/>
  <c r="D1519" i="4"/>
  <c r="E1519" i="4"/>
  <c r="D1520" i="4"/>
  <c r="E1520" i="4"/>
  <c r="D1521" i="4"/>
  <c r="E1521" i="4"/>
  <c r="D1522" i="4"/>
  <c r="E1522" i="4"/>
  <c r="D1523" i="4"/>
  <c r="E1523" i="4"/>
  <c r="D1524" i="4"/>
  <c r="E1524" i="4"/>
  <c r="D1525" i="4"/>
  <c r="E1525" i="4"/>
  <c r="D1526" i="4"/>
  <c r="E1526" i="4"/>
  <c r="D1527" i="4"/>
  <c r="E1527" i="4"/>
  <c r="D1528" i="4"/>
  <c r="E1528" i="4"/>
  <c r="D1529" i="4"/>
  <c r="E1529" i="4"/>
  <c r="D1530" i="4"/>
  <c r="E1530" i="4"/>
  <c r="D1531" i="4"/>
  <c r="E1531" i="4"/>
  <c r="D1532" i="4"/>
  <c r="E1532" i="4"/>
  <c r="D1533" i="4"/>
  <c r="E1533" i="4"/>
  <c r="D1534" i="4"/>
  <c r="E1534" i="4"/>
  <c r="D1535" i="4"/>
  <c r="E1535" i="4"/>
  <c r="D1536" i="4"/>
  <c r="E1536" i="4"/>
  <c r="D1537" i="4"/>
  <c r="E1537" i="4"/>
  <c r="D1538" i="4"/>
  <c r="E1538" i="4"/>
  <c r="D1539" i="4"/>
  <c r="E1539" i="4"/>
  <c r="D1540" i="4"/>
  <c r="E1540" i="4"/>
  <c r="D1541" i="4"/>
  <c r="E1541" i="4"/>
  <c r="D1542" i="4"/>
  <c r="E1542" i="4"/>
  <c r="D1543" i="4"/>
  <c r="E1543" i="4"/>
  <c r="D1544" i="4"/>
  <c r="E1544" i="4"/>
  <c r="D1545" i="4"/>
  <c r="E1545" i="4"/>
  <c r="D1546" i="4"/>
  <c r="E1546" i="4"/>
  <c r="D1547" i="4"/>
  <c r="E1547" i="4"/>
  <c r="D1548" i="4"/>
  <c r="E1548" i="4"/>
  <c r="D1549" i="4"/>
  <c r="E1549" i="4"/>
  <c r="D1550" i="4"/>
  <c r="E1550" i="4"/>
  <c r="D1551" i="4"/>
  <c r="E1551" i="4"/>
  <c r="D1552" i="4"/>
  <c r="E1552" i="4"/>
  <c r="D1553" i="4"/>
  <c r="E1553" i="4"/>
  <c r="D1554" i="4"/>
  <c r="E1554" i="4"/>
  <c r="D1555" i="4"/>
  <c r="E1555" i="4"/>
  <c r="D1556" i="4"/>
  <c r="E1556" i="4"/>
  <c r="D1557" i="4"/>
  <c r="E1557" i="4"/>
  <c r="D1558" i="4"/>
  <c r="E1558" i="4"/>
  <c r="D1559" i="4"/>
  <c r="E1559" i="4"/>
  <c r="D1560" i="4"/>
  <c r="E1560" i="4"/>
  <c r="D1561" i="4"/>
  <c r="E1561" i="4"/>
  <c r="D1562" i="4"/>
  <c r="E1562" i="4"/>
  <c r="D1563" i="4"/>
  <c r="E1563" i="4"/>
  <c r="D1564" i="4"/>
  <c r="E1564" i="4"/>
  <c r="D1565" i="4"/>
  <c r="E1565" i="4"/>
  <c r="D1566" i="4"/>
  <c r="E1566" i="4"/>
  <c r="D1567" i="4"/>
  <c r="E1567" i="4"/>
  <c r="D1568" i="4"/>
  <c r="E1568" i="4"/>
  <c r="D1569" i="4"/>
  <c r="E1569" i="4"/>
  <c r="D1570" i="4"/>
  <c r="E1570" i="4"/>
  <c r="D1571" i="4"/>
  <c r="E1571" i="4"/>
  <c r="D1572" i="4"/>
  <c r="E1572" i="4"/>
  <c r="D1573" i="4"/>
  <c r="E1573" i="4"/>
  <c r="D1574" i="4"/>
  <c r="E1574" i="4"/>
  <c r="D1575" i="4"/>
  <c r="E1575" i="4"/>
  <c r="D1576" i="4"/>
  <c r="E1576" i="4"/>
  <c r="D1577" i="4"/>
  <c r="E1577" i="4"/>
  <c r="D1578" i="4"/>
  <c r="E1578" i="4"/>
  <c r="D1579" i="4"/>
  <c r="E1579" i="4"/>
  <c r="D1580" i="4"/>
  <c r="E1580" i="4"/>
  <c r="D1581" i="4"/>
  <c r="E1581" i="4"/>
  <c r="D1582" i="4"/>
  <c r="C1583" i="4"/>
  <c r="E1582" i="4" s="1"/>
  <c r="D1583" i="4"/>
  <c r="D1584" i="4"/>
  <c r="E1584" i="4"/>
  <c r="D1585" i="4"/>
  <c r="E1585" i="4"/>
  <c r="D1586" i="4"/>
  <c r="E1586" i="4"/>
  <c r="D1587" i="4"/>
  <c r="E1587" i="4"/>
  <c r="D1588" i="4"/>
  <c r="E1588" i="4"/>
  <c r="D1589" i="4"/>
  <c r="E1589" i="4"/>
  <c r="D1590" i="4"/>
  <c r="E1590" i="4"/>
  <c r="D1591" i="4"/>
  <c r="E1591" i="4"/>
  <c r="D1592" i="4"/>
  <c r="E1592" i="4"/>
  <c r="D1593" i="4"/>
  <c r="E1593" i="4"/>
  <c r="D1594" i="4"/>
  <c r="E1594" i="4"/>
  <c r="D1595" i="4"/>
  <c r="E1595" i="4"/>
  <c r="D1596" i="4"/>
  <c r="E1596" i="4"/>
  <c r="D1597" i="4"/>
  <c r="E1597" i="4"/>
  <c r="D1598" i="4"/>
  <c r="E1598" i="4"/>
  <c r="D1599" i="4"/>
  <c r="E1599" i="4"/>
  <c r="D1600" i="4"/>
  <c r="E1600" i="4"/>
  <c r="D1601" i="4"/>
  <c r="E1601" i="4"/>
  <c r="D1602" i="4"/>
  <c r="E1602" i="4"/>
  <c r="D1603" i="4"/>
  <c r="E1603" i="4"/>
  <c r="D1604" i="4"/>
  <c r="E1604" i="4"/>
  <c r="D1605" i="4"/>
  <c r="E1605" i="4"/>
  <c r="D1606" i="4"/>
  <c r="E1606" i="4"/>
  <c r="D1607" i="4"/>
  <c r="C1608" i="4"/>
  <c r="E1607" i="4" s="1"/>
  <c r="D1608" i="4"/>
  <c r="E1608" i="4"/>
  <c r="D1609" i="4"/>
  <c r="E1609" i="4"/>
  <c r="D1610" i="4"/>
  <c r="E1610" i="4"/>
  <c r="D1611" i="4"/>
  <c r="E1611" i="4"/>
  <c r="D1612" i="4"/>
  <c r="E1612" i="4"/>
  <c r="D1613" i="4"/>
  <c r="E1613" i="4"/>
  <c r="D1614" i="4"/>
  <c r="E1614" i="4"/>
  <c r="D1615" i="4"/>
  <c r="E1615" i="4"/>
  <c r="D1616" i="4"/>
  <c r="E1616" i="4"/>
  <c r="D1617" i="4"/>
  <c r="E1617" i="4"/>
  <c r="D1618" i="4"/>
  <c r="E1618" i="4"/>
  <c r="D1619" i="4"/>
  <c r="E1619" i="4"/>
  <c r="D1620" i="4"/>
  <c r="E1620" i="4"/>
  <c r="D1621" i="4"/>
  <c r="E1621" i="4"/>
  <c r="D1622" i="4"/>
  <c r="E1622" i="4"/>
  <c r="D1623" i="4"/>
  <c r="E1623" i="4"/>
  <c r="D1624" i="4"/>
  <c r="E1624" i="4"/>
  <c r="D1625" i="4"/>
  <c r="E1625" i="4"/>
  <c r="D1626" i="4"/>
  <c r="E1626" i="4"/>
  <c r="D1627" i="4"/>
  <c r="E1627" i="4"/>
  <c r="D1628" i="4"/>
  <c r="E1628" i="4"/>
  <c r="D1629" i="4"/>
  <c r="E1629" i="4"/>
  <c r="D1630" i="4"/>
  <c r="E1630" i="4"/>
  <c r="D1631" i="4"/>
  <c r="E1631" i="4"/>
  <c r="D1632" i="4"/>
  <c r="E1632" i="4"/>
  <c r="D1633" i="4"/>
  <c r="E1633" i="4"/>
  <c r="D1634" i="4"/>
  <c r="E1634" i="4"/>
  <c r="D1635" i="4"/>
  <c r="E1635" i="4"/>
  <c r="D1636" i="4"/>
  <c r="E1636" i="4"/>
  <c r="D1637" i="4"/>
  <c r="E1637" i="4"/>
  <c r="D1638" i="4"/>
  <c r="E1638" i="4"/>
  <c r="D1639" i="4"/>
  <c r="E1639" i="4"/>
  <c r="D1640" i="4"/>
  <c r="E1640" i="4"/>
  <c r="D1641" i="4"/>
  <c r="E1641" i="4"/>
  <c r="C1642" i="4"/>
  <c r="D1642" i="4"/>
  <c r="E1642" i="4"/>
  <c r="D1643" i="4"/>
  <c r="E1643" i="4"/>
  <c r="D1644" i="4"/>
  <c r="E1644" i="4"/>
  <c r="D1645" i="4"/>
  <c r="E1645" i="4"/>
  <c r="D1646" i="4"/>
  <c r="E1646" i="4"/>
  <c r="D1647" i="4"/>
  <c r="E1647" i="4"/>
  <c r="D1648" i="4"/>
  <c r="E1648" i="4"/>
  <c r="D1649" i="4"/>
  <c r="E1649" i="4"/>
  <c r="D1650" i="4"/>
  <c r="E1650" i="4"/>
  <c r="D1651" i="4"/>
  <c r="E1651" i="4"/>
  <c r="D1652" i="4"/>
  <c r="E1652" i="4"/>
  <c r="D1653" i="4"/>
  <c r="E1653" i="4"/>
  <c r="D1654" i="4"/>
  <c r="E1654" i="4"/>
  <c r="D1655" i="4"/>
  <c r="E1655" i="4"/>
  <c r="D1656" i="4"/>
  <c r="E1656" i="4"/>
  <c r="D1657" i="4"/>
  <c r="E1657" i="4"/>
  <c r="D1658" i="4"/>
  <c r="E1658" i="4"/>
  <c r="D1659" i="4"/>
  <c r="E1659" i="4"/>
  <c r="D1660" i="4"/>
  <c r="E1660" i="4"/>
  <c r="D1661" i="4"/>
  <c r="E1661" i="4"/>
  <c r="D1662" i="4"/>
  <c r="E1662" i="4"/>
  <c r="D1663" i="4"/>
  <c r="E1663" i="4"/>
  <c r="D1664" i="4"/>
  <c r="E1664" i="4"/>
  <c r="D1665" i="4"/>
  <c r="E1665" i="4"/>
  <c r="D1666" i="4"/>
  <c r="E1666" i="4"/>
  <c r="D1667" i="4"/>
  <c r="E1667" i="4"/>
  <c r="D1668" i="4"/>
  <c r="E1668" i="4"/>
  <c r="D1669" i="4"/>
  <c r="E1669" i="4"/>
  <c r="D1670" i="4"/>
  <c r="E1670" i="4"/>
  <c r="D1671" i="4"/>
  <c r="E1671" i="4"/>
  <c r="D1672" i="4"/>
  <c r="E1672" i="4"/>
  <c r="D1673" i="4"/>
  <c r="E1673" i="4"/>
  <c r="D1674" i="4"/>
  <c r="E1674" i="4"/>
  <c r="D1675" i="4"/>
  <c r="E1675" i="4"/>
  <c r="D1676" i="4"/>
  <c r="E1676" i="4"/>
  <c r="D1677" i="4"/>
  <c r="E1677" i="4"/>
  <c r="D1678" i="4"/>
  <c r="E1678" i="4"/>
  <c r="D1679" i="4"/>
  <c r="E1679" i="4"/>
  <c r="D1680" i="4"/>
  <c r="E1680" i="4"/>
  <c r="D1681" i="4"/>
  <c r="E1681" i="4"/>
  <c r="D1682" i="4"/>
  <c r="E1682" i="4"/>
  <c r="D1683" i="4"/>
  <c r="E1683" i="4"/>
  <c r="D1684" i="4"/>
  <c r="E1684" i="4"/>
  <c r="D1685" i="4"/>
  <c r="E1685" i="4"/>
  <c r="D1686" i="4"/>
  <c r="E1686" i="4"/>
  <c r="D1687" i="4"/>
  <c r="E1687" i="4"/>
  <c r="D1688" i="4"/>
  <c r="E1688" i="4"/>
  <c r="D1689" i="4"/>
  <c r="E1689" i="4"/>
  <c r="D1690" i="4"/>
  <c r="E1690" i="4"/>
  <c r="D1691" i="4"/>
  <c r="E1691" i="4"/>
  <c r="D1692" i="4"/>
  <c r="E1692" i="4"/>
  <c r="D1693" i="4"/>
  <c r="E1693" i="4"/>
  <c r="D1694" i="4"/>
  <c r="E1694" i="4"/>
  <c r="D1695" i="4"/>
  <c r="E1695" i="4"/>
  <c r="D1696" i="4"/>
  <c r="E1696" i="4"/>
  <c r="D1697" i="4"/>
  <c r="E1697" i="4"/>
  <c r="D1698" i="4"/>
  <c r="E1698" i="4"/>
  <c r="D1699" i="4"/>
  <c r="C1700" i="4"/>
  <c r="E1699" i="4" s="1"/>
  <c r="D1700" i="4"/>
  <c r="D1701" i="4"/>
  <c r="E1701" i="4"/>
  <c r="D1702" i="4"/>
  <c r="E1702" i="4"/>
  <c r="D1703" i="4"/>
  <c r="E1703" i="4"/>
  <c r="D1704" i="4"/>
  <c r="E1704" i="4"/>
  <c r="D1705" i="4"/>
  <c r="E1705" i="4"/>
  <c r="D1706" i="4"/>
  <c r="E1706" i="4"/>
  <c r="D1707" i="4"/>
  <c r="E1707" i="4"/>
  <c r="D1708" i="4"/>
  <c r="E1708" i="4"/>
  <c r="D1709" i="4"/>
  <c r="E1709" i="4"/>
  <c r="D1710" i="4"/>
  <c r="E1710" i="4"/>
  <c r="D1711" i="4"/>
  <c r="E1711" i="4"/>
  <c r="D1712" i="4"/>
  <c r="E1712" i="4"/>
  <c r="D1713" i="4"/>
  <c r="E1713" i="4"/>
  <c r="D1714" i="4"/>
  <c r="E1714" i="4"/>
  <c r="D1715" i="4"/>
  <c r="E1715" i="4"/>
  <c r="D1716" i="4"/>
  <c r="E1716" i="4"/>
  <c r="D1717" i="4"/>
  <c r="E1717" i="4"/>
  <c r="D1718" i="4"/>
  <c r="E1718" i="4"/>
  <c r="D1719" i="4"/>
  <c r="E1719" i="4"/>
  <c r="D1720" i="4"/>
  <c r="E1720" i="4"/>
  <c r="D1721" i="4"/>
  <c r="E1721" i="4"/>
  <c r="D1722" i="4"/>
  <c r="E1722" i="4"/>
  <c r="D1723" i="4"/>
  <c r="E1723" i="4"/>
  <c r="D1724" i="4"/>
  <c r="E1724" i="4"/>
  <c r="D1725" i="4"/>
  <c r="E1725" i="4"/>
  <c r="D1726" i="4"/>
  <c r="E1726" i="4"/>
  <c r="D1727" i="4"/>
  <c r="E1727" i="4"/>
  <c r="D1728" i="4"/>
  <c r="E1728" i="4"/>
  <c r="D1729" i="4"/>
  <c r="E1729" i="4"/>
  <c r="D1730" i="4"/>
  <c r="E1730" i="4"/>
  <c r="D1731" i="4"/>
  <c r="E1731" i="4"/>
  <c r="D1732" i="4"/>
  <c r="E1732" i="4"/>
  <c r="D1733" i="4"/>
  <c r="E1733" i="4"/>
  <c r="D1734" i="4"/>
  <c r="E1734" i="4"/>
  <c r="D1735" i="4"/>
  <c r="E1735" i="4"/>
  <c r="D1736" i="4"/>
  <c r="E1736" i="4"/>
  <c r="D1737" i="4"/>
  <c r="E1737" i="4"/>
  <c r="D1738" i="4"/>
  <c r="E1738" i="4"/>
  <c r="D1739" i="4"/>
  <c r="E1739" i="4"/>
  <c r="D1740" i="4"/>
  <c r="E1740" i="4"/>
  <c r="D1741" i="4"/>
  <c r="E1741" i="4"/>
  <c r="D1742" i="4"/>
  <c r="E1742" i="4"/>
  <c r="D1743" i="4"/>
  <c r="E1743" i="4"/>
  <c r="C1744" i="4"/>
  <c r="E1744" i="4" s="1"/>
  <c r="D1744" i="4"/>
  <c r="D1745" i="4"/>
  <c r="E1745" i="4"/>
  <c r="D1746" i="4"/>
  <c r="E1746" i="4"/>
  <c r="D1747" i="4"/>
  <c r="E1747" i="4"/>
  <c r="D1748" i="4"/>
  <c r="E1748" i="4"/>
  <c r="D1749" i="4"/>
  <c r="E1749" i="4"/>
  <c r="D1750" i="4"/>
  <c r="E1750" i="4"/>
  <c r="D1751" i="4"/>
  <c r="E1751" i="4"/>
  <c r="D1752" i="4"/>
  <c r="E1752" i="4"/>
  <c r="D1753" i="4"/>
  <c r="E1753" i="4"/>
  <c r="D1754" i="4"/>
  <c r="E1754" i="4"/>
  <c r="D1755" i="4"/>
  <c r="E1755" i="4"/>
  <c r="D1756" i="4"/>
  <c r="E1756" i="4"/>
  <c r="D1757" i="4"/>
  <c r="E1757" i="4"/>
  <c r="D1758" i="4"/>
  <c r="E1758" i="4"/>
  <c r="D1759" i="4"/>
  <c r="E1759" i="4"/>
  <c r="D1760" i="4"/>
  <c r="E1760" i="4"/>
  <c r="D1761" i="4"/>
  <c r="E1761" i="4"/>
  <c r="D1762" i="4"/>
  <c r="E1762" i="4"/>
  <c r="D1763" i="4"/>
  <c r="E1763" i="4"/>
  <c r="D1764" i="4"/>
  <c r="E1764" i="4"/>
  <c r="D1765" i="4"/>
  <c r="E1765" i="4"/>
  <c r="D1766" i="4"/>
  <c r="E1766" i="4"/>
  <c r="D1767" i="4"/>
  <c r="E1767" i="4"/>
  <c r="D1768" i="4"/>
  <c r="E1768" i="4"/>
  <c r="D1769" i="4"/>
  <c r="C1770" i="4"/>
  <c r="E1770" i="4" s="1"/>
  <c r="D1770" i="4"/>
  <c r="D1771" i="4"/>
  <c r="E1771" i="4"/>
  <c r="D1772" i="4"/>
  <c r="E1772" i="4"/>
  <c r="D1773" i="4"/>
  <c r="E1773" i="4"/>
  <c r="D1774" i="4"/>
  <c r="E1774" i="4"/>
  <c r="D1775" i="4"/>
  <c r="E1775" i="4"/>
  <c r="D1776" i="4"/>
  <c r="E1776" i="4"/>
  <c r="D1777" i="4"/>
  <c r="E1777" i="4"/>
  <c r="D1778" i="4"/>
  <c r="E1778" i="4"/>
  <c r="D1779" i="4"/>
  <c r="E1779" i="4"/>
  <c r="D1780" i="4"/>
  <c r="E1780" i="4"/>
  <c r="D1781" i="4"/>
  <c r="E1781" i="4"/>
  <c r="D1782" i="4"/>
  <c r="E1782" i="4"/>
  <c r="D1783" i="4"/>
  <c r="E1783" i="4"/>
  <c r="D1784" i="4"/>
  <c r="E1784" i="4"/>
  <c r="D1785" i="4"/>
  <c r="E1785" i="4"/>
  <c r="D1786" i="4"/>
  <c r="E1786" i="4"/>
  <c r="D1787" i="4"/>
  <c r="E1787" i="4"/>
  <c r="D1788" i="4"/>
  <c r="E1788" i="4"/>
  <c r="D1789" i="4"/>
  <c r="E1789" i="4"/>
  <c r="D1790" i="4"/>
  <c r="E1790" i="4"/>
  <c r="D1791" i="4"/>
  <c r="E1791" i="4"/>
  <c r="D1792" i="4"/>
  <c r="E1792" i="4"/>
  <c r="D1793" i="4"/>
  <c r="E1793" i="4"/>
  <c r="D1794" i="4"/>
  <c r="E1794" i="4"/>
  <c r="D1795" i="4"/>
  <c r="E1795" i="4"/>
  <c r="D1796" i="4"/>
  <c r="E1796" i="4"/>
  <c r="D1797" i="4"/>
  <c r="E1797" i="4"/>
  <c r="D1798" i="4"/>
  <c r="E1798" i="4"/>
  <c r="D1799" i="4"/>
  <c r="E1799" i="4"/>
  <c r="D1800" i="4"/>
  <c r="E1800" i="4"/>
  <c r="D1801" i="4"/>
  <c r="E1801" i="4"/>
  <c r="D1802" i="4"/>
  <c r="E1802" i="4"/>
  <c r="D1803" i="4"/>
  <c r="E1803" i="4"/>
  <c r="D1804" i="4"/>
  <c r="E1804" i="4"/>
  <c r="D1805" i="4"/>
  <c r="E1805" i="4"/>
  <c r="D1806" i="4"/>
  <c r="E1806" i="4"/>
  <c r="D1807" i="4"/>
  <c r="E1807" i="4"/>
  <c r="D1808" i="4"/>
  <c r="E1808" i="4"/>
  <c r="D1809" i="4"/>
  <c r="E1809" i="4"/>
  <c r="D1810" i="4"/>
  <c r="E1810" i="4"/>
  <c r="D1811" i="4"/>
  <c r="E1811" i="4"/>
  <c r="D1812" i="4"/>
  <c r="E1812" i="4"/>
  <c r="D1813" i="4"/>
  <c r="E1813" i="4"/>
  <c r="D1814" i="4"/>
  <c r="E1814" i="4"/>
  <c r="D1815" i="4"/>
  <c r="E1815" i="4"/>
  <c r="D1816" i="4"/>
  <c r="E1816" i="4"/>
  <c r="D1817" i="4"/>
  <c r="E1817" i="4"/>
  <c r="D1818" i="4"/>
  <c r="E1818" i="4"/>
  <c r="D1819" i="4"/>
  <c r="E1819" i="4"/>
  <c r="D1820" i="4"/>
  <c r="E1820" i="4"/>
  <c r="D1821" i="4"/>
  <c r="E1821" i="4"/>
  <c r="D1822" i="4"/>
  <c r="E1822" i="4"/>
  <c r="D1823" i="4"/>
  <c r="E1823" i="4"/>
  <c r="D1824" i="4"/>
  <c r="E1824" i="4"/>
  <c r="D1825" i="4"/>
  <c r="E1825" i="4"/>
  <c r="D1826" i="4"/>
  <c r="E1826" i="4"/>
  <c r="D1827" i="4"/>
  <c r="E1827" i="4"/>
  <c r="D1828" i="4"/>
  <c r="E1828" i="4"/>
  <c r="D1829" i="4"/>
  <c r="E1829" i="4"/>
  <c r="D1830" i="4"/>
  <c r="E1830" i="4"/>
  <c r="D1831" i="4"/>
  <c r="E1831" i="4"/>
  <c r="D1832" i="4"/>
  <c r="E1832" i="4"/>
  <c r="D1833" i="4"/>
  <c r="E1833" i="4"/>
  <c r="D1834" i="4"/>
  <c r="E1834" i="4"/>
  <c r="D1835" i="4"/>
  <c r="E1835" i="4"/>
  <c r="D1836" i="4"/>
  <c r="C1837" i="4"/>
  <c r="E1836" i="4" s="1"/>
  <c r="D1837" i="4"/>
  <c r="E1837" i="4"/>
  <c r="D1838" i="4"/>
  <c r="E1838" i="4"/>
  <c r="D1839" i="4"/>
  <c r="E1839" i="4"/>
  <c r="D1840" i="4"/>
  <c r="E1840" i="4"/>
  <c r="D1841" i="4"/>
  <c r="E1841" i="4"/>
  <c r="D1842" i="4"/>
  <c r="E1842" i="4"/>
  <c r="D1843" i="4"/>
  <c r="E1843" i="4"/>
  <c r="D1844" i="4"/>
  <c r="E1844" i="4"/>
  <c r="D1845" i="4"/>
  <c r="E1845" i="4"/>
  <c r="D1846" i="4"/>
  <c r="E1846" i="4"/>
  <c r="D1847" i="4"/>
  <c r="E1847" i="4"/>
  <c r="D1848" i="4"/>
  <c r="E1848" i="4"/>
  <c r="D1849" i="4"/>
  <c r="E1849" i="4"/>
  <c r="D1850" i="4"/>
  <c r="E1850" i="4"/>
  <c r="D1851" i="4"/>
  <c r="E1851" i="4"/>
  <c r="D1852" i="4"/>
  <c r="E1852" i="4"/>
  <c r="D1853" i="4"/>
  <c r="E1853" i="4"/>
  <c r="D1854" i="4"/>
  <c r="E1854" i="4"/>
  <c r="D1855" i="4"/>
  <c r="E1855" i="4"/>
  <c r="D1856" i="4"/>
  <c r="E1856" i="4"/>
  <c r="D1857" i="4"/>
  <c r="E1857" i="4"/>
  <c r="D1858" i="4"/>
  <c r="E1858" i="4"/>
  <c r="D1859" i="4"/>
  <c r="E1859" i="4"/>
  <c r="D1860" i="4"/>
  <c r="E1860" i="4"/>
  <c r="D1861" i="4"/>
  <c r="C1862" i="4"/>
  <c r="E1861" i="4" s="1"/>
  <c r="D1862" i="4"/>
  <c r="E1862" i="4"/>
  <c r="D1863" i="4"/>
  <c r="E1863" i="4"/>
  <c r="D1864" i="4"/>
  <c r="E1864" i="4"/>
  <c r="D1865" i="4"/>
  <c r="E1865" i="4"/>
  <c r="D1866" i="4"/>
  <c r="E1866" i="4"/>
  <c r="D1867" i="4"/>
  <c r="E1867" i="4"/>
  <c r="D1868" i="4"/>
  <c r="E1868" i="4"/>
  <c r="D1869" i="4"/>
  <c r="E1869" i="4"/>
  <c r="D1870" i="4"/>
  <c r="E1870" i="4"/>
  <c r="D1871" i="4"/>
  <c r="C1872" i="4"/>
  <c r="E1872" i="4" s="1"/>
  <c r="D1872" i="4"/>
  <c r="D1873" i="4"/>
  <c r="E1873" i="4"/>
  <c r="D1874" i="4"/>
  <c r="E1874" i="4"/>
  <c r="D1875" i="4"/>
  <c r="E1875" i="4"/>
  <c r="D1876" i="4"/>
  <c r="E1876" i="4"/>
  <c r="D1877" i="4"/>
  <c r="E1877" i="4"/>
  <c r="D1878" i="4"/>
  <c r="E1878" i="4"/>
  <c r="D1879" i="4"/>
  <c r="E1879" i="4"/>
  <c r="D1880" i="4"/>
  <c r="E1880" i="4"/>
  <c r="D1881" i="4"/>
  <c r="E1881" i="4"/>
  <c r="D1882" i="4"/>
  <c r="E1882" i="4"/>
  <c r="D1883" i="4"/>
  <c r="E1883" i="4"/>
  <c r="D1884" i="4"/>
  <c r="E1884" i="4"/>
  <c r="D1885" i="4"/>
  <c r="E1885" i="4"/>
  <c r="D1886" i="4"/>
  <c r="E1886" i="4"/>
  <c r="D1887" i="4"/>
  <c r="E1887" i="4"/>
  <c r="D1888" i="4"/>
  <c r="E1888" i="4"/>
  <c r="D1889" i="4"/>
  <c r="E1889" i="4"/>
  <c r="D1890" i="4"/>
  <c r="E1890" i="4"/>
  <c r="D1891" i="4"/>
  <c r="E1891" i="4"/>
  <c r="D1892" i="4"/>
  <c r="E1892" i="4"/>
  <c r="D1893" i="4"/>
  <c r="E1893" i="4"/>
  <c r="D1894" i="4"/>
  <c r="E1894" i="4"/>
  <c r="D1895" i="4"/>
  <c r="E1895" i="4"/>
  <c r="D1896" i="4"/>
  <c r="E1896" i="4"/>
  <c r="D1897" i="4"/>
  <c r="C1898" i="4"/>
  <c r="E1897" i="4" s="1"/>
  <c r="D1898" i="4"/>
  <c r="D1899" i="4"/>
  <c r="E1899" i="4"/>
  <c r="D1900" i="4"/>
  <c r="E1900" i="4"/>
  <c r="D1901" i="4"/>
  <c r="E1901" i="4"/>
  <c r="D1902" i="4"/>
  <c r="E1902" i="4"/>
  <c r="D1903" i="4"/>
  <c r="E1903" i="4"/>
  <c r="D1904" i="4"/>
  <c r="E1904" i="4"/>
  <c r="D1905" i="4"/>
  <c r="E1905" i="4"/>
  <c r="D1906" i="4"/>
  <c r="E1906" i="4"/>
  <c r="D1907" i="4"/>
  <c r="E1907" i="4"/>
  <c r="D1908" i="4"/>
  <c r="E1908" i="4"/>
  <c r="D1909" i="4"/>
  <c r="E1909" i="4"/>
  <c r="D1910" i="4"/>
  <c r="E1910" i="4"/>
  <c r="D1911" i="4"/>
  <c r="E1911" i="4"/>
  <c r="D1912" i="4"/>
  <c r="E1912" i="4"/>
  <c r="D1913" i="4"/>
  <c r="E1913" i="4"/>
  <c r="D1914" i="4"/>
  <c r="E1914" i="4"/>
  <c r="D1915" i="4"/>
  <c r="E1915" i="4"/>
  <c r="D1916" i="4"/>
  <c r="E1916" i="4"/>
  <c r="D1917" i="4"/>
  <c r="E1917" i="4"/>
  <c r="D1918" i="4"/>
  <c r="E1918" i="4"/>
  <c r="D1919" i="4"/>
  <c r="E1919" i="4"/>
  <c r="D1920" i="4"/>
  <c r="E1920" i="4"/>
  <c r="D1921" i="4"/>
  <c r="E1921" i="4"/>
  <c r="D1922" i="4"/>
  <c r="E1922" i="4"/>
  <c r="D1923" i="4"/>
  <c r="E1923" i="4"/>
  <c r="D1924" i="4"/>
  <c r="E1924" i="4"/>
  <c r="D1925" i="4"/>
  <c r="E1925" i="4"/>
  <c r="D1926" i="4"/>
  <c r="E1926" i="4"/>
  <c r="D1927" i="4"/>
  <c r="E1927" i="4"/>
  <c r="D1928" i="4"/>
  <c r="E1928" i="4"/>
  <c r="D1929" i="4"/>
  <c r="E1929" i="4"/>
  <c r="D1930" i="4"/>
  <c r="E1930" i="4"/>
  <c r="D1931" i="4"/>
  <c r="E1931" i="4"/>
  <c r="D1932" i="4"/>
  <c r="E1932" i="4"/>
  <c r="D1933" i="4"/>
  <c r="E1933" i="4"/>
  <c r="D1934" i="4"/>
  <c r="E1934" i="4"/>
  <c r="D1935" i="4"/>
  <c r="E1935" i="4"/>
  <c r="D1936" i="4"/>
  <c r="E1936" i="4"/>
  <c r="D1937" i="4"/>
  <c r="E1937" i="4"/>
  <c r="D1938" i="4"/>
  <c r="E1938" i="4"/>
  <c r="D1939" i="4"/>
  <c r="E1939" i="4"/>
  <c r="D1940" i="4"/>
  <c r="E1940" i="4"/>
  <c r="D1941" i="4"/>
  <c r="E1941" i="4"/>
  <c r="D1942" i="4"/>
  <c r="E1942" i="4"/>
  <c r="D1943" i="4"/>
  <c r="E1943" i="4"/>
  <c r="D1944" i="4"/>
  <c r="E1944" i="4"/>
  <c r="D1945" i="4"/>
  <c r="E1945" i="4"/>
  <c r="D1946" i="4"/>
  <c r="E1946" i="4"/>
  <c r="D1947" i="4"/>
  <c r="E1947" i="4"/>
  <c r="D1948" i="4"/>
  <c r="E1948" i="4"/>
  <c r="D1949" i="4"/>
  <c r="E1949" i="4"/>
  <c r="D1950" i="4"/>
  <c r="E1950" i="4"/>
  <c r="D1951" i="4"/>
  <c r="E1951" i="4"/>
  <c r="D1952" i="4"/>
  <c r="E1952" i="4"/>
  <c r="D1953" i="4"/>
  <c r="E1953" i="4"/>
  <c r="D1954" i="4"/>
  <c r="E1954" i="4"/>
  <c r="D1955" i="4"/>
  <c r="C1956" i="4"/>
  <c r="E1955" i="4" s="1"/>
  <c r="D1956" i="4"/>
  <c r="D1957" i="4"/>
  <c r="E1957" i="4"/>
  <c r="D1958" i="4"/>
  <c r="E1958" i="4"/>
  <c r="D1959" i="4"/>
  <c r="E1959" i="4"/>
  <c r="D1960" i="4"/>
  <c r="E1960" i="4"/>
  <c r="D1961" i="4"/>
  <c r="E1961" i="4"/>
  <c r="D1962" i="4"/>
  <c r="E1962" i="4"/>
  <c r="D1963" i="4"/>
  <c r="E1963" i="4"/>
  <c r="D1964" i="4"/>
  <c r="E1964" i="4"/>
  <c r="D1965" i="4"/>
  <c r="E1965" i="4"/>
  <c r="D1966" i="4"/>
  <c r="E1966" i="4"/>
  <c r="D1967" i="4"/>
  <c r="E1967" i="4"/>
  <c r="D1968" i="4"/>
  <c r="E1968" i="4"/>
  <c r="D1969" i="4"/>
  <c r="E1969" i="4"/>
  <c r="D1970" i="4"/>
  <c r="E1970" i="4"/>
  <c r="D1971" i="4"/>
  <c r="E1971" i="4"/>
  <c r="D1972" i="4"/>
  <c r="E1972" i="4"/>
  <c r="D1973" i="4"/>
  <c r="E1973" i="4"/>
  <c r="D1974" i="4"/>
  <c r="E1974" i="4"/>
  <c r="D1975" i="4"/>
  <c r="E1975" i="4"/>
  <c r="D1976" i="4"/>
  <c r="E1976" i="4"/>
  <c r="D1977" i="4"/>
  <c r="E1977" i="4"/>
  <c r="D1978" i="4"/>
  <c r="E1978" i="4"/>
  <c r="D1979" i="4"/>
  <c r="E1979" i="4"/>
  <c r="D1980" i="4"/>
  <c r="E1980" i="4"/>
  <c r="D1981" i="4"/>
  <c r="E1981" i="4"/>
  <c r="D1982" i="4"/>
  <c r="E1982" i="4"/>
  <c r="D1983" i="4"/>
  <c r="E1983" i="4"/>
  <c r="D1984" i="4"/>
  <c r="E1984" i="4"/>
  <c r="D1985" i="4"/>
  <c r="E1985" i="4"/>
  <c r="D1986" i="4"/>
  <c r="E1986" i="4"/>
  <c r="D1987" i="4"/>
  <c r="E1987" i="4"/>
  <c r="D1988" i="4"/>
  <c r="E1988" i="4"/>
  <c r="D1989" i="4"/>
  <c r="E1989" i="4"/>
  <c r="D1990" i="4"/>
  <c r="E1990" i="4"/>
  <c r="D1991" i="4"/>
  <c r="E1991" i="4"/>
  <c r="D1992" i="4"/>
  <c r="E1992" i="4"/>
  <c r="D1993" i="4"/>
  <c r="E1993" i="4"/>
  <c r="D1994" i="4"/>
  <c r="E1994" i="4"/>
  <c r="D1995" i="4"/>
  <c r="E1995" i="4"/>
  <c r="D1996" i="4"/>
  <c r="E1996" i="4"/>
  <c r="D1997" i="4"/>
  <c r="E1997" i="4"/>
  <c r="D1998" i="4"/>
  <c r="E1998" i="4"/>
  <c r="D1999" i="4"/>
  <c r="E1999" i="4"/>
  <c r="D2000" i="4"/>
  <c r="E2000" i="4"/>
  <c r="C2001" i="4"/>
  <c r="E2001" i="4" s="1"/>
  <c r="D2001" i="4"/>
  <c r="D2002" i="4"/>
  <c r="E2002" i="4"/>
  <c r="D2003" i="4"/>
  <c r="E2003" i="4"/>
  <c r="D2004" i="4"/>
  <c r="E2004" i="4"/>
  <c r="D2005" i="4"/>
  <c r="E2005" i="4"/>
  <c r="D2006" i="4"/>
  <c r="E2006" i="4"/>
  <c r="D2007" i="4"/>
  <c r="E2007" i="4"/>
  <c r="D2008" i="4"/>
  <c r="E2008" i="4"/>
  <c r="D2009" i="4"/>
  <c r="E2009" i="4"/>
  <c r="D2010" i="4"/>
  <c r="E2010" i="4"/>
  <c r="D2011" i="4"/>
  <c r="E2011" i="4"/>
  <c r="D2012" i="4"/>
  <c r="E2012" i="4"/>
  <c r="D2013" i="4"/>
  <c r="E2013" i="4"/>
  <c r="D2014" i="4"/>
  <c r="E2014" i="4"/>
  <c r="D2015" i="4"/>
  <c r="E2015" i="4"/>
  <c r="D2016" i="4"/>
  <c r="E2016" i="4"/>
  <c r="D2017" i="4"/>
  <c r="E2017" i="4"/>
  <c r="D2018" i="4"/>
  <c r="E2018" i="4"/>
  <c r="D2019" i="4"/>
  <c r="E2019" i="4"/>
  <c r="D2020" i="4"/>
  <c r="E2020" i="4"/>
  <c r="D2021" i="4"/>
  <c r="E2021" i="4"/>
  <c r="D2022" i="4"/>
  <c r="E2022" i="4"/>
  <c r="D2023" i="4"/>
  <c r="E2023" i="4"/>
  <c r="D2024" i="4"/>
  <c r="E2024" i="4"/>
  <c r="D2025" i="4"/>
  <c r="C2026" i="4"/>
  <c r="E2025" i="4" s="1"/>
  <c r="D2026" i="4"/>
  <c r="E2026" i="4"/>
  <c r="D2027" i="4"/>
  <c r="E2027" i="4"/>
  <c r="D2028" i="4"/>
  <c r="E2028" i="4"/>
  <c r="D2029" i="4"/>
  <c r="E2029" i="4"/>
  <c r="D2030" i="4"/>
  <c r="E2030" i="4"/>
  <c r="D2031" i="4"/>
  <c r="E2031" i="4"/>
  <c r="D2032" i="4"/>
  <c r="E2032" i="4"/>
  <c r="D2033" i="4"/>
  <c r="E2033" i="4"/>
  <c r="D2034" i="4"/>
  <c r="E2034" i="4"/>
  <c r="D2035" i="4"/>
  <c r="E2035" i="4"/>
  <c r="D2036" i="4"/>
  <c r="E2036" i="4"/>
  <c r="D2037" i="4"/>
  <c r="E2037" i="4"/>
  <c r="D2038" i="4"/>
  <c r="E2038" i="4"/>
  <c r="D2039" i="4"/>
  <c r="E2039" i="4"/>
  <c r="D2040" i="4"/>
  <c r="E2040" i="4"/>
  <c r="D2041" i="4"/>
  <c r="E2041" i="4"/>
  <c r="D2042" i="4"/>
  <c r="E2042" i="4"/>
  <c r="D2043" i="4"/>
  <c r="E2043" i="4"/>
  <c r="D2044" i="4"/>
  <c r="E2044" i="4"/>
  <c r="D2045" i="4"/>
  <c r="E2045" i="4"/>
  <c r="D2046" i="4"/>
  <c r="E2046" i="4"/>
  <c r="D2047" i="4"/>
  <c r="E2047" i="4"/>
  <c r="D2048" i="4"/>
  <c r="E2048" i="4"/>
  <c r="D2049" i="4"/>
  <c r="E2049" i="4"/>
  <c r="D2050" i="4"/>
  <c r="E2050" i="4"/>
  <c r="D2051" i="4"/>
  <c r="E2051" i="4"/>
  <c r="D2052" i="4"/>
  <c r="E2052" i="4"/>
  <c r="D2053" i="4"/>
  <c r="E2053" i="4"/>
  <c r="D2054" i="4"/>
  <c r="E2054" i="4"/>
  <c r="D2055" i="4"/>
  <c r="E2055" i="4"/>
  <c r="D2056" i="4"/>
  <c r="E2056" i="4"/>
  <c r="D2057" i="4"/>
  <c r="E2057" i="4"/>
  <c r="D2058" i="4"/>
  <c r="E2058" i="4"/>
  <c r="D2059" i="4"/>
  <c r="E2059" i="4"/>
  <c r="D2060" i="4"/>
  <c r="E2060" i="4"/>
  <c r="D2061" i="4"/>
  <c r="E2061" i="4"/>
  <c r="D2062" i="4"/>
  <c r="E2062" i="4"/>
  <c r="D2063" i="4"/>
  <c r="E2063" i="4"/>
  <c r="D2064" i="4"/>
  <c r="E2064" i="4"/>
  <c r="D2065" i="4"/>
  <c r="E2065" i="4"/>
  <c r="D2066" i="4"/>
  <c r="E2066" i="4"/>
  <c r="D2067" i="4"/>
  <c r="E2067" i="4"/>
  <c r="D2068" i="4"/>
  <c r="E2068" i="4"/>
  <c r="D2069" i="4"/>
  <c r="E2069" i="4"/>
  <c r="D2070" i="4"/>
  <c r="E2070" i="4"/>
  <c r="D2071" i="4"/>
  <c r="E2071" i="4"/>
  <c r="D2072" i="4"/>
  <c r="E2072" i="4"/>
  <c r="D2073" i="4"/>
  <c r="E2073" i="4"/>
  <c r="D2074" i="4"/>
  <c r="E2074" i="4"/>
  <c r="D2075" i="4"/>
  <c r="E2075" i="4"/>
  <c r="D2076" i="4"/>
  <c r="E2076" i="4"/>
  <c r="D2077" i="4"/>
  <c r="E2077" i="4"/>
  <c r="D2078" i="4"/>
  <c r="E2078" i="4"/>
  <c r="D2079" i="4"/>
  <c r="E2079" i="4"/>
  <c r="D2080" i="4"/>
  <c r="E2080" i="4"/>
  <c r="D2081" i="4"/>
  <c r="E2081" i="4"/>
  <c r="D2082" i="4"/>
  <c r="E2082" i="4"/>
  <c r="D2083" i="4"/>
  <c r="E2083" i="4"/>
  <c r="D2084" i="4"/>
  <c r="E2084" i="4"/>
  <c r="D2085" i="4"/>
  <c r="E2085" i="4"/>
  <c r="D2086" i="4"/>
  <c r="E2086" i="4"/>
  <c r="D2087" i="4"/>
  <c r="E2087" i="4"/>
  <c r="D2088" i="4"/>
  <c r="E2088" i="4"/>
  <c r="D2089" i="4"/>
  <c r="E2089" i="4"/>
  <c r="D2090" i="4"/>
  <c r="E2090" i="4"/>
  <c r="D2091" i="4"/>
  <c r="E2091" i="4"/>
  <c r="D2092" i="4"/>
  <c r="E2092" i="4"/>
  <c r="D2093" i="4"/>
  <c r="E2093" i="4"/>
  <c r="D2094" i="4"/>
  <c r="E2094" i="4"/>
  <c r="D2095" i="4"/>
  <c r="E2095" i="4"/>
  <c r="D2096" i="4"/>
  <c r="E2096" i="4"/>
  <c r="D2097" i="4"/>
  <c r="E2097" i="4"/>
  <c r="D2098" i="4"/>
  <c r="C2099" i="4"/>
  <c r="E2098" i="4" s="1"/>
  <c r="D2099" i="4"/>
  <c r="E2099" i="4"/>
  <c r="D2100" i="4"/>
  <c r="E2100" i="4"/>
  <c r="D2101" i="4"/>
  <c r="E2101" i="4"/>
  <c r="D2102" i="4"/>
  <c r="E2102" i="4"/>
  <c r="D2103" i="4"/>
  <c r="E2103" i="4"/>
  <c r="D2104" i="4"/>
  <c r="E2104" i="4"/>
  <c r="D2105" i="4"/>
  <c r="E2105" i="4"/>
  <c r="D2106" i="4"/>
  <c r="E2106" i="4"/>
  <c r="D2107" i="4"/>
  <c r="E2107" i="4"/>
  <c r="D2108" i="4"/>
  <c r="E2108" i="4"/>
  <c r="D2109" i="4"/>
  <c r="E2109" i="4"/>
  <c r="D2110" i="4"/>
  <c r="E2110" i="4"/>
  <c r="D2111" i="4"/>
  <c r="E2111" i="4"/>
  <c r="D2112" i="4"/>
  <c r="E2112" i="4"/>
  <c r="D2113" i="4"/>
  <c r="E2113" i="4"/>
  <c r="D2114" i="4"/>
  <c r="E2114" i="4"/>
  <c r="D2115" i="4"/>
  <c r="E2115" i="4"/>
  <c r="D2116" i="4"/>
  <c r="E2116" i="4"/>
  <c r="D2117" i="4"/>
  <c r="E2117" i="4"/>
  <c r="D2118" i="4"/>
  <c r="E2118" i="4"/>
  <c r="C2119" i="4"/>
  <c r="D2119" i="4"/>
  <c r="E2119" i="4"/>
  <c r="D2120" i="4"/>
  <c r="E2120" i="4"/>
  <c r="D2121" i="4"/>
  <c r="E2121" i="4"/>
  <c r="D2122" i="4"/>
  <c r="E2122" i="4"/>
  <c r="D2123" i="4"/>
  <c r="E2123" i="4"/>
  <c r="D2124" i="4"/>
  <c r="E2124" i="4"/>
  <c r="D2125" i="4"/>
  <c r="E2125" i="4"/>
  <c r="D2126" i="4"/>
  <c r="E2126" i="4"/>
  <c r="D2127" i="4"/>
  <c r="E2127" i="4"/>
  <c r="D2128" i="4"/>
  <c r="E2128" i="4"/>
  <c r="D2129" i="4"/>
  <c r="E2129" i="4"/>
  <c r="D2130" i="4"/>
  <c r="E2130" i="4"/>
  <c r="D2131" i="4"/>
  <c r="E2131" i="4"/>
  <c r="D2132" i="4"/>
  <c r="E2132" i="4"/>
  <c r="D2133" i="4"/>
  <c r="E2133" i="4"/>
  <c r="D2134" i="4"/>
  <c r="E2134" i="4"/>
  <c r="D2135" i="4"/>
  <c r="E2135" i="4"/>
  <c r="D2136" i="4"/>
  <c r="E2136" i="4"/>
  <c r="D2137" i="4"/>
  <c r="E2137" i="4"/>
  <c r="D2138" i="4"/>
  <c r="E2138" i="4"/>
  <c r="D2139" i="4"/>
  <c r="E2139" i="4"/>
  <c r="D2140" i="4"/>
  <c r="E2140" i="4"/>
  <c r="D2141" i="4"/>
  <c r="E2141" i="4"/>
  <c r="D2142" i="4"/>
  <c r="E2142" i="4"/>
  <c r="D2143" i="4"/>
  <c r="E2143" i="4"/>
  <c r="D2144" i="4"/>
  <c r="E2144" i="4"/>
  <c r="D2145" i="4"/>
  <c r="E2145" i="4"/>
  <c r="D2146" i="4"/>
  <c r="E2146" i="4"/>
  <c r="D2147" i="4"/>
  <c r="E2147" i="4"/>
  <c r="D2148" i="4"/>
  <c r="E2148" i="4"/>
  <c r="D2149" i="4"/>
  <c r="E2149" i="4"/>
  <c r="D2150" i="4"/>
  <c r="E2150" i="4"/>
  <c r="D2151" i="4"/>
  <c r="E2151" i="4"/>
  <c r="D2152" i="4"/>
  <c r="C2153" i="4"/>
  <c r="E2152" i="4" s="1"/>
  <c r="D2153" i="4"/>
  <c r="E2153" i="4"/>
  <c r="D2154" i="4"/>
  <c r="E2154" i="4"/>
  <c r="D2155" i="4"/>
  <c r="E2155" i="4"/>
  <c r="D2156" i="4"/>
  <c r="E2156" i="4"/>
  <c r="D2157" i="4"/>
  <c r="E2157" i="4"/>
  <c r="D2158" i="4"/>
  <c r="E2158" i="4"/>
  <c r="D2159" i="4"/>
  <c r="E2159" i="4"/>
  <c r="D2160" i="4"/>
  <c r="E2160" i="4"/>
  <c r="D2161" i="4"/>
  <c r="E2161" i="4"/>
  <c r="D2162" i="4"/>
  <c r="E2162" i="4"/>
  <c r="D2163" i="4"/>
  <c r="E2163" i="4"/>
  <c r="D2164" i="4"/>
  <c r="E2164" i="4"/>
  <c r="D2165" i="4"/>
  <c r="E2165" i="4"/>
  <c r="D2166" i="4"/>
  <c r="E2166" i="4"/>
  <c r="D2167" i="4"/>
  <c r="E2167" i="4"/>
  <c r="D2168" i="4"/>
  <c r="E2168" i="4"/>
  <c r="D2169" i="4"/>
  <c r="E2169" i="4"/>
  <c r="D2170" i="4"/>
  <c r="E2170" i="4"/>
  <c r="D2171" i="4"/>
  <c r="E2171" i="4"/>
  <c r="D2172" i="4"/>
  <c r="E2172" i="4"/>
  <c r="D2173" i="4"/>
  <c r="E2173" i="4"/>
  <c r="D2174" i="4"/>
  <c r="E2174" i="4"/>
  <c r="D2175" i="4"/>
  <c r="E2175" i="4"/>
  <c r="D2176" i="4"/>
  <c r="E2176" i="4"/>
  <c r="D2177" i="4"/>
  <c r="E2177" i="4"/>
  <c r="D2178" i="4"/>
  <c r="E2178" i="4"/>
  <c r="D2179" i="4"/>
  <c r="E2179" i="4"/>
  <c r="D2180" i="4"/>
  <c r="E2180" i="4"/>
  <c r="D2181" i="4"/>
  <c r="E2181" i="4"/>
  <c r="D2182" i="4"/>
  <c r="E2182" i="4"/>
  <c r="D2183" i="4"/>
  <c r="E2183" i="4"/>
  <c r="D2184" i="4"/>
  <c r="E2184" i="4"/>
  <c r="D2185" i="4"/>
  <c r="E2185" i="4"/>
  <c r="D2186" i="4"/>
  <c r="E2186" i="4"/>
  <c r="D2187" i="4"/>
  <c r="E2187" i="4"/>
  <c r="D2188" i="4"/>
  <c r="E2188" i="4"/>
  <c r="D2189" i="4"/>
  <c r="E2189" i="4"/>
  <c r="D2190" i="4"/>
  <c r="E2190" i="4"/>
  <c r="D2191" i="4"/>
  <c r="E2191" i="4"/>
  <c r="D2192" i="4"/>
  <c r="E2192" i="4"/>
  <c r="D2193" i="4"/>
  <c r="E2193" i="4"/>
  <c r="D2194" i="4"/>
  <c r="E2194" i="4"/>
  <c r="D2195" i="4"/>
  <c r="E2195" i="4"/>
  <c r="D2196" i="4"/>
  <c r="E2196" i="4"/>
  <c r="D2197" i="4"/>
  <c r="E2197" i="4"/>
  <c r="D2198" i="4"/>
  <c r="E2198" i="4"/>
  <c r="D2199" i="4"/>
  <c r="E2199" i="4"/>
  <c r="D2200" i="4"/>
  <c r="E2200" i="4"/>
  <c r="D2201" i="4"/>
  <c r="E2201" i="4"/>
  <c r="D2202" i="4"/>
  <c r="E2202" i="4"/>
  <c r="D2203" i="4"/>
  <c r="E2203" i="4"/>
  <c r="D2204" i="4"/>
  <c r="E2204" i="4"/>
  <c r="D2205" i="4"/>
  <c r="E2205" i="4"/>
  <c r="D2206" i="4"/>
  <c r="E2206" i="4"/>
  <c r="D2207" i="4"/>
  <c r="E2207" i="4"/>
  <c r="D2208" i="4"/>
  <c r="E2208" i="4"/>
  <c r="D2209" i="4"/>
  <c r="E2209" i="4"/>
  <c r="D2210" i="4"/>
  <c r="E2210" i="4"/>
  <c r="C2211" i="4"/>
  <c r="D2211" i="4"/>
  <c r="E2211" i="4"/>
  <c r="D2212" i="4"/>
  <c r="E2212" i="4"/>
  <c r="D2213" i="4"/>
  <c r="E2213" i="4"/>
  <c r="D2214" i="4"/>
  <c r="E2214" i="4"/>
  <c r="D2215" i="4"/>
  <c r="E2215" i="4"/>
  <c r="D2216" i="4"/>
  <c r="E2216" i="4"/>
  <c r="D2217" i="4"/>
  <c r="E2217" i="4"/>
  <c r="D2218" i="4"/>
  <c r="E2218" i="4"/>
  <c r="D2219" i="4"/>
  <c r="E2219" i="4"/>
  <c r="D2220" i="4"/>
  <c r="E2220" i="4"/>
  <c r="D2221" i="4"/>
  <c r="E2221" i="4"/>
  <c r="D2222" i="4"/>
  <c r="E2222" i="4"/>
  <c r="D2223" i="4"/>
  <c r="E2223" i="4"/>
  <c r="D2224" i="4"/>
  <c r="E2224" i="4"/>
  <c r="D2225" i="4"/>
  <c r="E2225" i="4"/>
  <c r="D2226" i="4"/>
  <c r="E2226" i="4"/>
  <c r="D2227" i="4"/>
  <c r="E2227" i="4"/>
  <c r="D2228" i="4"/>
  <c r="E2228" i="4"/>
  <c r="D2229" i="4"/>
  <c r="E2229" i="4"/>
  <c r="D2230" i="4"/>
  <c r="E2230" i="4"/>
  <c r="D2231" i="4"/>
  <c r="E2231" i="4"/>
  <c r="D2232" i="4"/>
  <c r="E2232" i="4"/>
  <c r="D2233" i="4"/>
  <c r="E2233" i="4"/>
  <c r="D2234" i="4"/>
  <c r="E2234" i="4"/>
  <c r="D2235" i="4"/>
  <c r="E2235" i="4"/>
  <c r="D2236" i="4"/>
  <c r="E2236" i="4"/>
  <c r="D2237" i="4"/>
  <c r="E2237" i="4"/>
  <c r="D2238" i="4"/>
  <c r="E2238" i="4"/>
  <c r="D2239" i="4"/>
  <c r="E2239" i="4"/>
  <c r="D2240" i="4"/>
  <c r="E2240" i="4"/>
  <c r="D2241" i="4"/>
  <c r="E2241" i="4"/>
  <c r="D2242" i="4"/>
  <c r="E2242" i="4"/>
  <c r="D2243" i="4"/>
  <c r="E2243" i="4"/>
  <c r="D2244" i="4"/>
  <c r="E2244" i="4"/>
  <c r="D2245" i="4"/>
  <c r="E2245" i="4"/>
  <c r="D2246" i="4"/>
  <c r="E2246" i="4"/>
  <c r="D2247" i="4"/>
  <c r="E2247" i="4"/>
  <c r="D2248" i="4"/>
  <c r="E2248" i="4"/>
  <c r="D2249" i="4"/>
  <c r="E2249" i="4"/>
  <c r="D2250" i="4"/>
  <c r="E2250" i="4"/>
  <c r="D2251" i="4"/>
  <c r="E2251" i="4"/>
  <c r="D2252" i="4"/>
  <c r="E2252" i="4"/>
  <c r="D2253" i="4"/>
  <c r="E2253" i="4"/>
  <c r="D2254" i="4"/>
  <c r="E2254" i="4"/>
  <c r="D2255" i="4"/>
  <c r="E2255" i="4"/>
  <c r="D2256" i="4"/>
  <c r="E2256" i="4"/>
  <c r="C2257" i="4"/>
  <c r="D2257" i="4"/>
  <c r="E2257" i="4"/>
  <c r="D2258" i="4"/>
  <c r="E2258" i="4"/>
  <c r="D2259" i="4"/>
  <c r="E2259" i="4"/>
  <c r="D2260" i="4"/>
  <c r="E2260" i="4"/>
  <c r="D2261" i="4"/>
  <c r="E2261" i="4"/>
  <c r="D2262" i="4"/>
  <c r="E2262" i="4"/>
  <c r="D2263" i="4"/>
  <c r="E2263" i="4"/>
  <c r="D2264" i="4"/>
  <c r="E2264" i="4"/>
  <c r="D2265" i="4"/>
  <c r="E2265" i="4"/>
  <c r="D2266" i="4"/>
  <c r="E2266" i="4"/>
  <c r="D2267" i="4"/>
  <c r="E2267" i="4"/>
  <c r="D2268" i="4"/>
  <c r="E2268" i="4"/>
  <c r="D2269" i="4"/>
  <c r="E2269" i="4"/>
  <c r="D2270" i="4"/>
  <c r="E2270" i="4"/>
  <c r="D2271" i="4"/>
  <c r="E2271" i="4"/>
  <c r="D2272" i="4"/>
  <c r="E2272" i="4"/>
  <c r="D2273" i="4"/>
  <c r="E2273" i="4"/>
  <c r="D2274" i="4"/>
  <c r="E2274" i="4"/>
  <c r="D2275" i="4"/>
  <c r="E2275" i="4"/>
  <c r="D2276" i="4"/>
  <c r="E2276" i="4"/>
  <c r="D2277" i="4"/>
  <c r="E2277" i="4"/>
  <c r="D2278" i="4"/>
  <c r="E2278" i="4"/>
  <c r="D2279" i="4"/>
  <c r="E2279" i="4"/>
  <c r="D2280" i="4"/>
  <c r="E2280" i="4"/>
  <c r="D2281" i="4"/>
  <c r="E2281" i="4"/>
  <c r="D2282" i="4"/>
  <c r="E2282" i="4"/>
  <c r="D2283" i="4"/>
  <c r="E2283" i="4"/>
  <c r="D2284" i="4"/>
  <c r="E2284" i="4"/>
  <c r="D2285" i="4"/>
  <c r="C2286" i="4"/>
  <c r="E2285" i="4" s="1"/>
  <c r="D2286" i="4"/>
  <c r="D2287" i="4"/>
  <c r="E2287" i="4"/>
  <c r="D2288" i="4"/>
  <c r="E2288" i="4"/>
  <c r="D2289" i="4"/>
  <c r="E2289" i="4"/>
  <c r="D2290" i="4"/>
  <c r="E2290" i="4"/>
  <c r="D2291" i="4"/>
  <c r="E2291" i="4"/>
  <c r="D2292" i="4"/>
  <c r="E2292" i="4"/>
  <c r="D2293" i="4"/>
  <c r="E2293" i="4"/>
  <c r="D2294" i="4"/>
  <c r="E2294" i="4"/>
  <c r="D2295" i="4"/>
  <c r="E2295" i="4"/>
  <c r="D2296" i="4"/>
  <c r="E2296" i="4"/>
  <c r="D2297" i="4"/>
  <c r="E2297" i="4"/>
  <c r="D2298" i="4"/>
  <c r="E2298" i="4"/>
  <c r="D2299" i="4"/>
  <c r="E2299" i="4"/>
  <c r="D2300" i="4"/>
  <c r="E2300" i="4"/>
  <c r="D2301" i="4"/>
  <c r="E2301" i="4"/>
  <c r="D2302" i="4"/>
  <c r="E2302" i="4"/>
  <c r="D2303" i="4"/>
  <c r="E2303" i="4"/>
  <c r="D2304" i="4"/>
  <c r="E2304" i="4"/>
  <c r="D2305" i="4"/>
  <c r="E2305" i="4"/>
  <c r="D2306" i="4"/>
  <c r="E2306" i="4"/>
  <c r="D2307" i="4"/>
  <c r="E2307" i="4"/>
  <c r="D2308" i="4"/>
  <c r="E2308" i="4"/>
  <c r="D2309" i="4"/>
  <c r="E2309" i="4"/>
  <c r="D2310" i="4"/>
  <c r="E2310" i="4"/>
  <c r="D2311" i="4"/>
  <c r="E2311" i="4"/>
  <c r="D2312" i="4"/>
  <c r="E2312" i="4"/>
  <c r="D2313" i="4"/>
  <c r="E2313" i="4"/>
  <c r="D2314" i="4"/>
  <c r="E2314" i="4"/>
  <c r="D2315" i="4"/>
  <c r="E2315" i="4"/>
  <c r="D2316" i="4"/>
  <c r="E2316" i="4"/>
  <c r="D2317" i="4"/>
  <c r="E2317" i="4"/>
  <c r="D2318" i="4"/>
  <c r="E2318" i="4"/>
  <c r="D2319" i="4"/>
  <c r="E2319" i="4"/>
  <c r="D2320" i="4"/>
  <c r="E2320" i="4"/>
  <c r="D2321" i="4"/>
  <c r="E2321" i="4"/>
  <c r="D2322" i="4"/>
  <c r="E2322" i="4"/>
  <c r="D2323" i="4"/>
  <c r="E2323" i="4"/>
  <c r="D2324" i="4"/>
  <c r="E2324" i="4"/>
  <c r="D2325" i="4"/>
  <c r="E2325" i="4"/>
  <c r="D2326" i="4"/>
  <c r="E2326" i="4"/>
  <c r="D2327" i="4"/>
  <c r="E2327" i="4"/>
  <c r="D2328" i="4"/>
  <c r="E2328" i="4"/>
  <c r="D2329" i="4"/>
  <c r="E2329" i="4"/>
  <c r="D2330" i="4"/>
  <c r="E2330" i="4"/>
  <c r="D2331" i="4"/>
  <c r="E2331" i="4"/>
  <c r="D2332" i="4"/>
  <c r="E2332" i="4"/>
  <c r="D2333" i="4"/>
  <c r="E2333" i="4"/>
  <c r="D2334" i="4"/>
  <c r="E2334" i="4"/>
  <c r="D2335" i="4"/>
  <c r="E2335" i="4"/>
  <c r="D2336" i="4"/>
  <c r="E2336" i="4"/>
  <c r="D2337" i="4"/>
  <c r="E2337" i="4"/>
  <c r="D2338" i="4"/>
  <c r="E2338" i="4"/>
  <c r="D2339" i="4"/>
  <c r="E2339" i="4"/>
  <c r="D2340" i="4"/>
  <c r="E2340" i="4"/>
  <c r="D2341" i="4"/>
  <c r="E2341" i="4"/>
  <c r="D2342" i="4"/>
  <c r="E2342" i="4"/>
  <c r="D2343" i="4"/>
  <c r="E2343" i="4"/>
  <c r="D2344" i="4"/>
  <c r="E2344" i="4"/>
  <c r="D2345" i="4"/>
  <c r="E2345" i="4"/>
  <c r="D2346" i="4"/>
  <c r="E2346" i="4"/>
  <c r="D2347" i="4"/>
  <c r="E2347" i="4"/>
  <c r="D2348" i="4"/>
  <c r="E2348" i="4"/>
  <c r="D2349" i="4"/>
  <c r="E2349" i="4"/>
  <c r="D2350" i="4"/>
  <c r="E2350" i="4"/>
  <c r="D2351" i="4"/>
  <c r="E2351" i="4"/>
  <c r="D2352" i="4"/>
  <c r="E2352" i="4"/>
  <c r="C2353" i="4"/>
  <c r="D2353" i="4"/>
  <c r="E2353" i="4"/>
  <c r="D2354" i="4"/>
  <c r="E2354" i="4"/>
  <c r="D2355" i="4"/>
  <c r="E2355" i="4"/>
  <c r="D2356" i="4"/>
  <c r="E2356" i="4"/>
  <c r="D2357" i="4"/>
  <c r="E2357" i="4"/>
  <c r="D2358" i="4"/>
  <c r="E2358" i="4"/>
  <c r="D2359" i="4"/>
  <c r="E2359" i="4"/>
  <c r="D2360" i="4"/>
  <c r="E2360" i="4"/>
  <c r="D2361" i="4"/>
  <c r="E2361" i="4"/>
  <c r="D2362" i="4"/>
  <c r="E2362" i="4"/>
  <c r="D2363" i="4"/>
  <c r="E2363" i="4"/>
  <c r="D2364" i="4"/>
  <c r="E2364" i="4"/>
  <c r="D2365" i="4"/>
  <c r="E2365" i="4"/>
  <c r="D2366" i="4"/>
  <c r="E2366" i="4"/>
  <c r="D2367" i="4"/>
  <c r="E2367" i="4"/>
  <c r="D2368" i="4"/>
  <c r="E2368" i="4"/>
  <c r="D2369" i="4"/>
  <c r="E2369" i="4"/>
  <c r="D2370" i="4"/>
  <c r="E2370" i="4"/>
  <c r="D2371" i="4"/>
  <c r="E2371" i="4"/>
  <c r="D2372" i="4"/>
  <c r="C2373" i="4"/>
  <c r="E2372" i="4" s="1"/>
  <c r="D2373" i="4"/>
  <c r="D2374" i="4"/>
  <c r="E2374" i="4"/>
  <c r="D2375" i="4"/>
  <c r="E2375" i="4"/>
  <c r="D2376" i="4"/>
  <c r="E2376" i="4"/>
  <c r="D2377" i="4"/>
  <c r="E2377" i="4"/>
  <c r="D2378" i="4"/>
  <c r="E2378" i="4"/>
  <c r="D2379" i="4"/>
  <c r="E2379" i="4"/>
  <c r="D2380" i="4"/>
  <c r="E2380" i="4"/>
  <c r="D2381" i="4"/>
  <c r="E2381" i="4"/>
  <c r="D2382" i="4"/>
  <c r="E2382" i="4"/>
  <c r="D2383" i="4"/>
  <c r="E2383" i="4"/>
  <c r="D2384" i="4"/>
  <c r="E2384" i="4"/>
  <c r="D2385" i="4"/>
  <c r="E2385" i="4"/>
  <c r="D2386" i="4"/>
  <c r="E2386" i="4"/>
  <c r="D2387" i="4"/>
  <c r="E2387" i="4"/>
  <c r="D2388" i="4"/>
  <c r="E2388" i="4"/>
  <c r="D2389" i="4"/>
  <c r="E2389" i="4"/>
  <c r="D2390" i="4"/>
  <c r="E2390" i="4"/>
  <c r="D2391" i="4"/>
  <c r="E2391" i="4"/>
  <c r="D2392" i="4"/>
  <c r="E2392" i="4"/>
  <c r="D2393" i="4"/>
  <c r="E2393" i="4"/>
  <c r="D2394" i="4"/>
  <c r="E2394" i="4"/>
  <c r="D2395" i="4"/>
  <c r="E2395" i="4"/>
  <c r="D2396" i="4"/>
  <c r="E2396" i="4"/>
  <c r="D2397" i="4"/>
  <c r="E2397" i="4"/>
  <c r="D2398" i="4"/>
  <c r="E2398" i="4"/>
  <c r="D2399" i="4"/>
  <c r="E2399" i="4"/>
  <c r="D2400" i="4"/>
  <c r="E2400" i="4"/>
  <c r="D2401" i="4"/>
  <c r="E2401" i="4"/>
  <c r="D2402" i="4"/>
  <c r="E2402" i="4"/>
  <c r="D2403" i="4"/>
  <c r="E2403" i="4"/>
  <c r="D2404" i="4"/>
  <c r="E2404" i="4"/>
  <c r="D2405" i="4"/>
  <c r="E2405" i="4"/>
  <c r="D2406" i="4"/>
  <c r="E2406" i="4"/>
  <c r="C2407" i="4"/>
  <c r="D2407" i="4"/>
  <c r="E2407" i="4"/>
  <c r="D2408" i="4"/>
  <c r="E2408" i="4"/>
  <c r="D2409" i="4"/>
  <c r="E2409" i="4"/>
  <c r="D2410" i="4"/>
  <c r="E2410" i="4"/>
  <c r="D2411" i="4"/>
  <c r="E2411" i="4"/>
  <c r="D2412" i="4"/>
  <c r="E2412" i="4"/>
  <c r="D2413" i="4"/>
  <c r="E2413" i="4"/>
  <c r="D2414" i="4"/>
  <c r="E2414" i="4"/>
  <c r="D2415" i="4"/>
  <c r="E2415" i="4"/>
  <c r="D2416" i="4"/>
  <c r="E2416" i="4"/>
  <c r="D2417" i="4"/>
  <c r="E2417" i="4"/>
  <c r="D2418" i="4"/>
  <c r="E2418" i="4"/>
  <c r="D2419" i="4"/>
  <c r="E2419" i="4"/>
  <c r="D2420" i="4"/>
  <c r="E2420" i="4"/>
  <c r="D2421" i="4"/>
  <c r="E2421" i="4"/>
  <c r="D2422" i="4"/>
  <c r="E2422" i="4"/>
  <c r="D2423" i="4"/>
  <c r="E2423" i="4"/>
  <c r="D2424" i="4"/>
  <c r="E2424" i="4"/>
  <c r="D2425" i="4"/>
  <c r="E2425" i="4"/>
  <c r="D2426" i="4"/>
  <c r="E2426" i="4"/>
  <c r="D2427" i="4"/>
  <c r="E2427" i="4"/>
  <c r="D2428" i="4"/>
  <c r="E2428" i="4"/>
  <c r="D2429" i="4"/>
  <c r="E2429" i="4"/>
  <c r="D2430" i="4"/>
  <c r="E2430" i="4"/>
  <c r="D2431" i="4"/>
  <c r="E2431" i="4"/>
  <c r="D2432" i="4"/>
  <c r="E2432" i="4"/>
  <c r="D2433" i="4"/>
  <c r="E2433" i="4"/>
  <c r="D2434" i="4"/>
  <c r="E2434" i="4"/>
  <c r="D2435" i="4"/>
  <c r="E2435" i="4"/>
  <c r="D2436" i="4"/>
  <c r="E2436" i="4"/>
  <c r="D2437" i="4"/>
  <c r="E2437" i="4"/>
  <c r="D2438" i="4"/>
  <c r="E2438" i="4"/>
  <c r="D2439" i="4"/>
  <c r="E2439" i="4"/>
  <c r="D2440" i="4"/>
  <c r="E2440" i="4"/>
  <c r="D2441" i="4"/>
  <c r="E2441" i="4"/>
  <c r="D2442" i="4"/>
  <c r="E2442" i="4"/>
  <c r="D2443" i="4"/>
  <c r="E2443" i="4"/>
  <c r="D2444" i="4"/>
  <c r="E2444" i="4"/>
  <c r="D2445" i="4"/>
  <c r="E2445" i="4"/>
  <c r="D2446" i="4"/>
  <c r="E2446" i="4"/>
  <c r="D2447" i="4"/>
  <c r="E2447" i="4"/>
  <c r="D2448" i="4"/>
  <c r="E2448" i="4"/>
  <c r="D2449" i="4"/>
  <c r="E2449" i="4"/>
  <c r="D2450" i="4"/>
  <c r="E2450" i="4"/>
  <c r="D2451" i="4"/>
  <c r="E2451" i="4"/>
  <c r="D2452" i="4"/>
  <c r="E2452" i="4"/>
  <c r="D2453" i="4"/>
  <c r="E2453" i="4"/>
  <c r="D2454" i="4"/>
  <c r="E2454" i="4"/>
  <c r="D2455" i="4"/>
  <c r="E2455" i="4"/>
  <c r="D2456" i="4"/>
  <c r="E2456" i="4"/>
  <c r="D2457" i="4"/>
  <c r="E2457" i="4"/>
  <c r="D2458" i="4"/>
  <c r="E2458" i="4"/>
  <c r="D2459" i="4"/>
  <c r="E2459" i="4"/>
  <c r="D2460" i="4"/>
  <c r="E2460" i="4"/>
  <c r="D2461" i="4"/>
  <c r="E2461" i="4"/>
  <c r="D2462" i="4"/>
  <c r="E2462" i="4"/>
  <c r="D2463" i="4"/>
  <c r="E2463" i="4"/>
  <c r="D2464" i="4"/>
  <c r="E2464" i="4"/>
  <c r="D2465" i="4"/>
  <c r="E2465" i="4"/>
  <c r="D2466" i="4"/>
  <c r="E2466" i="4"/>
  <c r="D2467" i="4"/>
  <c r="E2467" i="4"/>
  <c r="D2468" i="4"/>
  <c r="E2468" i="4"/>
  <c r="D2469" i="4"/>
  <c r="E2469" i="4"/>
  <c r="C2470" i="4"/>
  <c r="D2470" i="4"/>
  <c r="E2470" i="4"/>
  <c r="D2471" i="4"/>
  <c r="E2471" i="4"/>
  <c r="D2472" i="4"/>
  <c r="E2472" i="4"/>
  <c r="D2473" i="4"/>
  <c r="E2473" i="4"/>
  <c r="D2474" i="4"/>
  <c r="E2474" i="4"/>
  <c r="D2475" i="4"/>
  <c r="E2475" i="4"/>
  <c r="D2476" i="4"/>
  <c r="E2476" i="4"/>
  <c r="D2477" i="4"/>
  <c r="E2477" i="4"/>
  <c r="D2478" i="4"/>
  <c r="E2478" i="4"/>
  <c r="D2479" i="4"/>
  <c r="E2479" i="4"/>
  <c r="D2480" i="4"/>
  <c r="E2480" i="4"/>
  <c r="D2481" i="4"/>
  <c r="E2481" i="4"/>
  <c r="D2482" i="4"/>
  <c r="E2482" i="4"/>
  <c r="D2483" i="4"/>
  <c r="E2483" i="4"/>
  <c r="D2484" i="4"/>
  <c r="E2484" i="4"/>
  <c r="D2485" i="4"/>
  <c r="E2485" i="4"/>
  <c r="D2486" i="4"/>
  <c r="E2486" i="4"/>
  <c r="D2487" i="4"/>
  <c r="E2487" i="4"/>
  <c r="D2488" i="4"/>
  <c r="E2488" i="4"/>
  <c r="D2489" i="4"/>
  <c r="E2489" i="4"/>
  <c r="D2490" i="4"/>
  <c r="E2490" i="4"/>
  <c r="D2491" i="4"/>
  <c r="E2491" i="4"/>
  <c r="D2492" i="4"/>
  <c r="E2492" i="4"/>
  <c r="D2493" i="4"/>
  <c r="E2493" i="4"/>
  <c r="D2494" i="4"/>
  <c r="E2494" i="4"/>
  <c r="D2495" i="4"/>
  <c r="E2495" i="4"/>
  <c r="D2496" i="4"/>
  <c r="E2496" i="4"/>
  <c r="D2497" i="4"/>
  <c r="E2497" i="4"/>
  <c r="D2498" i="4"/>
  <c r="E2498" i="4"/>
  <c r="D2499" i="4"/>
  <c r="E2499" i="4"/>
  <c r="D2500" i="4"/>
  <c r="E2500" i="4"/>
  <c r="D2501" i="4"/>
  <c r="E2501" i="4"/>
  <c r="D2502" i="4"/>
  <c r="E2502" i="4"/>
  <c r="D2503" i="4"/>
  <c r="E2503" i="4"/>
  <c r="D2504" i="4"/>
  <c r="E2504" i="4"/>
  <c r="D2505" i="4"/>
  <c r="E2505" i="4"/>
  <c r="D2506" i="4"/>
  <c r="E2506" i="4"/>
  <c r="D2507" i="4"/>
  <c r="E2507" i="4"/>
  <c r="D2508" i="4"/>
  <c r="E2508" i="4"/>
  <c r="D2509" i="4"/>
  <c r="E2509" i="4"/>
  <c r="D2510" i="4"/>
  <c r="C2511" i="4"/>
  <c r="E2510" i="4" s="1"/>
  <c r="D2511" i="4"/>
  <c r="E2511" i="4"/>
  <c r="D2512" i="4"/>
  <c r="E2512" i="4"/>
  <c r="D2513" i="4"/>
  <c r="E2513" i="4"/>
  <c r="D2514" i="4"/>
  <c r="E2514" i="4"/>
  <c r="D2515" i="4"/>
  <c r="E2515" i="4"/>
  <c r="D2516" i="4"/>
  <c r="E2516" i="4"/>
  <c r="D2517" i="4"/>
  <c r="E2517" i="4"/>
  <c r="D2518" i="4"/>
  <c r="E2518" i="4"/>
  <c r="D2519" i="4"/>
  <c r="E2519" i="4"/>
  <c r="D2520" i="4"/>
  <c r="E2520" i="4"/>
  <c r="D2521" i="4"/>
  <c r="E2521" i="4"/>
  <c r="D2522" i="4"/>
  <c r="E2522" i="4"/>
  <c r="D2523" i="4"/>
  <c r="E2523" i="4"/>
  <c r="D2524" i="4"/>
  <c r="E2524" i="4"/>
  <c r="D2525" i="4"/>
  <c r="E2525" i="4"/>
  <c r="D2526" i="4"/>
  <c r="E2526" i="4"/>
  <c r="D2527" i="4"/>
  <c r="E2527" i="4"/>
  <c r="D2528" i="4"/>
  <c r="E2528" i="4"/>
  <c r="D2529" i="4"/>
  <c r="E2529" i="4"/>
  <c r="D2530" i="4"/>
  <c r="E2530" i="4"/>
  <c r="D2531" i="4"/>
  <c r="E2531" i="4"/>
  <c r="D2532" i="4"/>
  <c r="E2532" i="4"/>
  <c r="D2533" i="4"/>
  <c r="E2533" i="4"/>
  <c r="D2534" i="4"/>
  <c r="E2534" i="4"/>
  <c r="D2535" i="4"/>
  <c r="E2535" i="4"/>
  <c r="D2536" i="4"/>
  <c r="E2536" i="4"/>
  <c r="D2537" i="4"/>
  <c r="E2537" i="4"/>
  <c r="D2538" i="4"/>
  <c r="E2538" i="4"/>
  <c r="D2539" i="4"/>
  <c r="E2539" i="4"/>
  <c r="C2540" i="4"/>
  <c r="D2540" i="4"/>
  <c r="E2540" i="4"/>
  <c r="D2541" i="4"/>
  <c r="E2541" i="4"/>
  <c r="D2542" i="4"/>
  <c r="E2542" i="4"/>
  <c r="D2543" i="4"/>
  <c r="E2543" i="4"/>
  <c r="D2544" i="4"/>
  <c r="E2544" i="4"/>
  <c r="D2545" i="4"/>
  <c r="E2545" i="4"/>
  <c r="D2546" i="4"/>
  <c r="E2546" i="4"/>
  <c r="D2547" i="4"/>
  <c r="E2547" i="4"/>
  <c r="D2548" i="4"/>
  <c r="E2548" i="4"/>
  <c r="D2549" i="4"/>
  <c r="E2549" i="4"/>
  <c r="D2550" i="4"/>
  <c r="E2550" i="4"/>
  <c r="D2551" i="4"/>
  <c r="E2551" i="4"/>
  <c r="D2552" i="4"/>
  <c r="E2552" i="4"/>
  <c r="D2553" i="4"/>
  <c r="E2553" i="4"/>
  <c r="D2554" i="4"/>
  <c r="E2554" i="4"/>
  <c r="D2555" i="4"/>
  <c r="E2555" i="4"/>
  <c r="D2556" i="4"/>
  <c r="E2556" i="4"/>
  <c r="D2557" i="4"/>
  <c r="E2557" i="4"/>
  <c r="D2558" i="4"/>
  <c r="E2558" i="4"/>
  <c r="D2559" i="4"/>
  <c r="E2559" i="4"/>
  <c r="D2560" i="4"/>
  <c r="E2560" i="4"/>
  <c r="D2561" i="4"/>
  <c r="E2561" i="4"/>
  <c r="D2562" i="4"/>
  <c r="E2562" i="4"/>
  <c r="D2563" i="4"/>
  <c r="E2563" i="4"/>
  <c r="D2564" i="4"/>
  <c r="E2564" i="4"/>
  <c r="D2565" i="4"/>
  <c r="E2565" i="4"/>
  <c r="D2566" i="4"/>
  <c r="E2566" i="4"/>
  <c r="D2567" i="4"/>
  <c r="E2567" i="4"/>
  <c r="D2568" i="4"/>
  <c r="E2568" i="4"/>
  <c r="D2569" i="4"/>
  <c r="E2569" i="4"/>
  <c r="D2570" i="4"/>
  <c r="E2570" i="4"/>
  <c r="D2571" i="4"/>
  <c r="E2571" i="4"/>
  <c r="D2572" i="4"/>
  <c r="E2572" i="4"/>
  <c r="D2573" i="4"/>
  <c r="E2573" i="4"/>
  <c r="D2574" i="4"/>
  <c r="E2574" i="4"/>
  <c r="D2575" i="4"/>
  <c r="E2575" i="4"/>
  <c r="D2576" i="4"/>
  <c r="E2576" i="4"/>
  <c r="D2577" i="4"/>
  <c r="E2577" i="4"/>
  <c r="D2578" i="4"/>
  <c r="E2578" i="4"/>
  <c r="D2579" i="4"/>
  <c r="E2579" i="4"/>
  <c r="D2580" i="4"/>
  <c r="E2580" i="4"/>
  <c r="D2581" i="4"/>
  <c r="E2581" i="4"/>
  <c r="D2582" i="4"/>
  <c r="E2582" i="4"/>
  <c r="D2583" i="4"/>
  <c r="E2583" i="4"/>
  <c r="D2584" i="4"/>
  <c r="E2584" i="4"/>
  <c r="D2585" i="4"/>
  <c r="E2585" i="4"/>
  <c r="D2586" i="4"/>
  <c r="E2586" i="4"/>
  <c r="D2587" i="4"/>
  <c r="E2587" i="4"/>
  <c r="D2588" i="4"/>
  <c r="E2588" i="4"/>
  <c r="D2589" i="4"/>
  <c r="E2589" i="4"/>
  <c r="D2590" i="4"/>
  <c r="E2590" i="4"/>
  <c r="D2591" i="4"/>
  <c r="E2591" i="4"/>
  <c r="D2592" i="4"/>
  <c r="E2592" i="4"/>
  <c r="D2593" i="4"/>
  <c r="E2593" i="4"/>
  <c r="D2594" i="4"/>
  <c r="E2594" i="4"/>
  <c r="D2595" i="4"/>
  <c r="E2595" i="4"/>
  <c r="D2596" i="4"/>
  <c r="E2596" i="4"/>
  <c r="D2597" i="4"/>
  <c r="E2597" i="4"/>
  <c r="D2598" i="4"/>
  <c r="E2598" i="4"/>
  <c r="D2599" i="4"/>
  <c r="E2599" i="4"/>
  <c r="D2600" i="4"/>
  <c r="E2600" i="4"/>
  <c r="D2601" i="4"/>
  <c r="E2601" i="4"/>
  <c r="D2602" i="4"/>
  <c r="E2602" i="4"/>
  <c r="D2603" i="4"/>
  <c r="E2603" i="4"/>
  <c r="D2604" i="4"/>
  <c r="E2604" i="4"/>
  <c r="D2605" i="4"/>
  <c r="E2605" i="4"/>
  <c r="D2606" i="4"/>
  <c r="E2606" i="4"/>
  <c r="D2607" i="4"/>
  <c r="C2608" i="4"/>
  <c r="E2608" i="4" s="1"/>
  <c r="D2608" i="4"/>
  <c r="D2609" i="4"/>
  <c r="E2609" i="4"/>
  <c r="D2610" i="4"/>
  <c r="E2610" i="4"/>
  <c r="D2611" i="4"/>
  <c r="E2611" i="4"/>
  <c r="D2612" i="4"/>
  <c r="E2612" i="4"/>
  <c r="D2613" i="4"/>
  <c r="E2613" i="4"/>
  <c r="D2614" i="4"/>
  <c r="E2614" i="4"/>
  <c r="D2615" i="4"/>
  <c r="E2615" i="4"/>
  <c r="D2616" i="4"/>
  <c r="E2616" i="4"/>
  <c r="D2617" i="4"/>
  <c r="E2617" i="4"/>
  <c r="D2618" i="4"/>
  <c r="E2618" i="4"/>
  <c r="D2619" i="4"/>
  <c r="E2619" i="4"/>
  <c r="D2620" i="4"/>
  <c r="E2620" i="4"/>
  <c r="D2621" i="4"/>
  <c r="E2621" i="4"/>
  <c r="D2622" i="4"/>
  <c r="E2622" i="4"/>
  <c r="D2623" i="4"/>
  <c r="E2623" i="4"/>
  <c r="D2624" i="4"/>
  <c r="E2624" i="4"/>
  <c r="D2625" i="4"/>
  <c r="E2625" i="4"/>
  <c r="D2626" i="4"/>
  <c r="E2626" i="4"/>
  <c r="D2627" i="4"/>
  <c r="E2627" i="4"/>
  <c r="C2628" i="4"/>
  <c r="D2628" i="4"/>
  <c r="E2628" i="4"/>
  <c r="D2629" i="4"/>
  <c r="E2629" i="4"/>
  <c r="D2630" i="4"/>
  <c r="E2630" i="4"/>
  <c r="D2631" i="4"/>
  <c r="E2631" i="4"/>
  <c r="D2632" i="4"/>
  <c r="E2632" i="4"/>
  <c r="D2633" i="4"/>
  <c r="E2633" i="4"/>
  <c r="D2634" i="4"/>
  <c r="E2634" i="4"/>
  <c r="D2635" i="4"/>
  <c r="E2635" i="4"/>
  <c r="D2636" i="4"/>
  <c r="E2636" i="4"/>
  <c r="D2637" i="4"/>
  <c r="E2637" i="4"/>
  <c r="D2638" i="4"/>
  <c r="E2638" i="4"/>
  <c r="D2639" i="4"/>
  <c r="E2639" i="4"/>
  <c r="D2640" i="4"/>
  <c r="E2640" i="4"/>
  <c r="D2641" i="4"/>
  <c r="E2641" i="4"/>
  <c r="D2642" i="4"/>
  <c r="E2642" i="4"/>
  <c r="D2643" i="4"/>
  <c r="E2643" i="4"/>
  <c r="D2644" i="4"/>
  <c r="E2644" i="4"/>
  <c r="D2645" i="4"/>
  <c r="E2645" i="4"/>
  <c r="D2646" i="4"/>
  <c r="E2646" i="4"/>
  <c r="D2647" i="4"/>
  <c r="E2647" i="4"/>
  <c r="D2648" i="4"/>
  <c r="E2648" i="4"/>
  <c r="D2649" i="4"/>
  <c r="E2649" i="4"/>
  <c r="D2650" i="4"/>
  <c r="E2650" i="4"/>
  <c r="D2651" i="4"/>
  <c r="E2651" i="4"/>
  <c r="D2652" i="4"/>
  <c r="E2652" i="4"/>
  <c r="D2653" i="4"/>
  <c r="E2653" i="4"/>
  <c r="D2654" i="4"/>
  <c r="E2654" i="4"/>
  <c r="D2655" i="4"/>
  <c r="E2655" i="4"/>
  <c r="D2656" i="4"/>
  <c r="E2656" i="4"/>
  <c r="D2657" i="4"/>
  <c r="E2657" i="4"/>
  <c r="D2658" i="4"/>
  <c r="E2658" i="4"/>
  <c r="D2659" i="4"/>
  <c r="E2659" i="4"/>
  <c r="D2660" i="4"/>
  <c r="E2660" i="4"/>
  <c r="D2661" i="4"/>
  <c r="C2662" i="4"/>
  <c r="E2661" i="4" s="1"/>
  <c r="D2662" i="4"/>
  <c r="E2662" i="4"/>
  <c r="D2663" i="4"/>
  <c r="E2663" i="4"/>
  <c r="D2664" i="4"/>
  <c r="E2664" i="4"/>
  <c r="D2665" i="4"/>
  <c r="E2665" i="4"/>
  <c r="D2666" i="4"/>
  <c r="E2666" i="4"/>
  <c r="D2667" i="4"/>
  <c r="E2667" i="4"/>
  <c r="D2668" i="4"/>
  <c r="E2668" i="4"/>
  <c r="D2669" i="4"/>
  <c r="E2669" i="4"/>
  <c r="D2670" i="4"/>
  <c r="E2670" i="4"/>
  <c r="D2671" i="4"/>
  <c r="E2671" i="4"/>
  <c r="D2672" i="4"/>
  <c r="E2672" i="4"/>
  <c r="D2673" i="4"/>
  <c r="E2673" i="4"/>
  <c r="D2674" i="4"/>
  <c r="E2674" i="4"/>
  <c r="D2675" i="4"/>
  <c r="E2675" i="4"/>
  <c r="D2676" i="4"/>
  <c r="E2676" i="4"/>
  <c r="D2677" i="4"/>
  <c r="E2677" i="4"/>
  <c r="D2678" i="4"/>
  <c r="E2678" i="4"/>
  <c r="D2679" i="4"/>
  <c r="E2679" i="4"/>
  <c r="D2680" i="4"/>
  <c r="E2680" i="4"/>
  <c r="D2681" i="4"/>
  <c r="E2681" i="4"/>
  <c r="D2682" i="4"/>
  <c r="E2682" i="4"/>
  <c r="D2683" i="4"/>
  <c r="E2683" i="4"/>
  <c r="D2684" i="4"/>
  <c r="E2684" i="4"/>
  <c r="D2685" i="4"/>
  <c r="E2685" i="4"/>
  <c r="D2686" i="4"/>
  <c r="E2686" i="4"/>
  <c r="D2687" i="4"/>
  <c r="E2687" i="4"/>
  <c r="D2688" i="4"/>
  <c r="E2688" i="4"/>
  <c r="D2689" i="4"/>
  <c r="E2689" i="4"/>
  <c r="D2690" i="4"/>
  <c r="E2690" i="4"/>
  <c r="D2691" i="4"/>
  <c r="E2691" i="4"/>
  <c r="D2692" i="4"/>
  <c r="E2692" i="4"/>
  <c r="D2693" i="4"/>
  <c r="E2693" i="4"/>
  <c r="D2694" i="4"/>
  <c r="E2694" i="4"/>
  <c r="D2695" i="4"/>
  <c r="E2695" i="4"/>
  <c r="D2696" i="4"/>
  <c r="E2696" i="4"/>
  <c r="D2697" i="4"/>
  <c r="E2697" i="4"/>
  <c r="D2698" i="4"/>
  <c r="E2698" i="4"/>
  <c r="D2699" i="4"/>
  <c r="E2699" i="4"/>
  <c r="D2700" i="4"/>
  <c r="E2700" i="4"/>
  <c r="D2701" i="4"/>
  <c r="E2701" i="4"/>
  <c r="D2702" i="4"/>
  <c r="E2702" i="4"/>
  <c r="D2703" i="4"/>
  <c r="E2703" i="4"/>
  <c r="D2704" i="4"/>
  <c r="E2704" i="4"/>
  <c r="D2705" i="4"/>
  <c r="E2705" i="4"/>
  <c r="D2706" i="4"/>
  <c r="E2706" i="4"/>
  <c r="D2707" i="4"/>
  <c r="E2707" i="4"/>
  <c r="D2708" i="4"/>
  <c r="E2708" i="4"/>
  <c r="D2709" i="4"/>
  <c r="E2709" i="4"/>
  <c r="D2710" i="4"/>
  <c r="E2710" i="4"/>
  <c r="D2711" i="4"/>
  <c r="E2711" i="4"/>
  <c r="D2712" i="4"/>
  <c r="E2712" i="4"/>
  <c r="D2713" i="4"/>
  <c r="E2713" i="4"/>
  <c r="D2714" i="4"/>
  <c r="E2714" i="4"/>
  <c r="D2715" i="4"/>
  <c r="E2715" i="4"/>
  <c r="D2716" i="4"/>
  <c r="E2716" i="4"/>
  <c r="D2717" i="4"/>
  <c r="E2717" i="4"/>
  <c r="D2718" i="4"/>
  <c r="E2718" i="4"/>
  <c r="D2719" i="4"/>
  <c r="E2719" i="4"/>
  <c r="D2720" i="4"/>
  <c r="E2720" i="4"/>
  <c r="D2721" i="4"/>
  <c r="E2721" i="4"/>
  <c r="D2722" i="4"/>
  <c r="E2722" i="4"/>
  <c r="D2723" i="4"/>
  <c r="E2723" i="4"/>
  <c r="D2724" i="4"/>
  <c r="C2725" i="4"/>
  <c r="E2724" i="4" s="1"/>
  <c r="D2725" i="4"/>
  <c r="E2725" i="4"/>
  <c r="D2726" i="4"/>
  <c r="E2726" i="4"/>
  <c r="D2727" i="4"/>
  <c r="E2727" i="4"/>
  <c r="D2728" i="4"/>
  <c r="E2728" i="4"/>
  <c r="D2729" i="4"/>
  <c r="E2729" i="4"/>
  <c r="D2730" i="4"/>
  <c r="E2730" i="4"/>
  <c r="D2731" i="4"/>
  <c r="E2731" i="4"/>
  <c r="D2732" i="4"/>
  <c r="E2732" i="4"/>
  <c r="D2733" i="4"/>
  <c r="E2733" i="4"/>
  <c r="D2734" i="4"/>
  <c r="E2734" i="4"/>
  <c r="D2735" i="4"/>
  <c r="E2735" i="4"/>
  <c r="D2736" i="4"/>
  <c r="E2736" i="4"/>
  <c r="D2737" i="4"/>
  <c r="E2737" i="4"/>
  <c r="D2738" i="4"/>
  <c r="E2738" i="4"/>
  <c r="D2739" i="4"/>
  <c r="E2739" i="4"/>
  <c r="D2740" i="4"/>
  <c r="E2740" i="4"/>
  <c r="D2741" i="4"/>
  <c r="E2741" i="4"/>
  <c r="D2742" i="4"/>
  <c r="E2742" i="4"/>
  <c r="D2743" i="4"/>
  <c r="E2743" i="4"/>
  <c r="D2744" i="4"/>
  <c r="E2744" i="4"/>
  <c r="D2745" i="4"/>
  <c r="E2745" i="4"/>
  <c r="D2746" i="4"/>
  <c r="E2746" i="4"/>
  <c r="D2747" i="4"/>
  <c r="E2747" i="4"/>
  <c r="D2748" i="4"/>
  <c r="E2748" i="4"/>
  <c r="D2749" i="4"/>
  <c r="E2749" i="4"/>
  <c r="D2750" i="4"/>
  <c r="E2750" i="4"/>
  <c r="D2751" i="4"/>
  <c r="E2751" i="4"/>
  <c r="D2752" i="4"/>
  <c r="E2752" i="4"/>
  <c r="D2753" i="4"/>
  <c r="E2753" i="4"/>
  <c r="D2754" i="4"/>
  <c r="E2754" i="4"/>
  <c r="D2755" i="4"/>
  <c r="E2755" i="4"/>
  <c r="D2756" i="4"/>
  <c r="E2756" i="4"/>
  <c r="D2757" i="4"/>
  <c r="E2757" i="4"/>
  <c r="D2758" i="4"/>
  <c r="E2758" i="4"/>
  <c r="D2759" i="4"/>
  <c r="E2759" i="4"/>
  <c r="D2760" i="4"/>
  <c r="E2760" i="4"/>
  <c r="D2761" i="4"/>
  <c r="E2761" i="4"/>
  <c r="D2762" i="4"/>
  <c r="E2762" i="4"/>
  <c r="D2763" i="4"/>
  <c r="E2763" i="4"/>
  <c r="D2764" i="4"/>
  <c r="E2764" i="4"/>
  <c r="D2765" i="4"/>
  <c r="E2765" i="4"/>
  <c r="D2766" i="4"/>
  <c r="E2766" i="4"/>
  <c r="C2767" i="4"/>
  <c r="D2767" i="4"/>
  <c r="E2767" i="4"/>
  <c r="D2768" i="4"/>
  <c r="E2768" i="4"/>
  <c r="D2769" i="4"/>
  <c r="E2769" i="4"/>
  <c r="D2770" i="4"/>
  <c r="E2770" i="4"/>
  <c r="D2771" i="4"/>
  <c r="E2771" i="4"/>
  <c r="D2772" i="4"/>
  <c r="E2772" i="4"/>
  <c r="D2773" i="4"/>
  <c r="E2773" i="4"/>
  <c r="D2774" i="4"/>
  <c r="E2774" i="4"/>
  <c r="D2775" i="4"/>
  <c r="E2775" i="4"/>
  <c r="D2776" i="4"/>
  <c r="E2776" i="4"/>
  <c r="D2777" i="4"/>
  <c r="E2777" i="4"/>
  <c r="D2778" i="4"/>
  <c r="E2778" i="4"/>
  <c r="D2779" i="4"/>
  <c r="E2779" i="4"/>
  <c r="D2780" i="4"/>
  <c r="E2780" i="4"/>
  <c r="D2781" i="4"/>
  <c r="E2781" i="4"/>
  <c r="D2782" i="4"/>
  <c r="E2782" i="4"/>
  <c r="D2783" i="4"/>
  <c r="E2783" i="4"/>
  <c r="D2784" i="4"/>
  <c r="E2784" i="4"/>
  <c r="D2785" i="4"/>
  <c r="E2785" i="4"/>
  <c r="D2786" i="4"/>
  <c r="E2786" i="4"/>
  <c r="D2787" i="4"/>
  <c r="E2787" i="4"/>
  <c r="D2788" i="4"/>
  <c r="E2788" i="4"/>
  <c r="D2789" i="4"/>
  <c r="E2789" i="4"/>
  <c r="D2790" i="4"/>
  <c r="E2790" i="4"/>
  <c r="D2791" i="4"/>
  <c r="E2791" i="4"/>
  <c r="D2792" i="4"/>
  <c r="E2792" i="4"/>
  <c r="D2793" i="4"/>
  <c r="E2793" i="4"/>
  <c r="D2794" i="4"/>
  <c r="C2795" i="4"/>
  <c r="E2794" i="4" s="1"/>
  <c r="D2795" i="4"/>
  <c r="D2796" i="4"/>
  <c r="E2796" i="4"/>
  <c r="D2797" i="4"/>
  <c r="E2797" i="4"/>
  <c r="D2798" i="4"/>
  <c r="E2798" i="4"/>
  <c r="D2799" i="4"/>
  <c r="E2799" i="4"/>
  <c r="D2800" i="4"/>
  <c r="E2800" i="4"/>
  <c r="D2801" i="4"/>
  <c r="E2801" i="4"/>
  <c r="D2802" i="4"/>
  <c r="E2802" i="4"/>
  <c r="D2803" i="4"/>
  <c r="E2803" i="4"/>
  <c r="D2804" i="4"/>
  <c r="E2804" i="4"/>
  <c r="D2805" i="4"/>
  <c r="E2805" i="4"/>
  <c r="D2806" i="4"/>
  <c r="E2806" i="4"/>
  <c r="D2807" i="4"/>
  <c r="E2807" i="4"/>
  <c r="D2808" i="4"/>
  <c r="E2808" i="4"/>
  <c r="D2809" i="4"/>
  <c r="E2809" i="4"/>
  <c r="D2810" i="4"/>
  <c r="E2810" i="4"/>
  <c r="D2811" i="4"/>
  <c r="E2811" i="4"/>
  <c r="D2812" i="4"/>
  <c r="E2812" i="4"/>
  <c r="D2813" i="4"/>
  <c r="E2813" i="4"/>
  <c r="D2814" i="4"/>
  <c r="E2814" i="4"/>
  <c r="D2815" i="4"/>
  <c r="E2815" i="4"/>
  <c r="D2816" i="4"/>
  <c r="E2816" i="4"/>
  <c r="D2817" i="4"/>
  <c r="E2817" i="4"/>
  <c r="D2818" i="4"/>
  <c r="E2818" i="4"/>
  <c r="D2819" i="4"/>
  <c r="E2819" i="4"/>
  <c r="D2820" i="4"/>
  <c r="E2820" i="4"/>
  <c r="D2821" i="4"/>
  <c r="E2821" i="4"/>
  <c r="D2822" i="4"/>
  <c r="E2822" i="4"/>
  <c r="D2823" i="4"/>
  <c r="E2823" i="4"/>
  <c r="D2824" i="4"/>
  <c r="E2824" i="4"/>
  <c r="D2825" i="4"/>
  <c r="E2825" i="4"/>
  <c r="D2826" i="4"/>
  <c r="E2826" i="4"/>
  <c r="D2827" i="4"/>
  <c r="E2827" i="4"/>
  <c r="D2828" i="4"/>
  <c r="E2828" i="4"/>
  <c r="D2829" i="4"/>
  <c r="E2829" i="4"/>
  <c r="D2830" i="4"/>
  <c r="E2830" i="4"/>
  <c r="D2831" i="4"/>
  <c r="E2831" i="4"/>
  <c r="D2832" i="4"/>
  <c r="E2832" i="4"/>
  <c r="D2833" i="4"/>
  <c r="E2833" i="4"/>
  <c r="D2834" i="4"/>
  <c r="E2834" i="4"/>
  <c r="D2835" i="4"/>
  <c r="E2835" i="4"/>
  <c r="D2836" i="4"/>
  <c r="E2836" i="4"/>
  <c r="D2837" i="4"/>
  <c r="E2837" i="4"/>
  <c r="D2838" i="4"/>
  <c r="E2838" i="4"/>
  <c r="D2839" i="4"/>
  <c r="E2839" i="4"/>
  <c r="D2840" i="4"/>
  <c r="E2840" i="4"/>
  <c r="D2841" i="4"/>
  <c r="E2841" i="4"/>
  <c r="D2842" i="4"/>
  <c r="E2842" i="4"/>
  <c r="D2843" i="4"/>
  <c r="E2843" i="4"/>
  <c r="D2844" i="4"/>
  <c r="E2844" i="4"/>
  <c r="D2845" i="4"/>
  <c r="E2845" i="4"/>
  <c r="D2846" i="4"/>
  <c r="E2846" i="4"/>
  <c r="D2847" i="4"/>
  <c r="E2847" i="4"/>
  <c r="D2848" i="4"/>
  <c r="E2848" i="4"/>
  <c r="D2849" i="4"/>
  <c r="E2849" i="4"/>
  <c r="D2850" i="4"/>
  <c r="E2850" i="4"/>
  <c r="D2851" i="4"/>
  <c r="E2851" i="4"/>
  <c r="D2852" i="4"/>
  <c r="E2852" i="4"/>
  <c r="D2853" i="4"/>
  <c r="E2853" i="4"/>
  <c r="D2854" i="4"/>
  <c r="E2854" i="4"/>
  <c r="D2855" i="4"/>
  <c r="E2855" i="4"/>
  <c r="D2856" i="4"/>
  <c r="E2856" i="4"/>
  <c r="D2857" i="4"/>
  <c r="E2857" i="4"/>
  <c r="D2858" i="4"/>
  <c r="E2858" i="4"/>
  <c r="D2859" i="4"/>
  <c r="E2859" i="4"/>
  <c r="D2860" i="4"/>
  <c r="E2860" i="4"/>
  <c r="D2861" i="4"/>
  <c r="E2861" i="4"/>
  <c r="C2862" i="4"/>
  <c r="D2862" i="4"/>
  <c r="E2862" i="4"/>
  <c r="D2863" i="4"/>
  <c r="E2863" i="4"/>
  <c r="D2864" i="4"/>
  <c r="E2864" i="4"/>
  <c r="D2865" i="4"/>
  <c r="E2865" i="4"/>
  <c r="D2866" i="4"/>
  <c r="E2866" i="4"/>
  <c r="D2867" i="4"/>
  <c r="E2867" i="4"/>
  <c r="D2868" i="4"/>
  <c r="E2868" i="4"/>
  <c r="D2869" i="4"/>
  <c r="E2869" i="4"/>
  <c r="D2870" i="4"/>
  <c r="E2870" i="4"/>
  <c r="D2871" i="4"/>
  <c r="E2871" i="4"/>
  <c r="D2872" i="4"/>
  <c r="E2872" i="4"/>
  <c r="D2873" i="4"/>
  <c r="E2873" i="4"/>
  <c r="D2874" i="4"/>
  <c r="E2874" i="4"/>
  <c r="D2875" i="4"/>
  <c r="E2875" i="4"/>
  <c r="D2876" i="4"/>
  <c r="E2876" i="4"/>
  <c r="D2877" i="4"/>
  <c r="E2877" i="4"/>
  <c r="D2878" i="4"/>
  <c r="E2878" i="4"/>
  <c r="D2879" i="4"/>
  <c r="E2879" i="4"/>
  <c r="D2880" i="4"/>
  <c r="E2880" i="4"/>
  <c r="D2881" i="4"/>
  <c r="C2882" i="4"/>
  <c r="E2881" i="4" s="1"/>
  <c r="D2882" i="4"/>
  <c r="D2883" i="4"/>
  <c r="E2883" i="4"/>
  <c r="D2884" i="4"/>
  <c r="E2884" i="4"/>
  <c r="D2885" i="4"/>
  <c r="E2885" i="4"/>
  <c r="D2886" i="4"/>
  <c r="E2886" i="4"/>
  <c r="D2887" i="4"/>
  <c r="E2887" i="4"/>
  <c r="D2888" i="4"/>
  <c r="E2888" i="4"/>
  <c r="D2889" i="4"/>
  <c r="E2889" i="4"/>
  <c r="D2890" i="4"/>
  <c r="E2890" i="4"/>
  <c r="D2891" i="4"/>
  <c r="E2891" i="4"/>
  <c r="D2892" i="4"/>
  <c r="E2892" i="4"/>
  <c r="D2893" i="4"/>
  <c r="E2893" i="4"/>
  <c r="D2894" i="4"/>
  <c r="E2894" i="4"/>
  <c r="D2895" i="4"/>
  <c r="E2895" i="4"/>
  <c r="D2896" i="4"/>
  <c r="E2896" i="4"/>
  <c r="D2897" i="4"/>
  <c r="E2897" i="4"/>
  <c r="D2898" i="4"/>
  <c r="E2898" i="4"/>
  <c r="D2899" i="4"/>
  <c r="E2899" i="4"/>
  <c r="D2900" i="4"/>
  <c r="E2900" i="4"/>
  <c r="D2901" i="4"/>
  <c r="E2901" i="4"/>
  <c r="D2902" i="4"/>
  <c r="E2902" i="4"/>
  <c r="D2903" i="4"/>
  <c r="E2903" i="4"/>
  <c r="D2904" i="4"/>
  <c r="E2904" i="4"/>
  <c r="D2905" i="4"/>
  <c r="E2905" i="4"/>
  <c r="D2906" i="4"/>
  <c r="E2906" i="4"/>
  <c r="D2907" i="4"/>
  <c r="E2907" i="4"/>
  <c r="D2908" i="4"/>
  <c r="E2908" i="4"/>
  <c r="D2909" i="4"/>
  <c r="E2909" i="4"/>
  <c r="D2910" i="4"/>
  <c r="E2910" i="4"/>
  <c r="D2911" i="4"/>
  <c r="E2911" i="4"/>
  <c r="D2912" i="4"/>
  <c r="E2912" i="4"/>
  <c r="D2913" i="4"/>
  <c r="E2913" i="4"/>
  <c r="D2914" i="4"/>
  <c r="E2914" i="4"/>
  <c r="D2915" i="4"/>
  <c r="E2915" i="4"/>
  <c r="D2916" i="4"/>
  <c r="E2916" i="4"/>
  <c r="D2917" i="4"/>
  <c r="E2917" i="4"/>
  <c r="D2918" i="4"/>
  <c r="E2918" i="4"/>
  <c r="C2919" i="4"/>
  <c r="D2919" i="4"/>
  <c r="E2919" i="4"/>
  <c r="D2920" i="4"/>
  <c r="E2920" i="4"/>
  <c r="D2921" i="4"/>
  <c r="E2921" i="4"/>
  <c r="D2922" i="4"/>
  <c r="E2922" i="4"/>
  <c r="D2923" i="4"/>
  <c r="E2923" i="4"/>
  <c r="D2924" i="4"/>
  <c r="E2924" i="4"/>
  <c r="D2925" i="4"/>
  <c r="E2925" i="4"/>
  <c r="D2926" i="4"/>
  <c r="E2926" i="4"/>
  <c r="D2927" i="4"/>
  <c r="E2927" i="4"/>
  <c r="D2928" i="4"/>
  <c r="E2928" i="4"/>
  <c r="D2929" i="4"/>
  <c r="E2929" i="4"/>
  <c r="D2930" i="4"/>
  <c r="E2930" i="4"/>
  <c r="D2931" i="4"/>
  <c r="E2931" i="4"/>
  <c r="D2932" i="4"/>
  <c r="E2932" i="4"/>
  <c r="D2933" i="4"/>
  <c r="E2933" i="4"/>
  <c r="D2934" i="4"/>
  <c r="E2934" i="4"/>
  <c r="D2935" i="4"/>
  <c r="D2936" i="4"/>
  <c r="C2937" i="4"/>
  <c r="C2936" i="4" s="1"/>
  <c r="D2937" i="4"/>
  <c r="D2938" i="4"/>
  <c r="E2938" i="4"/>
  <c r="D2939" i="4"/>
  <c r="E2939" i="4"/>
  <c r="D2940" i="4"/>
  <c r="E2940" i="4"/>
  <c r="D2941" i="4"/>
  <c r="E2941" i="4"/>
  <c r="D2942" i="4"/>
  <c r="E2942" i="4"/>
  <c r="D2943" i="4"/>
  <c r="E2943" i="4"/>
  <c r="D2944" i="4"/>
  <c r="E2944" i="4"/>
  <c r="D2945" i="4"/>
  <c r="E2945" i="4"/>
  <c r="D2946" i="4"/>
  <c r="E2946" i="4"/>
  <c r="D2947" i="4"/>
  <c r="E2947" i="4"/>
  <c r="D2948" i="4"/>
  <c r="E2948" i="4"/>
  <c r="D2949" i="4"/>
  <c r="E2949" i="4"/>
  <c r="D2950" i="4"/>
  <c r="E2950" i="4"/>
  <c r="D2951" i="4"/>
  <c r="E2951" i="4"/>
  <c r="D2952" i="4"/>
  <c r="E2952" i="4"/>
  <c r="D2953" i="4"/>
  <c r="E2953" i="4"/>
  <c r="D2954" i="4"/>
  <c r="E2954" i="4"/>
  <c r="D2955" i="4"/>
  <c r="E2955" i="4"/>
  <c r="D2956" i="4"/>
  <c r="E2956" i="4"/>
  <c r="D2957" i="4"/>
  <c r="E2957" i="4"/>
  <c r="D2958" i="4"/>
  <c r="E2958" i="4"/>
  <c r="D2959" i="4"/>
  <c r="E2959" i="4"/>
  <c r="D2960" i="4"/>
  <c r="E2960" i="4"/>
  <c r="D2961" i="4"/>
  <c r="E2961" i="4"/>
  <c r="D2962" i="4"/>
  <c r="E2962" i="4"/>
  <c r="D2963" i="4"/>
  <c r="E2963" i="4"/>
  <c r="D2964" i="4"/>
  <c r="E2964" i="4"/>
  <c r="D2965" i="4"/>
  <c r="E2965" i="4"/>
  <c r="D2966" i="4"/>
  <c r="E2966" i="4"/>
  <c r="D2967" i="4"/>
  <c r="E2967" i="4"/>
  <c r="D2968" i="4"/>
  <c r="E2968" i="4"/>
  <c r="D2969" i="4"/>
  <c r="E2969" i="4"/>
  <c r="D2970" i="4"/>
  <c r="E2970" i="4"/>
  <c r="D2971" i="4"/>
  <c r="E2971" i="4"/>
  <c r="D2972" i="4"/>
  <c r="E2972" i="4"/>
  <c r="D2973" i="4"/>
  <c r="E2973" i="4"/>
  <c r="D2974" i="4"/>
  <c r="E2974" i="4"/>
  <c r="D2975" i="4"/>
  <c r="E2975" i="4"/>
  <c r="D2976" i="4"/>
  <c r="C2977" i="4"/>
  <c r="E2976" i="4" s="1"/>
  <c r="D2977" i="4"/>
  <c r="E2977" i="4"/>
  <c r="D2978" i="4"/>
  <c r="E2978" i="4"/>
  <c r="D2979" i="4"/>
  <c r="E2979" i="4"/>
  <c r="D2980" i="4"/>
  <c r="E2980" i="4"/>
  <c r="D2981" i="4"/>
  <c r="E2981" i="4"/>
  <c r="D2982" i="4"/>
  <c r="E2982" i="4"/>
  <c r="D2983" i="4"/>
  <c r="E2983" i="4"/>
  <c r="D2984" i="4"/>
  <c r="E2984" i="4"/>
  <c r="D2985" i="4"/>
  <c r="E2985" i="4"/>
  <c r="D2986" i="4"/>
  <c r="E2986" i="4"/>
  <c r="D2987" i="4"/>
  <c r="E2987" i="4"/>
  <c r="D2988" i="4"/>
  <c r="E2988" i="4"/>
  <c r="D2989" i="4"/>
  <c r="E2989" i="4"/>
  <c r="D2990" i="4"/>
  <c r="E2990" i="4"/>
  <c r="D2991" i="4"/>
  <c r="E2991" i="4"/>
  <c r="D2992" i="4"/>
  <c r="E2992" i="4"/>
  <c r="D2993" i="4"/>
  <c r="E2993" i="4"/>
  <c r="D2994" i="4"/>
  <c r="E2994" i="4"/>
  <c r="D2995" i="4"/>
  <c r="E2995" i="4"/>
  <c r="D2996" i="4"/>
  <c r="E2996" i="4"/>
  <c r="D2997" i="4"/>
  <c r="E2997" i="4"/>
  <c r="D2998" i="4"/>
  <c r="E2998" i="4"/>
  <c r="D2999" i="4"/>
  <c r="E2999" i="4"/>
  <c r="D3000" i="4"/>
  <c r="E3000" i="4"/>
  <c r="D3001" i="4"/>
  <c r="E3001" i="4"/>
  <c r="D3002" i="4"/>
  <c r="E3002" i="4"/>
  <c r="D3003" i="4"/>
  <c r="E3003" i="4"/>
  <c r="D3004" i="4"/>
  <c r="E3004" i="4"/>
  <c r="D3005" i="4"/>
  <c r="E3005" i="4"/>
  <c r="D3006" i="4"/>
  <c r="E3006" i="4"/>
  <c r="D3007" i="4"/>
  <c r="E3007" i="4"/>
  <c r="D3008" i="4"/>
  <c r="E3008" i="4"/>
  <c r="D3009" i="4"/>
  <c r="E3009" i="4"/>
  <c r="D3010" i="4"/>
  <c r="E3010" i="4"/>
  <c r="D3011" i="4"/>
  <c r="E3011" i="4"/>
  <c r="D3012" i="4"/>
  <c r="E3012" i="4"/>
  <c r="D3013" i="4"/>
  <c r="E3013" i="4"/>
  <c r="D3014" i="4"/>
  <c r="E3014" i="4"/>
  <c r="D3015" i="4"/>
  <c r="E3015" i="4"/>
  <c r="D3016" i="4"/>
  <c r="E3016" i="4"/>
  <c r="D3017" i="4"/>
  <c r="E3017" i="4"/>
  <c r="D3018" i="4"/>
  <c r="E3018" i="4"/>
  <c r="D3019" i="4"/>
  <c r="E3019" i="4"/>
  <c r="C3020" i="4"/>
  <c r="E3020" i="4" s="1"/>
  <c r="D3020" i="4"/>
  <c r="D3021" i="4"/>
  <c r="E3021" i="4"/>
  <c r="D3022" i="4"/>
  <c r="E3022" i="4"/>
  <c r="D3023" i="4"/>
  <c r="E3023" i="4"/>
  <c r="D3024" i="4"/>
  <c r="E3024" i="4"/>
  <c r="D3025" i="4"/>
  <c r="E3025" i="4"/>
  <c r="D3026" i="4"/>
  <c r="E3026" i="4"/>
  <c r="D3027" i="4"/>
  <c r="E3027" i="4"/>
  <c r="D3028" i="4"/>
  <c r="E3028" i="4"/>
  <c r="D3029" i="4"/>
  <c r="E3029" i="4"/>
  <c r="D3030" i="4"/>
  <c r="E3030" i="4"/>
  <c r="D3031" i="4"/>
  <c r="E3031" i="4"/>
  <c r="D3032" i="4"/>
  <c r="E3032" i="4"/>
  <c r="D3033" i="4"/>
  <c r="E3033" i="4"/>
  <c r="D3034" i="4"/>
  <c r="E3034" i="4"/>
  <c r="D3035" i="4"/>
  <c r="E3035" i="4"/>
  <c r="D3036" i="4"/>
  <c r="E3036" i="4"/>
  <c r="D3037" i="4"/>
  <c r="E3037" i="4"/>
  <c r="D3038" i="4"/>
  <c r="E3038" i="4"/>
  <c r="D3039" i="4"/>
  <c r="E3039" i="4"/>
  <c r="D3040" i="4"/>
  <c r="E3040" i="4"/>
  <c r="D3041" i="4"/>
  <c r="E3041" i="4"/>
  <c r="D3042" i="4"/>
  <c r="E3042" i="4"/>
  <c r="D3043" i="4"/>
  <c r="E3043" i="4"/>
  <c r="D3044" i="4"/>
  <c r="E3044" i="4"/>
  <c r="D3045" i="4"/>
  <c r="E3045" i="4"/>
  <c r="D3046" i="4"/>
  <c r="C3047" i="4"/>
  <c r="E3046" i="4" s="1"/>
  <c r="D3047" i="4"/>
  <c r="D3048" i="4"/>
  <c r="E3048" i="4"/>
  <c r="D3049" i="4"/>
  <c r="E3049" i="4"/>
  <c r="D3050" i="4"/>
  <c r="E3050" i="4"/>
  <c r="D3051" i="4"/>
  <c r="E3051" i="4"/>
  <c r="D3052" i="4"/>
  <c r="E3052" i="4"/>
  <c r="D3053" i="4"/>
  <c r="E3053" i="4"/>
  <c r="D3054" i="4"/>
  <c r="E3054" i="4"/>
  <c r="D3055" i="4"/>
  <c r="E3055" i="4"/>
  <c r="D3056" i="4"/>
  <c r="E3056" i="4"/>
  <c r="D3057" i="4"/>
  <c r="E3057" i="4"/>
  <c r="D3058" i="4"/>
  <c r="E3058" i="4"/>
  <c r="D3059" i="4"/>
  <c r="E3059" i="4"/>
  <c r="D3060" i="4"/>
  <c r="E3060" i="4"/>
  <c r="D3061" i="4"/>
  <c r="E3061" i="4"/>
  <c r="D3062" i="4"/>
  <c r="E3062" i="4"/>
  <c r="D3063" i="4"/>
  <c r="E3063" i="4"/>
  <c r="D3064" i="4"/>
  <c r="E3064" i="4"/>
  <c r="D3065" i="4"/>
  <c r="E3065" i="4"/>
  <c r="D3066" i="4"/>
  <c r="E3066" i="4"/>
  <c r="D3067" i="4"/>
  <c r="E3067" i="4"/>
  <c r="D3068" i="4"/>
  <c r="E3068" i="4"/>
  <c r="D3069" i="4"/>
  <c r="E3069" i="4"/>
  <c r="D3070" i="4"/>
  <c r="E3070" i="4"/>
  <c r="D3071" i="4"/>
  <c r="E3071" i="4"/>
  <c r="D3072" i="4"/>
  <c r="E3072" i="4"/>
  <c r="D3073" i="4"/>
  <c r="E3073" i="4"/>
  <c r="D3074" i="4"/>
  <c r="E3074" i="4"/>
  <c r="D3075" i="4"/>
  <c r="E3075" i="4"/>
  <c r="D3076" i="4"/>
  <c r="E3076" i="4"/>
  <c r="D3077" i="4"/>
  <c r="E3077" i="4"/>
  <c r="D3078" i="4"/>
  <c r="E3078" i="4"/>
  <c r="D3079" i="4"/>
  <c r="E3079" i="4"/>
  <c r="D3080" i="4"/>
  <c r="E3080" i="4"/>
  <c r="D3081" i="4"/>
  <c r="E3081" i="4"/>
  <c r="D3082" i="4"/>
  <c r="E3082" i="4"/>
  <c r="D3083" i="4"/>
  <c r="E3083" i="4"/>
  <c r="D3084" i="4"/>
  <c r="E3084" i="4"/>
  <c r="D3085" i="4"/>
  <c r="E3085" i="4"/>
  <c r="D3086" i="4"/>
  <c r="E3086" i="4"/>
  <c r="D3087" i="4"/>
  <c r="E3087" i="4"/>
  <c r="D3088" i="4"/>
  <c r="E3088" i="4"/>
  <c r="D3089" i="4"/>
  <c r="E3089" i="4"/>
  <c r="D3090" i="4"/>
  <c r="E3090" i="4"/>
  <c r="D3091" i="4"/>
  <c r="E3091" i="4"/>
  <c r="D3092" i="4"/>
  <c r="E3092" i="4"/>
  <c r="D3093" i="4"/>
  <c r="E3093" i="4"/>
  <c r="D3094" i="4"/>
  <c r="E3094" i="4"/>
  <c r="D3095" i="4"/>
  <c r="E3095" i="4"/>
  <c r="D3096" i="4"/>
  <c r="E3096" i="4"/>
  <c r="D3097" i="4"/>
  <c r="E3097" i="4"/>
  <c r="D3098" i="4"/>
  <c r="E3098" i="4"/>
  <c r="D3099" i="4"/>
  <c r="E3099" i="4"/>
  <c r="D3100" i="4"/>
  <c r="E3100" i="4"/>
  <c r="D3101" i="4"/>
  <c r="E3101" i="4"/>
  <c r="D3102" i="4"/>
  <c r="E3102" i="4"/>
  <c r="D3103" i="4"/>
  <c r="E3103" i="4"/>
  <c r="D3104" i="4"/>
  <c r="E3104" i="4"/>
  <c r="D3105" i="4"/>
  <c r="E3105" i="4"/>
  <c r="D3106" i="4"/>
  <c r="E3106" i="4"/>
  <c r="D3107" i="4"/>
  <c r="E3107" i="4"/>
  <c r="D3108" i="4"/>
  <c r="E3108" i="4"/>
  <c r="D3109" i="4"/>
  <c r="E3109" i="4"/>
  <c r="D3110" i="4"/>
  <c r="E3110" i="4"/>
  <c r="D3111" i="4"/>
  <c r="E3111" i="4"/>
  <c r="D3112" i="4"/>
  <c r="E3112" i="4"/>
  <c r="D3113" i="4"/>
  <c r="E3113" i="4"/>
  <c r="C3114" i="4"/>
  <c r="E3114" i="4" s="1"/>
  <c r="D3114" i="4"/>
  <c r="D3115" i="4"/>
  <c r="E3115" i="4"/>
  <c r="D3116" i="4"/>
  <c r="E3116" i="4"/>
  <c r="D3117" i="4"/>
  <c r="E3117" i="4"/>
  <c r="D3118" i="4"/>
  <c r="E3118" i="4"/>
  <c r="D3119" i="4"/>
  <c r="E3119" i="4"/>
  <c r="D3120" i="4"/>
  <c r="E3120" i="4"/>
  <c r="D3121" i="4"/>
  <c r="E3121" i="4"/>
  <c r="D3122" i="4"/>
  <c r="E3122" i="4"/>
  <c r="D3123" i="4"/>
  <c r="E3123" i="4"/>
  <c r="D3124" i="4"/>
  <c r="E3124" i="4"/>
  <c r="D3125" i="4"/>
  <c r="E3125" i="4"/>
  <c r="D3126" i="4"/>
  <c r="E3126" i="4"/>
  <c r="D3127" i="4"/>
  <c r="E3127" i="4"/>
  <c r="D3128" i="4"/>
  <c r="E3128" i="4"/>
  <c r="D3129" i="4"/>
  <c r="E3129" i="4"/>
  <c r="D3130" i="4"/>
  <c r="E3130" i="4"/>
  <c r="D3131" i="4"/>
  <c r="E3131" i="4"/>
  <c r="D3132" i="4"/>
  <c r="E3132" i="4"/>
  <c r="D3133" i="4"/>
  <c r="E3133" i="4"/>
  <c r="D3134" i="4"/>
  <c r="E3134" i="4"/>
  <c r="D3135" i="4"/>
  <c r="E3135" i="4"/>
  <c r="D3136" i="4"/>
  <c r="E3136" i="4"/>
  <c r="D3137" i="4"/>
  <c r="E3137" i="4"/>
  <c r="D3138" i="4"/>
  <c r="C3139" i="4"/>
  <c r="E3138" i="4" s="1"/>
  <c r="D3139" i="4"/>
  <c r="E3139" i="4"/>
  <c r="D3140" i="4"/>
  <c r="E3140" i="4"/>
  <c r="D3141" i="4"/>
  <c r="E3141" i="4"/>
  <c r="D3142" i="4"/>
  <c r="E3142" i="4"/>
  <c r="D3143" i="4"/>
  <c r="E3143" i="4"/>
  <c r="D3144" i="4"/>
  <c r="E3144" i="4"/>
  <c r="D3145" i="4"/>
  <c r="E3145" i="4"/>
  <c r="D3146" i="4"/>
  <c r="E3146" i="4"/>
  <c r="D3147" i="4"/>
  <c r="E3147" i="4"/>
  <c r="D3148" i="4"/>
  <c r="E3148" i="4"/>
  <c r="C3149" i="4"/>
  <c r="E3149" i="4" s="1"/>
  <c r="D3149" i="4"/>
  <c r="D3150" i="4"/>
  <c r="E3150" i="4"/>
  <c r="D3151" i="4"/>
  <c r="E3151" i="4"/>
  <c r="D3152" i="4"/>
  <c r="E3152" i="4"/>
  <c r="D3153" i="4"/>
  <c r="E3153" i="4"/>
  <c r="D3154" i="4"/>
  <c r="E3154" i="4"/>
  <c r="D3155" i="4"/>
  <c r="E3155" i="4"/>
  <c r="D3156" i="4"/>
  <c r="E3156" i="4"/>
  <c r="D3157" i="4"/>
  <c r="E3157" i="4"/>
  <c r="D3158" i="4"/>
  <c r="E3158" i="4"/>
  <c r="D3159" i="4"/>
  <c r="E3159" i="4"/>
  <c r="D3160" i="4"/>
  <c r="E3160" i="4"/>
  <c r="D3161" i="4"/>
  <c r="E3161" i="4"/>
  <c r="D3162" i="4"/>
  <c r="E3162" i="4"/>
  <c r="D3163" i="4"/>
  <c r="E3163" i="4"/>
  <c r="D3164" i="4"/>
  <c r="E3164" i="4"/>
  <c r="D3165" i="4"/>
  <c r="E3165" i="4"/>
  <c r="D3166" i="4"/>
  <c r="E3166" i="4"/>
  <c r="D3167" i="4"/>
  <c r="E3167" i="4"/>
  <c r="D3168" i="4"/>
  <c r="E3168" i="4"/>
  <c r="D3169" i="4"/>
  <c r="E3169" i="4"/>
  <c r="D3170" i="4"/>
  <c r="E3170" i="4"/>
  <c r="D3171" i="4"/>
  <c r="E3171" i="4"/>
  <c r="D3172" i="4"/>
  <c r="E3172" i="4"/>
  <c r="D3173" i="4"/>
  <c r="E3173" i="4"/>
  <c r="D3174" i="4"/>
  <c r="C3175" i="4"/>
  <c r="E3175" i="4" s="1"/>
  <c r="D3175" i="4"/>
  <c r="D3176" i="4"/>
  <c r="E3176" i="4"/>
  <c r="D3177" i="4"/>
  <c r="E3177" i="4"/>
  <c r="D3178" i="4"/>
  <c r="E3178" i="4"/>
  <c r="D3179" i="4"/>
  <c r="E3179" i="4"/>
  <c r="D3180" i="4"/>
  <c r="E3180" i="4"/>
  <c r="D3181" i="4"/>
  <c r="E3181" i="4"/>
  <c r="D3182" i="4"/>
  <c r="E3182" i="4"/>
  <c r="D3183" i="4"/>
  <c r="E3183" i="4"/>
  <c r="D3184" i="4"/>
  <c r="E3184" i="4"/>
  <c r="D3185" i="4"/>
  <c r="E3185" i="4"/>
  <c r="D3186" i="4"/>
  <c r="E3186" i="4"/>
  <c r="D3187" i="4"/>
  <c r="E3187" i="4"/>
  <c r="D3188" i="4"/>
  <c r="E3188" i="4"/>
  <c r="D3189" i="4"/>
  <c r="E3189" i="4"/>
  <c r="D3190" i="4"/>
  <c r="E3190" i="4"/>
  <c r="D3191" i="4"/>
  <c r="E3191" i="4"/>
  <c r="D3192" i="4"/>
  <c r="E3192" i="4"/>
  <c r="D3193" i="4"/>
  <c r="E3193" i="4"/>
  <c r="D3194" i="4"/>
  <c r="E3194" i="4"/>
  <c r="D3195" i="4"/>
  <c r="E3195" i="4"/>
  <c r="D3196" i="4"/>
  <c r="E3196" i="4"/>
  <c r="D3197" i="4"/>
  <c r="E3197" i="4"/>
  <c r="D3198" i="4"/>
  <c r="E3198" i="4"/>
  <c r="D3199" i="4"/>
  <c r="E3199" i="4"/>
  <c r="D3200" i="4"/>
  <c r="E3200" i="4"/>
  <c r="D3201" i="4"/>
  <c r="E3201" i="4"/>
  <c r="D3202" i="4"/>
  <c r="E3202" i="4"/>
  <c r="D3203" i="4"/>
  <c r="E3203" i="4"/>
  <c r="D3204" i="4"/>
  <c r="E3204" i="4"/>
  <c r="D3205" i="4"/>
  <c r="E3205" i="4"/>
  <c r="D3206" i="4"/>
  <c r="E3206" i="4"/>
  <c r="D3207" i="4"/>
  <c r="E3207" i="4"/>
  <c r="D3208" i="4"/>
  <c r="E3208" i="4"/>
  <c r="D3209" i="4"/>
  <c r="E3209" i="4"/>
  <c r="D3210" i="4"/>
  <c r="E3210" i="4"/>
  <c r="D3211" i="4"/>
  <c r="E3211" i="4"/>
  <c r="D3212" i="4"/>
  <c r="E3212" i="4"/>
  <c r="D3213" i="4"/>
  <c r="E3213" i="4"/>
  <c r="D3214" i="4"/>
  <c r="E3214" i="4"/>
  <c r="D3215" i="4"/>
  <c r="E3215" i="4"/>
  <c r="D3216" i="4"/>
  <c r="E3216" i="4"/>
  <c r="D3217" i="4"/>
  <c r="E3217" i="4"/>
  <c r="D3218" i="4"/>
  <c r="E3218" i="4"/>
  <c r="D3219" i="4"/>
  <c r="E3219" i="4"/>
  <c r="D3220" i="4"/>
  <c r="E3220" i="4"/>
  <c r="D3221" i="4"/>
  <c r="E3221" i="4"/>
  <c r="D3222" i="4"/>
  <c r="E3222" i="4"/>
  <c r="D3223" i="4"/>
  <c r="E3223" i="4"/>
  <c r="D3224" i="4"/>
  <c r="E3224" i="4"/>
  <c r="D3225" i="4"/>
  <c r="E3225" i="4"/>
  <c r="D3226" i="4"/>
  <c r="E3226" i="4"/>
  <c r="D3227" i="4"/>
  <c r="E3227" i="4"/>
  <c r="D3228" i="4"/>
  <c r="E3228" i="4"/>
  <c r="D3229" i="4"/>
  <c r="E3229" i="4"/>
  <c r="D3230" i="4"/>
  <c r="E3230" i="4"/>
  <c r="D3231" i="4"/>
  <c r="E3231" i="4"/>
  <c r="D3232" i="4"/>
  <c r="E3232" i="4"/>
  <c r="C3233" i="4"/>
  <c r="D3233" i="4"/>
  <c r="E3233" i="4"/>
  <c r="D3234" i="4"/>
  <c r="E3234" i="4"/>
  <c r="D3235" i="4"/>
  <c r="E3235" i="4"/>
  <c r="D3236" i="4"/>
  <c r="E3236" i="4"/>
  <c r="D3237" i="4"/>
  <c r="E3237" i="4"/>
  <c r="D3238" i="4"/>
  <c r="E3238" i="4"/>
  <c r="D3239" i="4"/>
  <c r="E3239" i="4"/>
  <c r="D3240" i="4"/>
  <c r="E3240" i="4"/>
  <c r="D3241" i="4"/>
  <c r="E3241" i="4"/>
  <c r="D3242" i="4"/>
  <c r="E3242" i="4"/>
  <c r="D3243" i="4"/>
  <c r="E3243" i="4"/>
  <c r="D3244" i="4"/>
  <c r="E3244" i="4"/>
  <c r="D3245" i="4"/>
  <c r="E3245" i="4"/>
  <c r="D3246" i="4"/>
  <c r="E3246" i="4"/>
  <c r="D3247" i="4"/>
  <c r="E3247" i="4"/>
  <c r="D3248" i="4"/>
  <c r="E3248" i="4"/>
  <c r="D3249" i="4"/>
  <c r="E3249" i="4"/>
  <c r="D3250" i="4"/>
  <c r="E3250" i="4"/>
  <c r="D3251" i="4"/>
  <c r="E3251" i="4"/>
  <c r="D3252" i="4"/>
  <c r="E3252" i="4"/>
  <c r="D3253" i="4"/>
  <c r="E3253" i="4"/>
  <c r="D3254" i="4"/>
  <c r="E3254" i="4"/>
  <c r="D3255" i="4"/>
  <c r="E3255" i="4"/>
  <c r="D3256" i="4"/>
  <c r="E3256" i="4"/>
  <c r="D3257" i="4"/>
  <c r="E3257" i="4"/>
  <c r="D3258" i="4"/>
  <c r="E3258" i="4"/>
  <c r="D3259" i="4"/>
  <c r="E3259" i="4"/>
  <c r="D3260" i="4"/>
  <c r="E3260" i="4"/>
  <c r="D3261" i="4"/>
  <c r="E3261" i="4"/>
  <c r="D3262" i="4"/>
  <c r="E3262" i="4"/>
  <c r="D3263" i="4"/>
  <c r="E3263" i="4"/>
  <c r="D3264" i="4"/>
  <c r="E3264" i="4"/>
  <c r="D3265" i="4"/>
  <c r="E3265" i="4"/>
  <c r="D3266" i="4"/>
  <c r="E3266" i="4"/>
  <c r="D3267" i="4"/>
  <c r="E3267" i="4"/>
  <c r="D3268" i="4"/>
  <c r="E3268" i="4"/>
  <c r="D3269" i="4"/>
  <c r="E3269" i="4"/>
  <c r="D3270" i="4"/>
  <c r="E3270" i="4"/>
  <c r="D3271" i="4"/>
  <c r="E3271" i="4"/>
  <c r="D3272" i="4"/>
  <c r="E3272" i="4"/>
  <c r="D3273" i="4"/>
  <c r="E3273" i="4"/>
  <c r="D3274" i="4"/>
  <c r="E3274" i="4"/>
  <c r="D3275" i="4"/>
  <c r="E3275" i="4"/>
  <c r="D3276" i="4"/>
  <c r="E3276" i="4"/>
  <c r="D3277" i="4"/>
  <c r="C3278" i="4"/>
  <c r="E3278" i="4" s="1"/>
  <c r="D3278" i="4"/>
  <c r="D3279" i="4"/>
  <c r="E3279" i="4"/>
  <c r="D3280" i="4"/>
  <c r="E3280" i="4"/>
  <c r="D3281" i="4"/>
  <c r="E3281" i="4"/>
  <c r="D3282" i="4"/>
  <c r="E3282" i="4"/>
  <c r="D3283" i="4"/>
  <c r="E3283" i="4"/>
  <c r="D3284" i="4"/>
  <c r="E3284" i="4"/>
  <c r="D3285" i="4"/>
  <c r="E3285" i="4"/>
  <c r="D3286" i="4"/>
  <c r="E3286" i="4"/>
  <c r="D3287" i="4"/>
  <c r="E3287" i="4"/>
  <c r="D3288" i="4"/>
  <c r="E3288" i="4"/>
  <c r="D3289" i="4"/>
  <c r="E3289" i="4"/>
  <c r="D3290" i="4"/>
  <c r="E3290" i="4"/>
  <c r="D3291" i="4"/>
  <c r="E3291" i="4"/>
  <c r="D3292" i="4"/>
  <c r="E3292" i="4"/>
  <c r="D3293" i="4"/>
  <c r="E3293" i="4"/>
  <c r="D3294" i="4"/>
  <c r="E3294" i="4"/>
  <c r="D3295" i="4"/>
  <c r="E3295" i="4"/>
  <c r="D3296" i="4"/>
  <c r="E3296" i="4"/>
  <c r="D3297" i="4"/>
  <c r="E3297" i="4"/>
  <c r="D3298" i="4"/>
  <c r="E3298" i="4"/>
  <c r="D3299" i="4"/>
  <c r="E3299" i="4"/>
  <c r="D3300" i="4"/>
  <c r="E3300" i="4"/>
  <c r="D3301" i="4"/>
  <c r="E3301" i="4"/>
  <c r="D3302" i="4"/>
  <c r="E3302" i="4"/>
  <c r="C3303" i="4"/>
  <c r="D3303" i="4"/>
  <c r="E3303" i="4"/>
  <c r="D3304" i="4"/>
  <c r="E3304" i="4"/>
  <c r="D3305" i="4"/>
  <c r="E3305" i="4"/>
  <c r="D3306" i="4"/>
  <c r="E3306" i="4"/>
  <c r="D3307" i="4"/>
  <c r="E3307" i="4"/>
  <c r="D3308" i="4"/>
  <c r="E3308" i="4"/>
  <c r="D3309" i="4"/>
  <c r="E3309" i="4"/>
  <c r="D3310" i="4"/>
  <c r="E3310" i="4"/>
  <c r="D3311" i="4"/>
  <c r="E3311" i="4"/>
  <c r="D3312" i="4"/>
  <c r="E3312" i="4"/>
  <c r="D3313" i="4"/>
  <c r="E3313" i="4"/>
  <c r="D3314" i="4"/>
  <c r="E3314" i="4"/>
  <c r="D3315" i="4"/>
  <c r="E3315" i="4"/>
  <c r="D3316" i="4"/>
  <c r="E3316" i="4"/>
  <c r="D3317" i="4"/>
  <c r="E3317" i="4"/>
  <c r="D3318" i="4"/>
  <c r="E3318" i="4"/>
  <c r="D3319" i="4"/>
  <c r="E3319" i="4"/>
  <c r="D3320" i="4"/>
  <c r="E3320" i="4"/>
  <c r="D3321" i="4"/>
  <c r="E3321" i="4"/>
  <c r="D3322" i="4"/>
  <c r="E3322" i="4"/>
  <c r="D3323" i="4"/>
  <c r="E3323" i="4"/>
  <c r="D3324" i="4"/>
  <c r="E3324" i="4"/>
  <c r="D3325" i="4"/>
  <c r="E3325" i="4"/>
  <c r="D3326" i="4"/>
  <c r="E3326" i="4"/>
  <c r="D3327" i="4"/>
  <c r="E3327" i="4"/>
  <c r="D3328" i="4"/>
  <c r="E3328" i="4"/>
  <c r="D3329" i="4"/>
  <c r="E3329" i="4"/>
  <c r="D3330" i="4"/>
  <c r="E3330" i="4"/>
  <c r="D3331" i="4"/>
  <c r="E3331" i="4"/>
  <c r="D3332" i="4"/>
  <c r="E3332" i="4"/>
  <c r="D3333" i="4"/>
  <c r="E3333" i="4"/>
  <c r="D3334" i="4"/>
  <c r="E3334" i="4"/>
  <c r="D3335" i="4"/>
  <c r="E3335" i="4"/>
  <c r="D3336" i="4"/>
  <c r="E3336" i="4"/>
  <c r="D3337" i="4"/>
  <c r="E3337" i="4"/>
  <c r="D3338" i="4"/>
  <c r="E3338" i="4"/>
  <c r="D3339" i="4"/>
  <c r="E3339" i="4"/>
  <c r="D3340" i="4"/>
  <c r="E3340" i="4"/>
  <c r="D3341" i="4"/>
  <c r="E3341" i="4"/>
  <c r="D3342" i="4"/>
  <c r="E3342" i="4"/>
  <c r="D3343" i="4"/>
  <c r="E3343" i="4"/>
  <c r="D3344" i="4"/>
  <c r="E3344" i="4"/>
  <c r="D3345" i="4"/>
  <c r="E3345" i="4"/>
  <c r="D3346" i="4"/>
  <c r="E3346" i="4"/>
  <c r="D3347" i="4"/>
  <c r="E3347" i="4"/>
  <c r="D3348" i="4"/>
  <c r="E3348" i="4"/>
  <c r="D3349" i="4"/>
  <c r="E3349" i="4"/>
  <c r="D3350" i="4"/>
  <c r="E3350" i="4"/>
  <c r="D3351" i="4"/>
  <c r="E3351" i="4"/>
  <c r="D3352" i="4"/>
  <c r="E3352" i="4"/>
  <c r="D3353" i="4"/>
  <c r="E3353" i="4"/>
  <c r="D3354" i="4"/>
  <c r="E3354" i="4"/>
  <c r="D3355" i="4"/>
  <c r="E3355" i="4"/>
  <c r="D3356" i="4"/>
  <c r="E3356" i="4"/>
  <c r="D3357" i="4"/>
  <c r="E3357" i="4"/>
  <c r="D3358" i="4"/>
  <c r="E3358" i="4"/>
  <c r="D3359" i="4"/>
  <c r="E3359" i="4"/>
  <c r="D3360" i="4"/>
  <c r="E3360" i="4"/>
  <c r="D3361" i="4"/>
  <c r="E3361" i="4"/>
  <c r="D3362" i="4"/>
  <c r="E3362" i="4"/>
  <c r="D3363" i="4"/>
  <c r="E3363" i="4"/>
  <c r="D3364" i="4"/>
  <c r="E3364" i="4"/>
  <c r="D3365" i="4"/>
  <c r="E3365" i="4"/>
  <c r="D3366" i="4"/>
  <c r="E3366" i="4"/>
  <c r="D3367" i="4"/>
  <c r="E3367" i="4"/>
  <c r="D3368" i="4"/>
  <c r="E3368" i="4"/>
  <c r="D3369" i="4"/>
  <c r="E3369" i="4"/>
  <c r="D3370" i="4"/>
  <c r="C3371" i="4"/>
  <c r="E3370" i="4" s="1"/>
  <c r="D3371" i="4"/>
  <c r="D3372" i="4"/>
  <c r="E3372" i="4"/>
  <c r="D3373" i="4"/>
  <c r="E3373" i="4"/>
  <c r="D3374" i="4"/>
  <c r="E3374" i="4"/>
  <c r="D3375" i="4"/>
  <c r="E3375" i="4"/>
  <c r="D3376" i="4"/>
  <c r="E3376" i="4"/>
  <c r="D3377" i="4"/>
  <c r="E3377" i="4"/>
  <c r="D3378" i="4"/>
  <c r="E3378" i="4"/>
  <c r="D3379" i="4"/>
  <c r="E3379" i="4"/>
  <c r="D3380" i="4"/>
  <c r="E3380" i="4"/>
  <c r="D3381" i="4"/>
  <c r="E3381" i="4"/>
  <c r="D3382" i="4"/>
  <c r="E3382" i="4"/>
  <c r="D3383" i="4"/>
  <c r="E3383" i="4"/>
  <c r="D3384" i="4"/>
  <c r="E3384" i="4"/>
  <c r="D3385" i="4"/>
  <c r="E3385" i="4"/>
  <c r="D3386" i="4"/>
  <c r="E3386" i="4"/>
  <c r="D3387" i="4"/>
  <c r="E3387" i="4"/>
  <c r="D3388" i="4"/>
  <c r="E3388" i="4"/>
  <c r="D3389" i="4"/>
  <c r="E3389" i="4"/>
  <c r="D3390" i="4"/>
  <c r="E3390" i="4"/>
  <c r="D3391" i="4"/>
  <c r="E3391" i="4"/>
  <c r="D3392" i="4"/>
  <c r="E3392" i="4"/>
  <c r="D3393" i="4"/>
  <c r="E3393" i="4"/>
  <c r="D3394" i="4"/>
  <c r="E3394" i="4"/>
  <c r="D3395" i="4"/>
  <c r="C3396" i="4"/>
  <c r="E3395" i="4" s="1"/>
  <c r="D3396" i="4"/>
  <c r="E3396" i="4"/>
  <c r="D3397" i="4"/>
  <c r="E3397" i="4"/>
  <c r="D3398" i="4"/>
  <c r="E3398" i="4"/>
  <c r="D3399" i="4"/>
  <c r="E3399" i="4"/>
  <c r="D3400" i="4"/>
  <c r="E3400" i="4"/>
  <c r="D3401" i="4"/>
  <c r="E3401" i="4"/>
  <c r="D3402" i="4"/>
  <c r="E3402" i="4"/>
  <c r="D3403" i="4"/>
  <c r="E3403" i="4"/>
  <c r="D3404" i="4"/>
  <c r="E3404" i="4"/>
  <c r="D3405" i="4"/>
  <c r="E3405" i="4"/>
  <c r="D3406" i="4"/>
  <c r="E3406" i="4"/>
  <c r="D3407" i="4"/>
  <c r="E3407" i="4"/>
  <c r="D3408" i="4"/>
  <c r="E3408" i="4"/>
  <c r="D3409" i="4"/>
  <c r="E3409" i="4"/>
  <c r="D3410" i="4"/>
  <c r="E3410" i="4"/>
  <c r="D3411" i="4"/>
  <c r="E3411" i="4"/>
  <c r="D3412" i="4"/>
  <c r="E3412" i="4"/>
  <c r="D3413" i="4"/>
  <c r="E3413" i="4"/>
  <c r="D3414" i="4"/>
  <c r="E3414" i="4"/>
  <c r="D3415" i="4"/>
  <c r="E3415" i="4"/>
  <c r="D3416" i="4"/>
  <c r="E3416" i="4"/>
  <c r="D3417" i="4"/>
  <c r="E3417" i="4"/>
  <c r="D3418" i="4"/>
  <c r="E3418" i="4"/>
  <c r="D3419" i="4"/>
  <c r="E3419" i="4"/>
  <c r="D3420" i="4"/>
  <c r="E3420" i="4"/>
  <c r="D3421" i="4"/>
  <c r="E3421" i="4"/>
  <c r="D3422" i="4"/>
  <c r="E3422" i="4"/>
  <c r="D3423" i="4"/>
  <c r="E3423" i="4"/>
  <c r="D3424" i="4"/>
  <c r="E3424" i="4"/>
  <c r="D3425" i="4"/>
  <c r="E3425" i="4"/>
  <c r="D3426" i="4"/>
  <c r="E3426" i="4"/>
  <c r="D3427" i="4"/>
  <c r="E3427" i="4"/>
  <c r="D3428" i="4"/>
  <c r="E3428" i="4"/>
  <c r="D3429" i="4"/>
  <c r="E3429" i="4"/>
  <c r="D3430" i="4"/>
  <c r="C3431" i="4"/>
  <c r="E3430" i="4" s="1"/>
  <c r="D3431" i="4"/>
  <c r="E3431" i="4"/>
  <c r="D3432" i="4"/>
  <c r="E3432" i="4"/>
  <c r="D3433" i="4"/>
  <c r="E3433" i="4"/>
  <c r="D3434" i="4"/>
  <c r="E3434" i="4"/>
  <c r="D3435" i="4"/>
  <c r="E3435" i="4"/>
  <c r="D3436" i="4"/>
  <c r="E3436" i="4"/>
  <c r="D3437" i="4"/>
  <c r="E3437" i="4"/>
  <c r="D3438" i="4"/>
  <c r="E3438" i="4"/>
  <c r="D3439" i="4"/>
  <c r="E3439" i="4"/>
  <c r="D3440" i="4"/>
  <c r="E3440" i="4"/>
  <c r="D3441" i="4"/>
  <c r="E3441" i="4"/>
  <c r="D3442" i="4"/>
  <c r="E3442" i="4"/>
  <c r="D3443" i="4"/>
  <c r="E3443" i="4"/>
  <c r="D3444" i="4"/>
  <c r="E3444" i="4"/>
  <c r="D3445" i="4"/>
  <c r="E3445" i="4"/>
  <c r="D3446" i="4"/>
  <c r="E3446" i="4"/>
  <c r="D3447" i="4"/>
  <c r="E3447" i="4"/>
  <c r="D3448" i="4"/>
  <c r="E3448" i="4"/>
  <c r="D3449" i="4"/>
  <c r="E3449" i="4"/>
  <c r="D3450" i="4"/>
  <c r="E3450" i="4"/>
  <c r="D3451" i="4"/>
  <c r="E3451" i="4"/>
  <c r="D3452" i="4"/>
  <c r="E3452" i="4"/>
  <c r="D3453" i="4"/>
  <c r="E3453" i="4"/>
  <c r="D3454" i="4"/>
  <c r="E3454" i="4"/>
  <c r="D3455" i="4"/>
  <c r="E3455" i="4"/>
  <c r="D3456" i="4"/>
  <c r="E3456" i="4"/>
  <c r="D3457" i="4"/>
  <c r="E3457" i="4"/>
  <c r="D3458" i="4"/>
  <c r="E3458" i="4"/>
  <c r="D3459" i="4"/>
  <c r="E3459" i="4"/>
  <c r="D3460" i="4"/>
  <c r="E3460" i="4"/>
  <c r="D3461" i="4"/>
  <c r="E3461" i="4"/>
  <c r="D3462" i="4"/>
  <c r="E3462" i="4"/>
  <c r="D3463" i="4"/>
  <c r="E3463" i="4"/>
  <c r="D3464" i="4"/>
  <c r="E3464" i="4"/>
  <c r="D3465" i="4"/>
  <c r="E3465" i="4"/>
  <c r="D3466" i="4"/>
  <c r="E3466" i="4"/>
  <c r="D3467" i="4"/>
  <c r="E3467" i="4"/>
  <c r="D3468" i="4"/>
  <c r="E3468" i="4"/>
  <c r="D3469" i="4"/>
  <c r="E3469" i="4"/>
  <c r="D3470" i="4"/>
  <c r="E3470" i="4"/>
  <c r="D3471" i="4"/>
  <c r="E3471" i="4"/>
  <c r="D3472" i="4"/>
  <c r="E3472" i="4"/>
  <c r="D3473" i="4"/>
  <c r="E3473" i="4"/>
  <c r="D3474" i="4"/>
  <c r="E3474" i="4"/>
  <c r="D3475" i="4"/>
  <c r="E3475" i="4"/>
  <c r="D3476" i="4"/>
  <c r="E3476" i="4"/>
  <c r="D3477" i="4"/>
  <c r="E3477" i="4"/>
  <c r="D3478" i="4"/>
  <c r="E3478" i="4"/>
  <c r="D3479" i="4"/>
  <c r="E3479" i="4"/>
  <c r="D3480" i="4"/>
  <c r="E3480" i="4"/>
  <c r="D3481" i="4"/>
  <c r="E3481" i="4"/>
  <c r="D3482" i="4"/>
  <c r="E3482" i="4"/>
  <c r="D3483" i="4"/>
  <c r="E3483" i="4"/>
  <c r="D3484" i="4"/>
  <c r="E3484" i="4"/>
  <c r="D3485" i="4"/>
  <c r="E3485" i="4"/>
  <c r="D3486" i="4"/>
  <c r="E3486" i="4"/>
  <c r="D3487" i="4"/>
  <c r="E3487" i="4"/>
  <c r="D3488" i="4"/>
  <c r="E3488" i="4"/>
  <c r="C3489" i="4"/>
  <c r="D3489" i="4"/>
  <c r="E3489" i="4"/>
  <c r="D3490" i="4"/>
  <c r="E3490" i="4"/>
  <c r="D3491" i="4"/>
  <c r="E3491" i="4"/>
  <c r="D3492" i="4"/>
  <c r="E3492" i="4"/>
  <c r="D3493" i="4"/>
  <c r="E3493" i="4"/>
  <c r="D3494" i="4"/>
  <c r="E3494" i="4"/>
  <c r="D3495" i="4"/>
  <c r="E3495" i="4"/>
  <c r="D3496" i="4"/>
  <c r="E3496" i="4"/>
  <c r="D3497" i="4"/>
  <c r="E3497" i="4"/>
  <c r="D3498" i="4"/>
  <c r="E3498" i="4"/>
  <c r="D3499" i="4"/>
  <c r="E3499" i="4"/>
  <c r="D3500" i="4"/>
  <c r="E3500" i="4"/>
  <c r="D3501" i="4"/>
  <c r="E3501" i="4"/>
  <c r="D3502" i="4"/>
  <c r="E3502" i="4"/>
  <c r="D3503" i="4"/>
  <c r="E3503" i="4"/>
  <c r="D3504" i="4"/>
  <c r="E3504" i="4"/>
  <c r="D3505" i="4"/>
  <c r="E3505" i="4"/>
  <c r="D3506" i="4"/>
  <c r="E3506" i="4"/>
  <c r="D3507" i="4"/>
  <c r="E3507" i="4"/>
  <c r="D3508" i="4"/>
  <c r="E3508" i="4"/>
  <c r="D3509" i="4"/>
  <c r="E3509" i="4"/>
  <c r="D3510" i="4"/>
  <c r="E3510" i="4"/>
  <c r="D3511" i="4"/>
  <c r="E3511" i="4"/>
  <c r="D3512" i="4"/>
  <c r="E3512" i="4"/>
  <c r="D3513" i="4"/>
  <c r="E3513" i="4"/>
  <c r="D3514" i="4"/>
  <c r="E3514" i="4"/>
  <c r="D3515" i="4"/>
  <c r="E3515" i="4"/>
  <c r="D3516" i="4"/>
  <c r="E3516" i="4"/>
  <c r="D3517" i="4"/>
  <c r="E3517" i="4"/>
  <c r="D3518" i="4"/>
  <c r="E3518" i="4"/>
  <c r="D3519" i="4"/>
  <c r="E3519" i="4"/>
  <c r="D3520" i="4"/>
  <c r="E3520" i="4"/>
  <c r="D3521" i="4"/>
  <c r="E3521" i="4"/>
  <c r="D3522" i="4"/>
  <c r="E3522" i="4"/>
  <c r="D3523" i="4"/>
  <c r="E3523" i="4"/>
  <c r="D3524" i="4"/>
  <c r="E3524" i="4"/>
  <c r="D3525" i="4"/>
  <c r="E3525" i="4"/>
  <c r="D3526" i="4"/>
  <c r="E3526" i="4"/>
  <c r="D3527" i="4"/>
  <c r="E3527" i="4"/>
  <c r="D3528" i="4"/>
  <c r="E3528" i="4"/>
  <c r="D3529" i="4"/>
  <c r="E3529" i="4"/>
  <c r="D3530" i="4"/>
  <c r="E3530" i="4"/>
  <c r="D3531" i="4"/>
  <c r="E3531" i="4"/>
  <c r="D3532" i="4"/>
  <c r="E3532" i="4"/>
  <c r="D3533" i="4"/>
  <c r="C3534" i="4"/>
  <c r="E3533" i="4" s="1"/>
  <c r="D3534" i="4"/>
  <c r="E3534" i="4"/>
  <c r="D3535" i="4"/>
  <c r="E3535" i="4"/>
  <c r="D3536" i="4"/>
  <c r="E3536" i="4"/>
  <c r="D3537" i="4"/>
  <c r="E3537" i="4"/>
  <c r="D3538" i="4"/>
  <c r="E3538" i="4"/>
  <c r="D3539" i="4"/>
  <c r="E3539" i="4"/>
  <c r="D3540" i="4"/>
  <c r="E3540" i="4"/>
  <c r="D3541" i="4"/>
  <c r="E3541" i="4"/>
  <c r="D3542" i="4"/>
  <c r="E3542" i="4"/>
  <c r="D3543" i="4"/>
  <c r="E3543" i="4"/>
  <c r="D3544" i="4"/>
  <c r="E3544" i="4"/>
  <c r="D3545" i="4"/>
  <c r="E3545" i="4"/>
  <c r="D3546" i="4"/>
  <c r="E3546" i="4"/>
  <c r="D3547" i="4"/>
  <c r="E3547" i="4"/>
  <c r="D3548" i="4"/>
  <c r="E3548" i="4"/>
  <c r="D3549" i="4"/>
  <c r="E3549" i="4"/>
  <c r="D3550" i="4"/>
  <c r="E3550" i="4"/>
  <c r="D3551" i="4"/>
  <c r="E3551" i="4"/>
  <c r="D3552" i="4"/>
  <c r="E3552" i="4"/>
  <c r="D3553" i="4"/>
  <c r="E3553" i="4"/>
  <c r="D3554" i="4"/>
  <c r="E3554" i="4"/>
  <c r="D3555" i="4"/>
  <c r="E3555" i="4"/>
  <c r="D3556" i="4"/>
  <c r="E3556" i="4"/>
  <c r="D3557" i="4"/>
  <c r="E3557" i="4"/>
  <c r="D3558" i="4"/>
  <c r="E3558" i="4"/>
  <c r="C3559" i="4"/>
  <c r="E3559" i="4" s="1"/>
  <c r="D3559" i="4"/>
  <c r="D3560" i="4"/>
  <c r="E3560" i="4"/>
  <c r="D3561" i="4"/>
  <c r="E3561" i="4"/>
  <c r="D3562" i="4"/>
  <c r="E3562" i="4"/>
  <c r="D3563" i="4"/>
  <c r="E3563" i="4"/>
  <c r="D3564" i="4"/>
  <c r="E3564" i="4"/>
  <c r="D3565" i="4"/>
  <c r="E3565" i="4"/>
  <c r="D3566" i="4"/>
  <c r="E3566" i="4"/>
  <c r="D3567" i="4"/>
  <c r="E3567" i="4"/>
  <c r="D3568" i="4"/>
  <c r="E3568" i="4"/>
  <c r="D3569" i="4"/>
  <c r="E3569" i="4"/>
  <c r="D3570" i="4"/>
  <c r="E3570" i="4"/>
  <c r="D3571" i="4"/>
  <c r="E3571" i="4"/>
  <c r="D3572" i="4"/>
  <c r="E3572" i="4"/>
  <c r="D3573" i="4"/>
  <c r="E3573" i="4"/>
  <c r="D3574" i="4"/>
  <c r="E3574" i="4"/>
  <c r="D3575" i="4"/>
  <c r="E3575" i="4"/>
  <c r="D3576" i="4"/>
  <c r="E3576" i="4"/>
  <c r="D3577" i="4"/>
  <c r="E3577" i="4"/>
  <c r="D3578" i="4"/>
  <c r="E3578" i="4"/>
  <c r="D3579" i="4"/>
  <c r="E3579" i="4"/>
  <c r="D3580" i="4"/>
  <c r="E3580" i="4"/>
  <c r="D3581" i="4"/>
  <c r="E3581" i="4"/>
  <c r="D3582" i="4"/>
  <c r="E3582" i="4"/>
  <c r="D3583" i="4"/>
  <c r="E3583" i="4"/>
  <c r="D3584" i="4"/>
  <c r="E3584" i="4"/>
  <c r="D3585" i="4"/>
  <c r="E3585" i="4"/>
  <c r="D3586" i="4"/>
  <c r="E3586" i="4"/>
  <c r="D3587" i="4"/>
  <c r="E3587" i="4"/>
  <c r="D3588" i="4"/>
  <c r="E3588" i="4"/>
  <c r="D3589" i="4"/>
  <c r="E3589" i="4"/>
  <c r="D3590" i="4"/>
  <c r="E3590" i="4"/>
  <c r="D3591" i="4"/>
  <c r="E3591" i="4"/>
  <c r="D3592" i="4"/>
  <c r="E3592" i="4"/>
  <c r="D3593" i="4"/>
  <c r="E3593" i="4"/>
  <c r="D3594" i="4"/>
  <c r="E3594" i="4"/>
  <c r="D3595" i="4"/>
  <c r="E3595" i="4"/>
  <c r="D3596" i="4"/>
  <c r="E3596" i="4"/>
  <c r="D3597" i="4"/>
  <c r="E3597" i="4"/>
  <c r="D3598" i="4"/>
  <c r="E3598" i="4"/>
  <c r="D3599" i="4"/>
  <c r="E3599" i="4"/>
  <c r="D3600" i="4"/>
  <c r="E3600" i="4"/>
  <c r="D3601" i="4"/>
  <c r="E3601" i="4"/>
  <c r="D3602" i="4"/>
  <c r="E3602" i="4"/>
  <c r="D3603" i="4"/>
  <c r="E3603" i="4"/>
  <c r="D3604" i="4"/>
  <c r="E3604" i="4"/>
  <c r="D3605" i="4"/>
  <c r="E3605" i="4"/>
  <c r="D3606" i="4"/>
  <c r="E3606" i="4"/>
  <c r="D3607" i="4"/>
  <c r="E3607" i="4"/>
  <c r="D3608" i="4"/>
  <c r="E3608" i="4"/>
  <c r="D3609" i="4"/>
  <c r="E3609" i="4"/>
  <c r="D3610" i="4"/>
  <c r="E3610" i="4"/>
  <c r="D3611" i="4"/>
  <c r="E3611" i="4"/>
  <c r="D3612" i="4"/>
  <c r="E3612" i="4"/>
  <c r="D3613" i="4"/>
  <c r="E3613" i="4"/>
  <c r="D3614" i="4"/>
  <c r="E3614" i="4"/>
  <c r="D3615" i="4"/>
  <c r="E3615" i="4"/>
  <c r="D3616" i="4"/>
  <c r="E3616" i="4"/>
  <c r="D3617" i="4"/>
  <c r="E3617" i="4"/>
  <c r="D3618" i="4"/>
  <c r="E3618" i="4"/>
  <c r="D3619" i="4"/>
  <c r="E3619" i="4"/>
  <c r="D3620" i="4"/>
  <c r="E3620" i="4"/>
  <c r="D3621" i="4"/>
  <c r="E3621" i="4"/>
  <c r="D3622" i="4"/>
  <c r="E3622" i="4"/>
  <c r="D3623" i="4"/>
  <c r="E3623" i="4"/>
  <c r="D3624" i="4"/>
  <c r="E3624" i="4"/>
  <c r="D3625" i="4"/>
  <c r="E3625" i="4"/>
  <c r="D3626" i="4"/>
  <c r="E3626" i="4"/>
  <c r="D3627" i="4"/>
  <c r="E3627" i="4"/>
  <c r="D3628" i="4"/>
  <c r="E3628" i="4"/>
  <c r="D3629" i="4"/>
  <c r="E3629" i="4"/>
  <c r="D3630" i="4"/>
  <c r="E3630" i="4"/>
  <c r="D3631" i="4"/>
  <c r="C3632" i="4"/>
  <c r="E3631" i="4" s="1"/>
  <c r="D3632" i="4"/>
  <c r="D3633" i="4"/>
  <c r="E3633" i="4"/>
  <c r="D3634" i="4"/>
  <c r="E3634" i="4"/>
  <c r="D3635" i="4"/>
  <c r="E3635" i="4"/>
  <c r="D3636" i="4"/>
  <c r="E3636" i="4"/>
  <c r="D3637" i="4"/>
  <c r="E3637" i="4"/>
  <c r="D3638" i="4"/>
  <c r="E3638" i="4"/>
  <c r="D3639" i="4"/>
  <c r="E3639" i="4"/>
  <c r="D3640" i="4"/>
  <c r="E3640" i="4"/>
  <c r="D3641" i="4"/>
  <c r="E3641" i="4"/>
  <c r="D3642" i="4"/>
  <c r="E3642" i="4"/>
  <c r="D3643" i="4"/>
  <c r="E3643" i="4"/>
  <c r="D3644" i="4"/>
  <c r="E3644" i="4"/>
  <c r="D3645" i="4"/>
  <c r="E3645" i="4"/>
  <c r="D3646" i="4"/>
  <c r="E3646" i="4"/>
  <c r="D3647" i="4"/>
  <c r="E3647" i="4"/>
  <c r="D3648" i="4"/>
  <c r="E3648" i="4"/>
  <c r="D3649" i="4"/>
  <c r="E3649" i="4"/>
  <c r="D3650" i="4"/>
  <c r="E3650" i="4"/>
  <c r="D3651" i="4"/>
  <c r="E3651" i="4"/>
  <c r="C3652" i="4"/>
  <c r="D3652" i="4"/>
  <c r="E3652" i="4"/>
  <c r="D3653" i="4"/>
  <c r="E3653" i="4"/>
  <c r="D3654" i="4"/>
  <c r="E3654" i="4"/>
  <c r="D3655" i="4"/>
  <c r="E3655" i="4"/>
  <c r="D3656" i="4"/>
  <c r="E3656" i="4"/>
  <c r="D3657" i="4"/>
  <c r="E3657" i="4"/>
  <c r="D3658" i="4"/>
  <c r="E3658" i="4"/>
  <c r="D3659" i="4"/>
  <c r="E3659" i="4"/>
  <c r="D3660" i="4"/>
  <c r="E3660" i="4"/>
  <c r="D3661" i="4"/>
  <c r="E3661" i="4"/>
  <c r="D3662" i="4"/>
  <c r="E3662" i="4"/>
  <c r="D3663" i="4"/>
  <c r="E3663" i="4"/>
  <c r="D3664" i="4"/>
  <c r="E3664" i="4"/>
  <c r="D3665" i="4"/>
  <c r="E3665" i="4"/>
  <c r="D3666" i="4"/>
  <c r="E3666" i="4"/>
  <c r="D3667" i="4"/>
  <c r="E3667" i="4"/>
  <c r="D3668" i="4"/>
  <c r="E3668" i="4"/>
  <c r="D3669" i="4"/>
  <c r="E3669" i="4"/>
  <c r="D3670" i="4"/>
  <c r="E3670" i="4"/>
  <c r="D3671" i="4"/>
  <c r="E3671" i="4"/>
  <c r="D3672" i="4"/>
  <c r="E3672" i="4"/>
  <c r="D3673" i="4"/>
  <c r="E3673" i="4"/>
  <c r="D3674" i="4"/>
  <c r="E3674" i="4"/>
  <c r="D3675" i="4"/>
  <c r="E3675" i="4"/>
  <c r="D3676" i="4"/>
  <c r="E3676" i="4"/>
  <c r="D3677" i="4"/>
  <c r="E3677" i="4"/>
  <c r="D3678" i="4"/>
  <c r="E3678" i="4"/>
  <c r="D3679" i="4"/>
  <c r="E3679" i="4"/>
  <c r="D3680" i="4"/>
  <c r="E3680" i="4"/>
  <c r="D3681" i="4"/>
  <c r="E3681" i="4"/>
  <c r="D3682" i="4"/>
  <c r="E3682" i="4"/>
  <c r="D3683" i="4"/>
  <c r="E3683" i="4"/>
  <c r="D3684" i="4"/>
  <c r="E3684" i="4"/>
  <c r="D3685" i="4"/>
  <c r="E3685" i="4"/>
  <c r="D3686" i="4"/>
  <c r="C3687" i="4"/>
  <c r="E3686" i="4" s="1"/>
  <c r="D3687" i="4"/>
  <c r="D3688" i="4"/>
  <c r="E3688" i="4"/>
  <c r="D3689" i="4"/>
  <c r="E3689" i="4"/>
  <c r="D3690" i="4"/>
  <c r="E3690" i="4"/>
  <c r="D3691" i="4"/>
  <c r="E3691" i="4"/>
  <c r="D3692" i="4"/>
  <c r="E3692" i="4"/>
  <c r="D3693" i="4"/>
  <c r="E3693" i="4"/>
  <c r="D3694" i="4"/>
  <c r="E3694" i="4"/>
  <c r="D3695" i="4"/>
  <c r="E3695" i="4"/>
  <c r="D3696" i="4"/>
  <c r="E3696" i="4"/>
  <c r="D3697" i="4"/>
  <c r="E3697" i="4"/>
  <c r="D3698" i="4"/>
  <c r="E3698" i="4"/>
  <c r="D3699" i="4"/>
  <c r="E3699" i="4"/>
  <c r="D3700" i="4"/>
  <c r="E3700" i="4"/>
  <c r="D3701" i="4"/>
  <c r="E3701" i="4"/>
  <c r="D3702" i="4"/>
  <c r="E3702" i="4"/>
  <c r="D3703" i="4"/>
  <c r="E3703" i="4"/>
  <c r="D3704" i="4"/>
  <c r="E3704" i="4"/>
  <c r="D3705" i="4"/>
  <c r="E3705" i="4"/>
  <c r="D3706" i="4"/>
  <c r="E3706" i="4"/>
  <c r="D3707" i="4"/>
  <c r="E3707" i="4"/>
  <c r="D3708" i="4"/>
  <c r="E3708" i="4"/>
  <c r="D3709" i="4"/>
  <c r="E3709" i="4"/>
  <c r="D3710" i="4"/>
  <c r="E3710" i="4"/>
  <c r="D3711" i="4"/>
  <c r="E3711" i="4"/>
  <c r="D3712" i="4"/>
  <c r="E3712" i="4"/>
  <c r="D3713" i="4"/>
  <c r="E3713" i="4"/>
  <c r="D3714" i="4"/>
  <c r="E3714" i="4"/>
  <c r="D3715" i="4"/>
  <c r="E3715" i="4"/>
  <c r="D3716" i="4"/>
  <c r="E3716" i="4"/>
  <c r="D3717" i="4"/>
  <c r="E3717" i="4"/>
  <c r="D3718" i="4"/>
  <c r="E3718" i="4"/>
  <c r="D3719" i="4"/>
  <c r="E3719" i="4"/>
  <c r="D3720" i="4"/>
  <c r="E3720" i="4"/>
  <c r="D3721" i="4"/>
  <c r="E3721" i="4"/>
  <c r="D3722" i="4"/>
  <c r="E3722" i="4"/>
  <c r="D3723" i="4"/>
  <c r="E3723" i="4"/>
  <c r="D3724" i="4"/>
  <c r="E3724" i="4"/>
  <c r="D3725" i="4"/>
  <c r="E3725" i="4"/>
  <c r="D3726" i="4"/>
  <c r="E3726" i="4"/>
  <c r="D3727" i="4"/>
  <c r="E3727" i="4"/>
  <c r="D3728" i="4"/>
  <c r="E3728" i="4"/>
  <c r="D3729" i="4"/>
  <c r="E3729" i="4"/>
  <c r="D3730" i="4"/>
  <c r="E3730" i="4"/>
  <c r="D3731" i="4"/>
  <c r="E3731" i="4"/>
  <c r="D3732" i="4"/>
  <c r="E3732" i="4"/>
  <c r="D3733" i="4"/>
  <c r="E3733" i="4"/>
  <c r="D3734" i="4"/>
  <c r="E3734" i="4"/>
  <c r="D3735" i="4"/>
  <c r="E3735" i="4"/>
  <c r="D3736" i="4"/>
  <c r="E3736" i="4"/>
  <c r="D3737" i="4"/>
  <c r="E3737" i="4"/>
  <c r="D3738" i="4"/>
  <c r="E3738" i="4"/>
  <c r="D3739" i="4"/>
  <c r="E3739" i="4"/>
  <c r="D3740" i="4"/>
  <c r="E3740" i="4"/>
  <c r="D3741" i="4"/>
  <c r="E3741" i="4"/>
  <c r="D3742" i="4"/>
  <c r="E3742" i="4"/>
  <c r="D3743" i="4"/>
  <c r="E3743" i="4"/>
  <c r="D3744" i="4"/>
  <c r="C3745" i="4"/>
  <c r="E3745" i="4" s="1"/>
  <c r="D3745" i="4"/>
  <c r="D3746" i="4"/>
  <c r="E3746" i="4"/>
  <c r="D3747" i="4"/>
  <c r="E3747" i="4"/>
  <c r="D3748" i="4"/>
  <c r="E3748" i="4"/>
  <c r="D3749" i="4"/>
  <c r="E3749" i="4"/>
  <c r="D3750" i="4"/>
  <c r="E3750" i="4"/>
  <c r="D3751" i="4"/>
  <c r="E3751" i="4"/>
  <c r="D3752" i="4"/>
  <c r="E3752" i="4"/>
  <c r="D3753" i="4"/>
  <c r="E3753" i="4"/>
  <c r="D3754" i="4"/>
  <c r="E3754" i="4"/>
  <c r="D3755" i="4"/>
  <c r="E3755" i="4"/>
  <c r="D3756" i="4"/>
  <c r="E3756" i="4"/>
  <c r="D3757" i="4"/>
  <c r="E3757" i="4"/>
  <c r="D3758" i="4"/>
  <c r="E3758" i="4"/>
  <c r="D3759" i="4"/>
  <c r="E3759" i="4"/>
  <c r="D3760" i="4"/>
  <c r="E3760" i="4"/>
  <c r="D3761" i="4"/>
  <c r="E3761" i="4"/>
  <c r="D3762" i="4"/>
  <c r="E3762" i="4"/>
  <c r="D3763" i="4"/>
  <c r="E3763" i="4"/>
  <c r="D3764" i="4"/>
  <c r="E3764" i="4"/>
  <c r="D3765" i="4"/>
  <c r="E3765" i="4"/>
  <c r="D3766" i="4"/>
  <c r="E3766" i="4"/>
  <c r="D3767" i="4"/>
  <c r="E3767" i="4"/>
  <c r="D3768" i="4"/>
  <c r="E3768" i="4"/>
  <c r="D3769" i="4"/>
  <c r="E3769" i="4"/>
  <c r="D3770" i="4"/>
  <c r="E3770" i="4"/>
  <c r="D3771" i="4"/>
  <c r="E3771" i="4"/>
  <c r="D3772" i="4"/>
  <c r="E3772" i="4"/>
  <c r="D3773" i="4"/>
  <c r="E3773" i="4"/>
  <c r="D3774" i="4"/>
  <c r="E3774" i="4"/>
  <c r="D3775" i="4"/>
  <c r="E3775" i="4"/>
  <c r="D3776" i="4"/>
  <c r="E3776" i="4"/>
  <c r="D3777" i="4"/>
  <c r="E3777" i="4"/>
  <c r="D3778" i="4"/>
  <c r="E3778" i="4"/>
  <c r="D3779" i="4"/>
  <c r="E3779" i="4"/>
  <c r="D3780" i="4"/>
  <c r="E3780" i="4"/>
  <c r="D3781" i="4"/>
  <c r="E3781" i="4"/>
  <c r="D3782" i="4"/>
  <c r="E3782" i="4"/>
  <c r="D3783" i="4"/>
  <c r="E3783" i="4"/>
  <c r="D3784" i="4"/>
  <c r="E3784" i="4"/>
  <c r="D3785" i="4"/>
  <c r="E3785" i="4"/>
  <c r="D3786" i="4"/>
  <c r="E3786" i="4"/>
  <c r="D3787" i="4"/>
  <c r="E3787" i="4"/>
  <c r="D3788" i="4"/>
  <c r="E3788" i="4"/>
  <c r="D3789" i="4"/>
  <c r="E3789" i="4"/>
  <c r="D3790" i="4"/>
  <c r="E3790" i="4"/>
  <c r="C3791" i="4"/>
  <c r="D3791" i="4"/>
  <c r="E3791" i="4"/>
  <c r="D3792" i="4"/>
  <c r="E3792" i="4"/>
  <c r="D3793" i="4"/>
  <c r="E3793" i="4"/>
  <c r="D3794" i="4"/>
  <c r="E3794" i="4"/>
  <c r="D3795" i="4"/>
  <c r="E3795" i="4"/>
  <c r="D3796" i="4"/>
  <c r="E3796" i="4"/>
  <c r="D3797" i="4"/>
  <c r="E3797" i="4"/>
  <c r="D3798" i="4"/>
  <c r="E3798" i="4"/>
  <c r="D3799" i="4"/>
  <c r="E3799" i="4"/>
  <c r="D3800" i="4"/>
  <c r="E3800" i="4"/>
  <c r="D3801" i="4"/>
  <c r="E3801" i="4"/>
  <c r="D3802" i="4"/>
  <c r="E3802" i="4"/>
  <c r="D3803" i="4"/>
  <c r="E3803" i="4"/>
  <c r="D3804" i="4"/>
  <c r="E3804" i="4"/>
  <c r="D3805" i="4"/>
  <c r="E3805" i="4"/>
  <c r="D3806" i="4"/>
  <c r="E3806" i="4"/>
  <c r="D3807" i="4"/>
  <c r="E3807" i="4"/>
  <c r="D3808" i="4"/>
  <c r="E3808" i="4"/>
  <c r="D3809" i="4"/>
  <c r="E3809" i="4"/>
  <c r="D3810" i="4"/>
  <c r="E3810" i="4"/>
  <c r="D3811" i="4"/>
  <c r="E3811" i="4"/>
  <c r="D3812" i="4"/>
  <c r="E3812" i="4"/>
  <c r="D3813" i="4"/>
  <c r="E3813" i="4"/>
  <c r="D3814" i="4"/>
  <c r="E3814" i="4"/>
  <c r="D3815" i="4"/>
  <c r="E3815" i="4"/>
  <c r="D3816" i="4"/>
  <c r="E3816" i="4"/>
  <c r="D3817" i="4"/>
  <c r="E3817" i="4"/>
  <c r="D3818" i="4"/>
  <c r="E3818" i="4"/>
  <c r="D3819" i="4"/>
  <c r="C3820" i="4"/>
  <c r="E3819" i="4" s="1"/>
  <c r="D3820" i="4"/>
  <c r="D3821" i="4"/>
  <c r="E3821" i="4"/>
  <c r="D3822" i="4"/>
  <c r="E3822" i="4"/>
  <c r="D3823" i="4"/>
  <c r="E3823" i="4"/>
  <c r="D3824" i="4"/>
  <c r="E3824" i="4"/>
  <c r="D3825" i="4"/>
  <c r="E3825" i="4"/>
  <c r="D3826" i="4"/>
  <c r="E3826" i="4"/>
  <c r="D3827" i="4"/>
  <c r="E3827" i="4"/>
  <c r="D3828" i="4"/>
  <c r="E3828" i="4"/>
  <c r="D3829" i="4"/>
  <c r="E3829" i="4"/>
  <c r="D3830" i="4"/>
  <c r="E3830" i="4"/>
  <c r="D3831" i="4"/>
  <c r="E3831" i="4"/>
  <c r="D3832" i="4"/>
  <c r="E3832" i="4"/>
  <c r="D3833" i="4"/>
  <c r="E3833" i="4"/>
  <c r="D3834" i="4"/>
  <c r="E3834" i="4"/>
  <c r="D3835" i="4"/>
  <c r="E3835" i="4"/>
  <c r="D3836" i="4"/>
  <c r="E3836" i="4"/>
  <c r="D3837" i="4"/>
  <c r="E3837" i="4"/>
  <c r="D3838" i="4"/>
  <c r="E3838" i="4"/>
  <c r="D3839" i="4"/>
  <c r="E3839" i="4"/>
  <c r="D3840" i="4"/>
  <c r="E3840" i="4"/>
  <c r="D3841" i="4"/>
  <c r="E3841" i="4"/>
  <c r="D3842" i="4"/>
  <c r="E3842" i="4"/>
  <c r="D3843" i="4"/>
  <c r="E3843" i="4"/>
  <c r="D3844" i="4"/>
  <c r="E3844" i="4"/>
  <c r="D3845" i="4"/>
  <c r="E3845" i="4"/>
  <c r="D3846" i="4"/>
  <c r="E3846" i="4"/>
  <c r="D3847" i="4"/>
  <c r="E3847" i="4"/>
  <c r="D3848" i="4"/>
  <c r="E3848" i="4"/>
  <c r="D3849" i="4"/>
  <c r="E3849" i="4"/>
  <c r="D3850" i="4"/>
  <c r="E3850" i="4"/>
  <c r="D3851" i="4"/>
  <c r="E3851" i="4"/>
  <c r="D3852" i="4"/>
  <c r="E3852" i="4"/>
  <c r="D3853" i="4"/>
  <c r="E3853" i="4"/>
  <c r="D3854" i="4"/>
  <c r="E3854" i="4"/>
  <c r="D3855" i="4"/>
  <c r="E3855" i="4"/>
  <c r="D3856" i="4"/>
  <c r="E3856" i="4"/>
  <c r="D3857" i="4"/>
  <c r="E3857" i="4"/>
  <c r="D3858" i="4"/>
  <c r="E3858" i="4"/>
  <c r="D3859" i="4"/>
  <c r="E3859" i="4"/>
  <c r="D3860" i="4"/>
  <c r="E3860" i="4"/>
  <c r="D3861" i="4"/>
  <c r="E3861" i="4"/>
  <c r="D3862" i="4"/>
  <c r="E3862" i="4"/>
  <c r="D3863" i="4"/>
  <c r="E3863" i="4"/>
  <c r="D3864" i="4"/>
  <c r="E3864" i="4"/>
  <c r="D3865" i="4"/>
  <c r="E3865" i="4"/>
  <c r="D3866" i="4"/>
  <c r="E3866" i="4"/>
  <c r="D3867" i="4"/>
  <c r="E3867" i="4"/>
  <c r="D3868" i="4"/>
  <c r="E3868" i="4"/>
  <c r="D3869" i="4"/>
  <c r="E3869" i="4"/>
  <c r="D3870" i="4"/>
  <c r="E3870" i="4"/>
  <c r="D3871" i="4"/>
  <c r="E3871" i="4"/>
  <c r="D3872" i="4"/>
  <c r="E3872" i="4"/>
  <c r="D3873" i="4"/>
  <c r="E3873" i="4"/>
  <c r="D3874" i="4"/>
  <c r="E3874" i="4"/>
  <c r="D3875" i="4"/>
  <c r="E3875" i="4"/>
  <c r="D3876" i="4"/>
  <c r="E3876" i="4"/>
  <c r="D3877" i="4"/>
  <c r="E3877" i="4"/>
  <c r="D3878" i="4"/>
  <c r="E3878" i="4"/>
  <c r="D3879" i="4"/>
  <c r="E3879" i="4"/>
  <c r="D3880" i="4"/>
  <c r="E3880" i="4"/>
  <c r="D3881" i="4"/>
  <c r="E3881" i="4"/>
  <c r="D3882" i="4"/>
  <c r="E3882" i="4"/>
  <c r="D3883" i="4"/>
  <c r="E3883" i="4"/>
  <c r="D3884" i="4"/>
  <c r="E3884" i="4"/>
  <c r="D3885" i="4"/>
  <c r="E3885" i="4"/>
  <c r="D3886" i="4"/>
  <c r="C3887" i="4"/>
  <c r="E3887" i="4" s="1"/>
  <c r="D3887" i="4"/>
  <c r="D3888" i="4"/>
  <c r="E3888" i="4"/>
  <c r="D3889" i="4"/>
  <c r="E3889" i="4"/>
  <c r="D3890" i="4"/>
  <c r="E3890" i="4"/>
  <c r="D3891" i="4"/>
  <c r="E3891" i="4"/>
  <c r="D3892" i="4"/>
  <c r="E3892" i="4"/>
  <c r="D3893" i="4"/>
  <c r="E3893" i="4"/>
  <c r="D3894" i="4"/>
  <c r="E3894" i="4"/>
  <c r="D3895" i="4"/>
  <c r="E3895" i="4"/>
  <c r="D3896" i="4"/>
  <c r="E3896" i="4"/>
  <c r="D3897" i="4"/>
  <c r="E3897" i="4"/>
  <c r="D3898" i="4"/>
  <c r="E3898" i="4"/>
  <c r="D3899" i="4"/>
  <c r="E3899" i="4"/>
  <c r="D3900" i="4"/>
  <c r="E3900" i="4"/>
  <c r="D3901" i="4"/>
  <c r="E3901" i="4"/>
  <c r="D3902" i="4"/>
  <c r="E3902" i="4"/>
  <c r="D3903" i="4"/>
  <c r="E3903" i="4"/>
  <c r="D3904" i="4"/>
  <c r="E3904" i="4"/>
  <c r="D3905" i="4"/>
  <c r="E3905" i="4"/>
  <c r="D3906" i="4"/>
  <c r="C3907" i="4"/>
  <c r="E3906" i="4" s="1"/>
  <c r="D3907" i="4"/>
  <c r="D3908" i="4"/>
  <c r="E3908" i="4"/>
  <c r="D3909" i="4"/>
  <c r="E3909" i="4"/>
  <c r="D3910" i="4"/>
  <c r="E3910" i="4"/>
  <c r="D3911" i="4"/>
  <c r="E3911" i="4"/>
  <c r="D3912" i="4"/>
  <c r="E3912" i="4"/>
  <c r="D3913" i="4"/>
  <c r="E3913" i="4"/>
  <c r="D3914" i="4"/>
  <c r="E3914" i="4"/>
  <c r="D3915" i="4"/>
  <c r="E3915" i="4"/>
  <c r="D3916" i="4"/>
  <c r="E3916" i="4"/>
  <c r="D3917" i="4"/>
  <c r="E3917" i="4"/>
  <c r="D3918" i="4"/>
  <c r="E3918" i="4"/>
  <c r="D13" i="3"/>
  <c r="E13" i="3" s="1"/>
  <c r="F13" i="3" s="1"/>
  <c r="G13" i="3" s="1"/>
  <c r="H13" i="3" s="1"/>
  <c r="I13" i="3" s="1"/>
  <c r="J13" i="3" s="1"/>
  <c r="K13" i="3" s="1"/>
  <c r="L13" i="3" s="1"/>
  <c r="M13" i="3" s="1"/>
  <c r="N13" i="3" s="1"/>
  <c r="O13" i="3" s="1"/>
  <c r="P13" i="3" s="1"/>
  <c r="Q13" i="3" s="1"/>
  <c r="E2935" i="4" l="1"/>
  <c r="E2936" i="4"/>
  <c r="E3886" i="4"/>
  <c r="E3277" i="4"/>
  <c r="E3174" i="4"/>
  <c r="E2937" i="4"/>
  <c r="E1871" i="4"/>
  <c r="E473" i="4"/>
  <c r="E418" i="4"/>
  <c r="E103" i="4"/>
  <c r="E3687" i="4"/>
  <c r="E3632" i="4"/>
  <c r="E3371" i="4"/>
  <c r="E3047" i="4"/>
  <c r="E2882" i="4"/>
  <c r="E2795" i="4"/>
  <c r="E1445" i="4"/>
  <c r="E299" i="4"/>
  <c r="E70" i="4"/>
  <c r="E1956" i="4"/>
  <c r="E874" i="4"/>
  <c r="E819" i="4"/>
  <c r="E3907" i="4"/>
  <c r="E3820" i="4"/>
  <c r="E2607" i="4"/>
  <c r="E2373" i="4"/>
  <c r="E2286" i="4"/>
  <c r="E1583" i="4"/>
  <c r="E3744" i="4"/>
  <c r="E1769" i="4"/>
  <c r="E1898" i="4"/>
  <c r="E556" i="4"/>
  <c r="E217" i="4"/>
  <c r="E162" i="4"/>
  <c r="E1700" i="4"/>
  <c r="E1329" i="4"/>
  <c r="E1234" i="4"/>
  <c r="E839" i="4"/>
  <c r="E334" i="4"/>
</calcChain>
</file>

<file path=xl/sharedStrings.xml><?xml version="1.0" encoding="utf-8"?>
<sst xmlns="http://schemas.openxmlformats.org/spreadsheetml/2006/main" count="433" uniqueCount="208">
  <si>
    <t>Total tax paid</t>
  </si>
  <si>
    <t>x</t>
  </si>
  <si>
    <t>Cash &amp; cash equivalents at end of period</t>
  </si>
  <si>
    <t>Cash &amp; cash equivalents at beginning of period</t>
  </si>
  <si>
    <t>Net increase (decrease) in cash &amp; cash equivalents</t>
  </si>
  <si>
    <t>Effect of exchange rate changes</t>
  </si>
  <si>
    <t>Net cash from (used in) financing activities</t>
  </si>
  <si>
    <t>Purchase &amp; proceeds from sale of current available for sale financial assets</t>
  </si>
  <si>
    <t>Repayment of lease liabilities</t>
  </si>
  <si>
    <t>Repayment of borrowings</t>
  </si>
  <si>
    <t>Proceeds from borrowings</t>
  </si>
  <si>
    <t>Change in cash before financing activities</t>
  </si>
  <si>
    <t>Net cash from (used in) transactions relating to equity</t>
  </si>
  <si>
    <t>Interim &amp; final dividends paid to minority interests in consolidated subsidiaries</t>
  </si>
  <si>
    <t>Tax paid related to interim &amp; final dividends paid</t>
  </si>
  <si>
    <t>Acquisition &amp; disposals of treasury shares &amp; LVMH share-settled derivatives</t>
  </si>
  <si>
    <t>Capital increases of subsidiaries subscribed by minority interests</t>
  </si>
  <si>
    <t>Capital increase of LVMH SE</t>
  </si>
  <si>
    <t>Other equity-related transactions</t>
  </si>
  <si>
    <t>Purchase &amp; proceeds from sale of minority interests</t>
  </si>
  <si>
    <t>Interim &amp; final dividends paid</t>
  </si>
  <si>
    <t>Net cash from (used in) investing activities</t>
  </si>
  <si>
    <t>Financial investments</t>
  </si>
  <si>
    <t>Purchase &amp; proceeds from sale of non-current available for sale financial assets</t>
  </si>
  <si>
    <t>Tax paid related to non-current available for sale financial assets &amp; consolidated investments</t>
  </si>
  <si>
    <t>Proceeds from sale of non-current available for sale financial assets</t>
  </si>
  <si>
    <t>Purchase of non-current available for sale financial assets</t>
  </si>
  <si>
    <t>Net cash from operating activities &amp; operating investments (free cash flow)</t>
  </si>
  <si>
    <t>Dividends received</t>
  </si>
  <si>
    <t>Purchase &amp; proceeds from sale of consolidated investments</t>
  </si>
  <si>
    <t>Operating investments</t>
  </si>
  <si>
    <t>Guarantee deposits paid &amp; other operating investments</t>
  </si>
  <si>
    <t>Net cash from fixed asset disposals</t>
  </si>
  <si>
    <t>Purchase of tangible &amp; intangible fixed assets</t>
  </si>
  <si>
    <t>Changes in accounts payable related to fixed asset purchases</t>
  </si>
  <si>
    <t>Deduction of finance lease acquisitions</t>
  </si>
  <si>
    <t>Purchase of tangible fixed assets</t>
  </si>
  <si>
    <t>Purchase of intangible fixed assets</t>
  </si>
  <si>
    <t>Net cash from (used in) operating activities</t>
  </si>
  <si>
    <t>Change in working capital</t>
  </si>
  <si>
    <t>Change in balance of amounts owed to customers</t>
  </si>
  <si>
    <t>Change in other receivables &amp; payables</t>
  </si>
  <si>
    <t>Change in trade accounts payable</t>
  </si>
  <si>
    <t>Change in trade accounts receivable</t>
  </si>
  <si>
    <t>Change in inventories &amp; work in progress</t>
  </si>
  <si>
    <t>Net cash from operating activities before changes in working capital</t>
  </si>
  <si>
    <t>Tax paid</t>
  </si>
  <si>
    <t>Lease liabilities: interest paid</t>
  </si>
  <si>
    <t>Cost of net financial debt: interest paid</t>
  </si>
  <si>
    <t>Cash from operations before changes in working capital</t>
  </si>
  <si>
    <t>Other adjustments &amp; computed expenses</t>
  </si>
  <si>
    <t>Other adjustments</t>
  </si>
  <si>
    <t>Other computed expenses</t>
  </si>
  <si>
    <t>Depreciation of right-of-use assets</t>
  </si>
  <si>
    <t>Net increase in depreciation, amortization &amp; provisions</t>
  </si>
  <si>
    <t>Income (loss) &amp; dividends received from joint ventures &amp; associates</t>
  </si>
  <si>
    <t>Operating profit</t>
  </si>
  <si>
    <t>Millions</t>
  </si>
  <si>
    <t>Scale</t>
  </si>
  <si>
    <t>Yes</t>
  </si>
  <si>
    <t>Consolidated</t>
  </si>
  <si>
    <t>Not Qualified</t>
  </si>
  <si>
    <t>Audit Status</t>
  </si>
  <si>
    <t>USD</t>
  </si>
  <si>
    <t>Currency</t>
  </si>
  <si>
    <t>12/31/2023</t>
  </si>
  <si>
    <t>12/31/2022</t>
  </si>
  <si>
    <t>12/31/2021</t>
  </si>
  <si>
    <t>12/31/2020</t>
  </si>
  <si>
    <t>12/31/2019</t>
  </si>
  <si>
    <t>12/31/2018</t>
  </si>
  <si>
    <t>12/31/2017</t>
  </si>
  <si>
    <t>12/31/2016</t>
  </si>
  <si>
    <t>12/31/2015</t>
  </si>
  <si>
    <t>12/31/2014</t>
  </si>
  <si>
    <t>12/31/2013</t>
  </si>
  <si>
    <t>12/31/2012</t>
  </si>
  <si>
    <t>12/31/2011</t>
  </si>
  <si>
    <t>12/31/2010</t>
  </si>
  <si>
    <t>12/31/2009</t>
  </si>
  <si>
    <t>Report Date</t>
  </si>
  <si>
    <t xml:space="preserve">As Reported Annual Cash Flow </t>
  </si>
  <si>
    <t xml:space="preserve">As Reported Annual Retained Earnings not available for this company at present. </t>
  </si>
  <si>
    <t>Impairment - Intangibles excluding Goodwill - Balancing value</t>
  </si>
  <si>
    <t>Disposal results</t>
  </si>
  <si>
    <t>Amortization of Brands, Trademarks</t>
  </si>
  <si>
    <t>Acquisition cost</t>
  </si>
  <si>
    <t>NET PROFIT BEFORE MINORITY INTERESTS</t>
  </si>
  <si>
    <t>Net Income Before Taxes</t>
  </si>
  <si>
    <t>Total Revenue</t>
  </si>
  <si>
    <t>Total number of stockholders</t>
  </si>
  <si>
    <t>Total number of employees</t>
  </si>
  <si>
    <t>Dividends per share</t>
  </si>
  <si>
    <t>Net earnings per share - diluted</t>
  </si>
  <si>
    <t>Diluted EPS Excluding Extra Ordinary Items</t>
  </si>
  <si>
    <t>Net earnings per share - basic</t>
  </si>
  <si>
    <t>Basic EPS Excluding Extra Ordinary Items</t>
  </si>
  <si>
    <t>Year end shares outstanding</t>
  </si>
  <si>
    <t>Weighted average shares outstanding - diluted</t>
  </si>
  <si>
    <t>Weighted average shares outstanding - basic</t>
  </si>
  <si>
    <t>Net profit, Group share</t>
  </si>
  <si>
    <t>Minority interests</t>
  </si>
  <si>
    <t>Net profit before minority interests</t>
  </si>
  <si>
    <t>Income (loss) from investments in associates</t>
  </si>
  <si>
    <t>Income taxes</t>
  </si>
  <si>
    <t>Net financial income (expense)</t>
  </si>
  <si>
    <t>Other financial income &amp; expenses</t>
  </si>
  <si>
    <t>Other items, net</t>
  </si>
  <si>
    <t>Fair value adjustment of available for sale financial assets</t>
  </si>
  <si>
    <t>Cost of foreign exchange derivatives</t>
  </si>
  <si>
    <t>Dividends received from non-current available for sale financial assets</t>
  </si>
  <si>
    <t>Net gain (loss) related to available for sale financial assets &amp; other financial instruments</t>
  </si>
  <si>
    <t>Interest on lease liabilities</t>
  </si>
  <si>
    <t>Cost of net financial debt</t>
  </si>
  <si>
    <t>Fair value adjustment of borrowings &amp; interest rate hedges</t>
  </si>
  <si>
    <t>Income from cash, cash equivalents &amp; current available for sale financial assets</t>
  </si>
  <si>
    <t>Borrowing costs</t>
  </si>
  <si>
    <t>Other operating income &amp; expenses</t>
  </si>
  <si>
    <t>Impairment or amortization of brands, trade names, goodwill &amp; other fixed assets</t>
  </si>
  <si>
    <t>Transaction costs relating to the acquisition of consolidated companies</t>
  </si>
  <si>
    <t>Remeasurement of shares acquired prior to their initial consolidation</t>
  </si>
  <si>
    <t>Restructuring costs</t>
  </si>
  <si>
    <t>Net gains (losses) on disposals</t>
  </si>
  <si>
    <t>Profit from recurring operations</t>
  </si>
  <si>
    <t>Income (loss) from joint ventures &amp; associates</t>
  </si>
  <si>
    <t>General &amp; administrative expenses</t>
  </si>
  <si>
    <t>Marketing &amp; selling expenses</t>
  </si>
  <si>
    <t>Gross margin</t>
  </si>
  <si>
    <t>Cost of sales</t>
  </si>
  <si>
    <t>Revenue</t>
  </si>
  <si>
    <t xml:space="preserve">As Reported Annual Income Statement </t>
  </si>
  <si>
    <t>Total liabilities &amp; equity</t>
  </si>
  <si>
    <t>Total current liabilities</t>
  </si>
  <si>
    <t>Current provisions &amp; other liabilities</t>
  </si>
  <si>
    <t>Other liabilities</t>
  </si>
  <si>
    <t>Other lease liabilities and subsidies</t>
  </si>
  <si>
    <t>Loyalty programs and gift cards</t>
  </si>
  <si>
    <t>Deferred income</t>
  </si>
  <si>
    <t>Deferred payment for non-current assets</t>
  </si>
  <si>
    <t>Deferred payment for tangible &amp; financial non-current assets</t>
  </si>
  <si>
    <t>Provision for product returns</t>
  </si>
  <si>
    <t>Advances &amp; payments on account from customers</t>
  </si>
  <si>
    <t>Taxes other than income taxes</t>
  </si>
  <si>
    <t>Employee profit sharing</t>
  </si>
  <si>
    <t>Employees &amp; social institutions</t>
  </si>
  <si>
    <t>Derivatives</t>
  </si>
  <si>
    <t>Current provisions</t>
  </si>
  <si>
    <t>Trade accounts payable</t>
  </si>
  <si>
    <t>Current lease liabilities</t>
  </si>
  <si>
    <t>Short-term borrowings</t>
  </si>
  <si>
    <t>Total non-current liabilities</t>
  </si>
  <si>
    <t>Other non-current liabilities</t>
  </si>
  <si>
    <t>Purchase commitments for minority interests' shares</t>
  </si>
  <si>
    <t>Deferred tax</t>
  </si>
  <si>
    <t>Non-current provisions &amp; other liabilities</t>
  </si>
  <si>
    <t>Non-current provisions</t>
  </si>
  <si>
    <t>Non-current lease liabilities</t>
  </si>
  <si>
    <t>Long-term borrowings</t>
  </si>
  <si>
    <t>Bank borrowings</t>
  </si>
  <si>
    <t>Finance leases</t>
  </si>
  <si>
    <t>Bonds &amp; Euro medium-term notes (EMTNs)</t>
  </si>
  <si>
    <t>Equity</t>
  </si>
  <si>
    <t>Equity, Group share</t>
  </si>
  <si>
    <t>Other reserves</t>
  </si>
  <si>
    <t>Revaluation reserves</t>
  </si>
  <si>
    <t>Cumulative translation adjustment</t>
  </si>
  <si>
    <t>LVMH shares</t>
  </si>
  <si>
    <t>Share premium account</t>
  </si>
  <si>
    <t>Share capital</t>
  </si>
  <si>
    <t>Total assets</t>
  </si>
  <si>
    <t>Total current assets</t>
  </si>
  <si>
    <t>Cash &amp; cash equivalents</t>
  </si>
  <si>
    <t>Other current assets</t>
  </si>
  <si>
    <t>Other receivables</t>
  </si>
  <si>
    <t>Prepaid expenses</t>
  </si>
  <si>
    <t>Advances &amp; payments on account to vendors</t>
  </si>
  <si>
    <t>Tax accounts receivable, excluding income taxes</t>
  </si>
  <si>
    <t>Current available for sale financial assets</t>
  </si>
  <si>
    <t>Trade accounts receivable</t>
  </si>
  <si>
    <t>Provision for product returns - trade accounts receivable, nominal amount</t>
  </si>
  <si>
    <t>Provision for impairment - trade accounts receivable, nominal amount</t>
  </si>
  <si>
    <t>Trade accounts receivable - nominal amount, gross</t>
  </si>
  <si>
    <t>Inventories &amp; work in progress</t>
  </si>
  <si>
    <t>Total non-current assets</t>
  </si>
  <si>
    <t>Other non-current assets</t>
  </si>
  <si>
    <t>Loans &amp; receivables</t>
  </si>
  <si>
    <t>Warranty deposits</t>
  </si>
  <si>
    <t>Non-current available for sale financial assets</t>
  </si>
  <si>
    <t>Investments in associates</t>
  </si>
  <si>
    <t>Investments in joint ventures &amp; associates</t>
  </si>
  <si>
    <t>Right-of-use assets</t>
  </si>
  <si>
    <t>Property, plant &amp; equipment</t>
  </si>
  <si>
    <t>Accumulated depreciation &amp; impairment - property, plant &amp; equipment</t>
  </si>
  <si>
    <t>Property, plant &amp; equipment, gross</t>
  </si>
  <si>
    <t>Goodwill</t>
  </si>
  <si>
    <t>Brands &amp; other intangible assets</t>
  </si>
  <si>
    <t xml:space="preserve">As Reported Annual Balance Sheet </t>
  </si>
  <si>
    <t xml:space="preserve">Exchange rate used is that of the Year End reported date </t>
  </si>
  <si>
    <t xml:space="preserve">Due to changes with International Financial Reporting Standards (IFRS), recent financials statement presentations have been adjusted to meet this standard.  Please note the original historical presentations have remained in the original format </t>
  </si>
  <si>
    <t>LVMH Moet Hennessy Louis Vuitton (NBB: LVMU Y)</t>
  </si>
  <si>
    <t>Powered by Clearbit</t>
  </si>
  <si>
    <t xml:space="preserve">  </t>
  </si>
  <si>
    <t>% Change of SPY</t>
  </si>
  <si>
    <t>% Change of MC.PA</t>
  </si>
  <si>
    <t>SPY</t>
  </si>
  <si>
    <t>MC.PA</t>
  </si>
  <si>
    <t>Date</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</si>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</sst>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hh:mm:ss"/>
  </numFmts>
  <fonts count="9" x14ac:knownFonts="1">
    <font>
      <sz val="11"/>
      <color theme="1"/>
      <name val="Calibri"/>
      <family val="2"/>
      <scheme val="minor"/>
    </font>
    <font>
      <sz val="11"/>
      <color theme="1"/>
      <name val="Calibri"/>
      <family val="2"/>
      <scheme val="minor"/>
    </font>
    <font>
      <sz val="10"/>
      <color rgb="FF000000"/>
      <name val="Arial"/>
      <family val="2"/>
    </font>
    <font>
      <sz val="10"/>
      <color rgb="FFC00000"/>
      <name val="Arial"/>
      <family val="2"/>
    </font>
    <font>
      <b/>
      <sz val="10"/>
      <color rgb="FF000000"/>
      <name val="Arial"/>
      <family val="2"/>
    </font>
    <font>
      <u/>
      <sz val="10"/>
      <color rgb="FF000000"/>
      <name val="Arial"/>
      <family val="2"/>
    </font>
    <font>
      <b/>
      <sz val="16"/>
      <color rgb="FF000000"/>
      <name val="Arial"/>
      <family val="2"/>
    </font>
    <font>
      <sz val="8"/>
      <color rgb="FF000000"/>
      <name val="Arial"/>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25">
    <xf numFmtId="0" fontId="0" fillId="0" borderId="0" xfId="0"/>
    <xf numFmtId="0" fontId="2" fillId="0" borderId="0" xfId="2"/>
    <xf numFmtId="0" fontId="3" fillId="0" borderId="0" xfId="2" applyFont="1"/>
    <xf numFmtId="43" fontId="4" fillId="0" borderId="0" xfId="3" applyFont="1"/>
    <xf numFmtId="43" fontId="4" fillId="0" borderId="0" xfId="3" applyFont="1" applyAlignment="1">
      <alignment horizontal="right"/>
    </xf>
    <xf numFmtId="0" fontId="4" fillId="0" borderId="0" xfId="2" applyFont="1" applyAlignment="1">
      <alignment horizontal="left"/>
    </xf>
    <xf numFmtId="43" fontId="0" fillId="0" borderId="0" xfId="3" applyFont="1"/>
    <xf numFmtId="0" fontId="2" fillId="0" borderId="0" xfId="2" applyAlignment="1">
      <alignment horizontal="left"/>
    </xf>
    <xf numFmtId="43" fontId="0" fillId="0" borderId="0" xfId="3" applyFont="1" applyAlignment="1">
      <alignment horizontal="right"/>
    </xf>
    <xf numFmtId="43" fontId="5" fillId="0" borderId="0" xfId="3" applyFont="1" applyAlignment="1">
      <alignment horizontal="right"/>
    </xf>
    <xf numFmtId="43" fontId="5" fillId="0" borderId="0" xfId="3" applyFont="1"/>
    <xf numFmtId="43" fontId="4" fillId="0" borderId="0" xfId="3" applyFont="1" applyAlignment="1">
      <alignment horizontal="right" vertical="top" wrapText="1"/>
    </xf>
    <xf numFmtId="0" fontId="4" fillId="0" borderId="0" xfId="2" applyFont="1" applyAlignment="1">
      <alignment horizontal="left" vertical="top"/>
    </xf>
    <xf numFmtId="0" fontId="4" fillId="0" borderId="0" xfId="2" applyFont="1" applyAlignment="1">
      <alignment vertical="top" wrapText="1"/>
    </xf>
    <xf numFmtId="0" fontId="4" fillId="0" borderId="0" xfId="2" applyFont="1"/>
    <xf numFmtId="0" fontId="4" fillId="0" borderId="0" xfId="2" applyFont="1" applyAlignment="1">
      <alignment horizontal="right" vertical="top" wrapText="1"/>
    </xf>
    <xf numFmtId="0" fontId="2" fillId="0" borderId="0" xfId="2" applyAlignment="1">
      <alignment horizontal="left" vertical="top" wrapText="1"/>
    </xf>
    <xf numFmtId="0" fontId="6" fillId="0" borderId="0" xfId="2" applyFont="1" applyAlignment="1">
      <alignment horizontal="left"/>
    </xf>
    <xf numFmtId="0" fontId="7" fillId="0" borderId="0" xfId="2" applyFont="1" applyAlignment="1">
      <alignment horizontal="left"/>
    </xf>
    <xf numFmtId="164" fontId="8" fillId="0" borderId="1" xfId="0" applyNumberFormat="1" applyFont="1" applyBorder="1" applyAlignment="1">
      <alignment horizontal="center" vertical="top"/>
    </xf>
    <xf numFmtId="10" fontId="0" fillId="0" borderId="0" xfId="0" applyNumberFormat="1"/>
    <xf numFmtId="0" fontId="8" fillId="0" borderId="2"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xf>
    <xf numFmtId="43" fontId="2" fillId="0" borderId="0" xfId="1" applyFont="1"/>
  </cellXfs>
  <cellStyles count="4">
    <cellStyle name="Comma" xfId="1" builtinId="3"/>
    <cellStyle name="Comma 2" xfId="3" xr:uid="{07E8CD0C-0473-4070-8EF0-7ED5FBDF3DA6}"/>
    <cellStyle name="Normal" xfId="0" builtinId="0"/>
    <cellStyle name="Normal 2" xfId="2" xr:uid="{61814F34-688D-462B-AFFB-8DCEDA6DC7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476250" cy="476250"/>
    <xdr:pic>
      <xdr:nvPicPr>
        <xdr:cNvPr id="2" name="Logo" descr="Logo">
          <a:extLst>
            <a:ext uri="{FF2B5EF4-FFF2-40B4-BE49-F238E27FC236}">
              <a16:creationId xmlns:a16="http://schemas.microsoft.com/office/drawing/2014/main" id="{B5CD9B1B-A4E4-4DEB-97ED-9E97A6081F1A}"/>
            </a:ext>
          </a:extLst>
        </xdr:cNvPr>
        <xdr:cNvPicPr>
          <a:picLocks noChangeAspect="1"/>
        </xdr:cNvPicPr>
      </xdr:nvPicPr>
      <xdr:blipFill>
        <a:blip xmlns:r="http://schemas.openxmlformats.org/officeDocument/2006/relationships" r:embed="rId1"/>
        <a:stretch>
          <a:fillRect/>
        </a:stretch>
      </xdr:blipFill>
      <xdr:spPr>
        <a:xfrm>
          <a:off x="609600" y="0"/>
          <a:ext cx="476250" cy="4762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01553-6901-48EE-BC31-AE18A149E4B1}">
  <dimension ref="B2:C2"/>
  <sheetViews>
    <sheetView showGridLines="0" tabSelected="1" workbookViewId="0">
      <selection activeCell="C2" sqref="C2"/>
    </sheetView>
  </sheetViews>
  <sheetFormatPr defaultRowHeight="12.75" x14ac:dyDescent="0.2"/>
  <cols>
    <col min="1" max="1" width="1.7109375" style="1" customWidth="1"/>
    <col min="2" max="2" width="10.85546875" style="1" bestFit="1" customWidth="1"/>
    <col min="3" max="17" width="10.28515625" style="1" bestFit="1" customWidth="1"/>
    <col min="18" max="16384" width="9.140625" style="1"/>
  </cols>
  <sheetData>
    <row r="2" spans="2:3" x14ac:dyDescent="0.2">
      <c r="B2" s="1" t="s">
        <v>207</v>
      </c>
      <c r="C2" s="24">
        <f>+SLOPE(df!D2:D3918,df!E2:E3918)</f>
        <v>0.78126091545301624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DE143-EA10-4776-B724-DA65660967CF}">
  <dimension ref="A4:Q214"/>
  <sheetViews>
    <sheetView showGridLines="0" workbookViewId="0"/>
  </sheetViews>
  <sheetFormatPr defaultRowHeight="12.75" outlineLevelRow="1" x14ac:dyDescent="0.2"/>
  <cols>
    <col min="1" max="1" width="1.7109375" style="2" customWidth="1"/>
    <col min="2" max="2" width="50" style="1" customWidth="1"/>
    <col min="3" max="187" width="12" style="1" customWidth="1"/>
    <col min="188" max="16384" width="9.140625" style="1"/>
  </cols>
  <sheetData>
    <row r="4" spans="2:17" x14ac:dyDescent="0.2">
      <c r="B4" s="18" t="s">
        <v>200</v>
      </c>
    </row>
    <row r="5" spans="2:17" ht="20.25" x14ac:dyDescent="0.3">
      <c r="B5" s="17" t="s">
        <v>199</v>
      </c>
    </row>
    <row r="7" spans="2:17" ht="63.75" x14ac:dyDescent="0.2">
      <c r="B7" s="16" t="s">
        <v>198</v>
      </c>
    </row>
    <row r="9" spans="2:17" x14ac:dyDescent="0.2">
      <c r="B9" s="16" t="s">
        <v>197</v>
      </c>
    </row>
    <row r="12" spans="2:17" x14ac:dyDescent="0.2">
      <c r="B12" s="13" t="s">
        <v>196</v>
      </c>
    </row>
    <row r="13" spans="2:17" x14ac:dyDescent="0.2">
      <c r="B13" s="12" t="s">
        <v>80</v>
      </c>
      <c r="C13" s="15">
        <v>2009</v>
      </c>
      <c r="D13" s="15">
        <f t="shared" ref="D13:Q13" si="0">+C13+1</f>
        <v>2010</v>
      </c>
      <c r="E13" s="15">
        <f t="shared" si="0"/>
        <v>2011</v>
      </c>
      <c r="F13" s="15">
        <f t="shared" si="0"/>
        <v>2012</v>
      </c>
      <c r="G13" s="15">
        <f t="shared" si="0"/>
        <v>2013</v>
      </c>
      <c r="H13" s="15">
        <f t="shared" si="0"/>
        <v>2014</v>
      </c>
      <c r="I13" s="15">
        <f t="shared" si="0"/>
        <v>2015</v>
      </c>
      <c r="J13" s="15">
        <f t="shared" si="0"/>
        <v>2016</v>
      </c>
      <c r="K13" s="15">
        <f t="shared" si="0"/>
        <v>2017</v>
      </c>
      <c r="L13" s="15">
        <f t="shared" si="0"/>
        <v>2018</v>
      </c>
      <c r="M13" s="15">
        <f t="shared" si="0"/>
        <v>2019</v>
      </c>
      <c r="N13" s="15">
        <f t="shared" si="0"/>
        <v>2020</v>
      </c>
      <c r="O13" s="15">
        <f t="shared" si="0"/>
        <v>2021</v>
      </c>
      <c r="P13" s="15">
        <f t="shared" si="0"/>
        <v>2022</v>
      </c>
      <c r="Q13" s="15">
        <f t="shared" si="0"/>
        <v>2023</v>
      </c>
    </row>
    <row r="14" spans="2:17" x14ac:dyDescent="0.2">
      <c r="B14" s="12" t="s">
        <v>64</v>
      </c>
      <c r="C14" s="15" t="s">
        <v>63</v>
      </c>
      <c r="D14" s="15" t="s">
        <v>63</v>
      </c>
      <c r="E14" s="15" t="s">
        <v>63</v>
      </c>
      <c r="F14" s="15" t="s">
        <v>63</v>
      </c>
      <c r="G14" s="15" t="s">
        <v>63</v>
      </c>
      <c r="H14" s="15" t="s">
        <v>63</v>
      </c>
      <c r="I14" s="15" t="s">
        <v>63</v>
      </c>
      <c r="J14" s="15" t="s">
        <v>63</v>
      </c>
      <c r="K14" s="15" t="s">
        <v>63</v>
      </c>
      <c r="L14" s="15" t="s">
        <v>63</v>
      </c>
      <c r="M14" s="15" t="s">
        <v>63</v>
      </c>
      <c r="N14" s="15" t="s">
        <v>63</v>
      </c>
      <c r="O14" s="15" t="s">
        <v>63</v>
      </c>
      <c r="P14" s="15" t="s">
        <v>63</v>
      </c>
      <c r="Q14" s="15" t="s">
        <v>63</v>
      </c>
    </row>
    <row r="15" spans="2:17" ht="25.5" hidden="1" outlineLevel="1" x14ac:dyDescent="0.2">
      <c r="B15" s="12" t="s">
        <v>62</v>
      </c>
      <c r="C15" s="15" t="s">
        <v>61</v>
      </c>
      <c r="D15" s="15" t="s">
        <v>61</v>
      </c>
      <c r="E15" s="15" t="s">
        <v>61</v>
      </c>
      <c r="F15" s="15" t="s">
        <v>61</v>
      </c>
      <c r="G15" s="15" t="s">
        <v>61</v>
      </c>
      <c r="H15" s="15" t="s">
        <v>61</v>
      </c>
      <c r="I15" s="15" t="s">
        <v>61</v>
      </c>
      <c r="J15" s="15" t="s">
        <v>61</v>
      </c>
      <c r="K15" s="15" t="s">
        <v>61</v>
      </c>
      <c r="L15" s="15" t="s">
        <v>61</v>
      </c>
      <c r="M15" s="15" t="s">
        <v>61</v>
      </c>
      <c r="N15" s="15" t="s">
        <v>61</v>
      </c>
      <c r="O15" s="15" t="s">
        <v>61</v>
      </c>
      <c r="P15" s="15" t="s">
        <v>61</v>
      </c>
      <c r="Q15" s="15" t="s">
        <v>61</v>
      </c>
    </row>
    <row r="16" spans="2:17" hidden="1" outlineLevel="1" x14ac:dyDescent="0.2">
      <c r="B16" s="12" t="s">
        <v>60</v>
      </c>
      <c r="C16" s="15" t="s">
        <v>59</v>
      </c>
      <c r="D16" s="15" t="s">
        <v>59</v>
      </c>
      <c r="E16" s="15" t="s">
        <v>59</v>
      </c>
      <c r="F16" s="15" t="s">
        <v>59</v>
      </c>
      <c r="G16" s="15" t="s">
        <v>59</v>
      </c>
      <c r="H16" s="15" t="s">
        <v>59</v>
      </c>
      <c r="I16" s="15" t="s">
        <v>59</v>
      </c>
      <c r="J16" s="15" t="s">
        <v>59</v>
      </c>
      <c r="K16" s="15" t="s">
        <v>59</v>
      </c>
      <c r="L16" s="15" t="s">
        <v>59</v>
      </c>
      <c r="M16" s="15" t="s">
        <v>59</v>
      </c>
      <c r="N16" s="15" t="s">
        <v>59</v>
      </c>
      <c r="O16" s="15" t="s">
        <v>59</v>
      </c>
      <c r="P16" s="15" t="s">
        <v>59</v>
      </c>
      <c r="Q16" s="15" t="s">
        <v>59</v>
      </c>
    </row>
    <row r="17" spans="2:17" collapsed="1" x14ac:dyDescent="0.2">
      <c r="B17" s="12" t="s">
        <v>58</v>
      </c>
      <c r="C17" s="15" t="s">
        <v>57</v>
      </c>
      <c r="D17" s="15" t="s">
        <v>57</v>
      </c>
      <c r="E17" s="15" t="s">
        <v>57</v>
      </c>
      <c r="F17" s="15" t="s">
        <v>57</v>
      </c>
      <c r="G17" s="15" t="s">
        <v>57</v>
      </c>
      <c r="H17" s="15" t="s">
        <v>57</v>
      </c>
      <c r="I17" s="15" t="s">
        <v>57</v>
      </c>
      <c r="J17" s="15" t="s">
        <v>57</v>
      </c>
      <c r="K17" s="15" t="s">
        <v>57</v>
      </c>
      <c r="L17" s="15" t="s">
        <v>57</v>
      </c>
      <c r="M17" s="15" t="s">
        <v>57</v>
      </c>
      <c r="N17" s="15" t="s">
        <v>57</v>
      </c>
      <c r="O17" s="15" t="s">
        <v>57</v>
      </c>
      <c r="P17" s="15" t="s">
        <v>57</v>
      </c>
      <c r="Q17" s="15" t="s">
        <v>57</v>
      </c>
    </row>
    <row r="18" spans="2:17" ht="15" x14ac:dyDescent="0.25">
      <c r="B18" s="7" t="s">
        <v>195</v>
      </c>
      <c r="C18" s="6">
        <v>12529</v>
      </c>
      <c r="D18" s="6">
        <v>12185</v>
      </c>
      <c r="E18" s="6">
        <v>14851</v>
      </c>
      <c r="F18" s="6">
        <v>15171</v>
      </c>
      <c r="G18" s="6">
        <v>15775</v>
      </c>
      <c r="H18" s="6">
        <v>15839</v>
      </c>
      <c r="I18" s="6">
        <v>14783</v>
      </c>
      <c r="J18" s="6">
        <v>14080</v>
      </c>
      <c r="K18" s="6">
        <v>16440</v>
      </c>
      <c r="L18" s="6">
        <v>19759</v>
      </c>
      <c r="M18" s="6">
        <v>19325</v>
      </c>
      <c r="N18" s="6">
        <v>20879</v>
      </c>
      <c r="O18" s="6">
        <v>27788</v>
      </c>
      <c r="P18" s="6">
        <v>27163</v>
      </c>
      <c r="Q18" s="6">
        <v>28343</v>
      </c>
    </row>
    <row r="19" spans="2:17" ht="15" x14ac:dyDescent="0.25">
      <c r="B19" s="7" t="s">
        <v>194</v>
      </c>
      <c r="C19" s="6">
        <v>6151</v>
      </c>
      <c r="D19" s="6">
        <v>6728</v>
      </c>
      <c r="E19" s="6">
        <v>8999</v>
      </c>
      <c r="F19" s="6">
        <v>10289</v>
      </c>
      <c r="G19" s="6">
        <v>13711</v>
      </c>
      <c r="H19" s="6">
        <v>10709</v>
      </c>
      <c r="I19" s="6">
        <v>11025</v>
      </c>
      <c r="J19" s="6">
        <v>10982</v>
      </c>
      <c r="K19" s="6">
        <v>19796</v>
      </c>
      <c r="L19" s="6">
        <v>15720</v>
      </c>
      <c r="M19" s="6">
        <v>18002</v>
      </c>
      <c r="N19" s="6">
        <v>19688</v>
      </c>
      <c r="O19" s="6">
        <v>29320</v>
      </c>
      <c r="P19" s="6">
        <v>26468</v>
      </c>
      <c r="Q19" s="6">
        <v>26607</v>
      </c>
    </row>
    <row r="20" spans="2:17" ht="15" x14ac:dyDescent="0.25">
      <c r="B20" s="7" t="s">
        <v>193</v>
      </c>
      <c r="C20" s="6">
        <v>14728</v>
      </c>
      <c r="D20" s="6">
        <v>15196</v>
      </c>
      <c r="E20" s="6">
        <v>17419</v>
      </c>
      <c r="F20" s="6">
        <v>19353</v>
      </c>
      <c r="G20" s="6">
        <v>22113</v>
      </c>
      <c r="H20" s="6">
        <v>21595</v>
      </c>
      <c r="I20" s="6">
        <v>21415</v>
      </c>
      <c r="J20" s="6">
        <v>22528</v>
      </c>
      <c r="K20" s="6">
        <v>27973</v>
      </c>
      <c r="L20" s="6">
        <v>30145</v>
      </c>
      <c r="M20" s="6">
        <v>34679</v>
      </c>
      <c r="N20" s="6">
        <v>38244</v>
      </c>
      <c r="O20" s="6">
        <v>40712</v>
      </c>
      <c r="P20" s="6">
        <v>43124</v>
      </c>
      <c r="Q20" s="6">
        <v>50357</v>
      </c>
    </row>
    <row r="21" spans="2:17" ht="15" x14ac:dyDescent="0.25">
      <c r="B21" s="7" t="s">
        <v>192</v>
      </c>
      <c r="C21" s="6">
        <v>5883</v>
      </c>
      <c r="D21" s="6">
        <v>6185</v>
      </c>
      <c r="E21" s="6">
        <v>7049</v>
      </c>
      <c r="F21" s="6">
        <v>7795</v>
      </c>
      <c r="G21" s="6">
        <v>8894</v>
      </c>
      <c r="H21" s="6">
        <v>8969</v>
      </c>
      <c r="I21" s="6">
        <v>9263</v>
      </c>
      <c r="J21" s="6">
        <v>9711</v>
      </c>
      <c r="K21" s="6">
        <v>12142</v>
      </c>
      <c r="L21" s="6">
        <v>12839</v>
      </c>
      <c r="M21" s="6">
        <v>13871</v>
      </c>
      <c r="N21" s="6">
        <v>15877</v>
      </c>
      <c r="O21" s="6">
        <v>17855</v>
      </c>
      <c r="P21" s="6">
        <v>18501</v>
      </c>
      <c r="Q21" s="6">
        <v>20086</v>
      </c>
    </row>
    <row r="22" spans="2:17" ht="15" x14ac:dyDescent="0.25">
      <c r="B22" s="7" t="s">
        <v>191</v>
      </c>
      <c r="C22" s="6">
        <v>8845</v>
      </c>
      <c r="D22" s="6">
        <v>9011</v>
      </c>
      <c r="E22" s="6">
        <v>10370</v>
      </c>
      <c r="F22" s="6">
        <v>11558</v>
      </c>
      <c r="G22" s="6">
        <v>13219</v>
      </c>
      <c r="H22" s="6">
        <v>12625</v>
      </c>
      <c r="I22" s="6">
        <v>12152</v>
      </c>
      <c r="J22" s="6">
        <v>12817</v>
      </c>
      <c r="K22" s="6">
        <v>15831</v>
      </c>
      <c r="L22" s="6">
        <v>17306</v>
      </c>
      <c r="M22" s="6">
        <v>20808</v>
      </c>
      <c r="N22" s="6">
        <v>22366</v>
      </c>
      <c r="O22" s="6">
        <v>22856</v>
      </c>
      <c r="P22" s="6">
        <v>24624</v>
      </c>
      <c r="Q22" s="6">
        <v>30272</v>
      </c>
    </row>
    <row r="23" spans="2:17" ht="15" x14ac:dyDescent="0.25">
      <c r="B23" s="7" t="s">
        <v>190</v>
      </c>
      <c r="C23" s="8">
        <v>0</v>
      </c>
      <c r="D23" s="8">
        <v>0</v>
      </c>
      <c r="E23" s="8">
        <v>0</v>
      </c>
      <c r="F23" s="8">
        <v>0</v>
      </c>
      <c r="G23" s="8">
        <v>0</v>
      </c>
      <c r="H23" s="8">
        <v>0</v>
      </c>
      <c r="I23" s="8">
        <v>0</v>
      </c>
      <c r="J23" s="8">
        <v>0</v>
      </c>
      <c r="K23" s="8">
        <v>0</v>
      </c>
      <c r="L23" s="8">
        <v>0</v>
      </c>
      <c r="M23" s="6">
        <v>13932</v>
      </c>
      <c r="N23" s="6">
        <v>15367</v>
      </c>
      <c r="O23" s="6">
        <v>15512</v>
      </c>
      <c r="P23" s="6">
        <v>15609</v>
      </c>
      <c r="Q23" s="6">
        <v>17366</v>
      </c>
    </row>
    <row r="24" spans="2:17" ht="15" x14ac:dyDescent="0.25">
      <c r="B24" s="7" t="s">
        <v>189</v>
      </c>
      <c r="C24" s="8">
        <v>0</v>
      </c>
      <c r="D24" s="8">
        <v>0</v>
      </c>
      <c r="E24" s="8">
        <v>0</v>
      </c>
      <c r="F24" s="8">
        <v>0</v>
      </c>
      <c r="G24" s="8">
        <v>0</v>
      </c>
      <c r="H24" s="6">
        <v>631</v>
      </c>
      <c r="I24" s="6">
        <v>794</v>
      </c>
      <c r="J24" s="6">
        <v>813</v>
      </c>
      <c r="K24" s="6">
        <v>766</v>
      </c>
      <c r="L24" s="6">
        <v>731</v>
      </c>
      <c r="M24" s="6">
        <v>1206</v>
      </c>
      <c r="N24" s="6">
        <v>1215</v>
      </c>
      <c r="O24" s="6">
        <v>1227</v>
      </c>
      <c r="P24" s="6">
        <v>1139</v>
      </c>
      <c r="Q24" s="6">
        <v>1098</v>
      </c>
    </row>
    <row r="25" spans="2:17" ht="15" x14ac:dyDescent="0.25">
      <c r="B25" s="7" t="s">
        <v>188</v>
      </c>
      <c r="C25" s="6">
        <v>307</v>
      </c>
      <c r="D25" s="6">
        <v>298</v>
      </c>
      <c r="E25" s="6">
        <v>220</v>
      </c>
      <c r="F25" s="6">
        <v>215</v>
      </c>
      <c r="G25" s="6">
        <v>209</v>
      </c>
      <c r="H25" s="8">
        <v>0</v>
      </c>
      <c r="I25" s="8">
        <v>0</v>
      </c>
      <c r="J25" s="8">
        <v>0</v>
      </c>
      <c r="K25" s="8">
        <v>0</v>
      </c>
      <c r="L25" s="8">
        <v>0</v>
      </c>
      <c r="M25" s="8">
        <v>0</v>
      </c>
      <c r="N25" s="8">
        <v>0</v>
      </c>
      <c r="O25" s="8">
        <v>0</v>
      </c>
      <c r="P25" s="8">
        <v>0</v>
      </c>
      <c r="Q25" s="8">
        <v>0</v>
      </c>
    </row>
    <row r="26" spans="2:17" ht="15" x14ac:dyDescent="0.25">
      <c r="B26" s="7" t="s">
        <v>187</v>
      </c>
      <c r="C26" s="6">
        <v>778</v>
      </c>
      <c r="D26" s="6">
        <v>5208</v>
      </c>
      <c r="E26" s="6">
        <v>7737</v>
      </c>
      <c r="F26" s="6">
        <v>7914</v>
      </c>
      <c r="G26" s="6">
        <v>9747</v>
      </c>
      <c r="H26" s="6">
        <v>705</v>
      </c>
      <c r="I26" s="6">
        <v>625</v>
      </c>
      <c r="J26" s="6">
        <v>786</v>
      </c>
      <c r="K26" s="6">
        <v>946</v>
      </c>
      <c r="L26" s="6">
        <v>1260</v>
      </c>
      <c r="M26" s="6">
        <v>1027</v>
      </c>
      <c r="N26" s="6">
        <v>907</v>
      </c>
      <c r="O26" s="6">
        <v>1543</v>
      </c>
      <c r="P26" s="6">
        <v>1184</v>
      </c>
      <c r="Q26" s="6">
        <v>1510</v>
      </c>
    </row>
    <row r="27" spans="2:17" ht="15" x14ac:dyDescent="0.25">
      <c r="B27" s="7" t="s">
        <v>186</v>
      </c>
      <c r="C27" s="8">
        <v>0</v>
      </c>
      <c r="D27" s="8">
        <v>0</v>
      </c>
      <c r="E27" s="8">
        <v>0</v>
      </c>
      <c r="F27" s="8">
        <v>0</v>
      </c>
      <c r="G27" s="8">
        <v>0</v>
      </c>
      <c r="H27" s="8">
        <v>0</v>
      </c>
      <c r="I27" s="8">
        <v>0</v>
      </c>
      <c r="J27" s="8">
        <v>0</v>
      </c>
      <c r="K27" s="6">
        <v>354</v>
      </c>
      <c r="L27" s="6">
        <v>434</v>
      </c>
      <c r="M27" s="6">
        <v>482</v>
      </c>
      <c r="N27" s="6">
        <v>502</v>
      </c>
      <c r="O27" s="6">
        <v>546</v>
      </c>
      <c r="P27" s="6">
        <v>592</v>
      </c>
      <c r="Q27" s="8">
        <v>0</v>
      </c>
    </row>
    <row r="28" spans="2:17" ht="15" x14ac:dyDescent="0.25">
      <c r="B28" s="7" t="s">
        <v>145</v>
      </c>
      <c r="C28" s="8">
        <v>0</v>
      </c>
      <c r="D28" s="8">
        <v>0</v>
      </c>
      <c r="E28" s="8">
        <v>0</v>
      </c>
      <c r="F28" s="8">
        <v>0</v>
      </c>
      <c r="G28" s="8">
        <v>0</v>
      </c>
      <c r="H28" s="8">
        <v>0</v>
      </c>
      <c r="I28" s="8">
        <v>0</v>
      </c>
      <c r="J28" s="8">
        <v>0</v>
      </c>
      <c r="K28" s="6">
        <v>201</v>
      </c>
      <c r="L28" s="6">
        <v>294</v>
      </c>
      <c r="M28" s="6">
        <v>878</v>
      </c>
      <c r="N28" s="6">
        <v>135</v>
      </c>
      <c r="O28" s="6">
        <v>62</v>
      </c>
      <c r="P28" s="6">
        <v>104</v>
      </c>
      <c r="Q28" s="8">
        <v>0</v>
      </c>
    </row>
    <row r="29" spans="2:17" ht="15" x14ac:dyDescent="0.25">
      <c r="B29" s="7" t="s">
        <v>185</v>
      </c>
      <c r="C29" s="8">
        <v>0</v>
      </c>
      <c r="D29" s="8">
        <v>0</v>
      </c>
      <c r="E29" s="8">
        <v>0</v>
      </c>
      <c r="F29" s="8">
        <v>0</v>
      </c>
      <c r="G29" s="8">
        <v>0</v>
      </c>
      <c r="H29" s="8">
        <v>0</v>
      </c>
      <c r="I29" s="8">
        <v>0</v>
      </c>
      <c r="J29" s="8">
        <v>0</v>
      </c>
      <c r="K29" s="6">
        <v>345</v>
      </c>
      <c r="L29" s="6">
        <v>347</v>
      </c>
      <c r="M29" s="6">
        <v>327</v>
      </c>
      <c r="N29" s="6">
        <v>344</v>
      </c>
      <c r="O29" s="6">
        <v>467</v>
      </c>
      <c r="P29" s="6">
        <v>474</v>
      </c>
      <c r="Q29" s="8">
        <v>0</v>
      </c>
    </row>
    <row r="30" spans="2:17" ht="15" x14ac:dyDescent="0.25">
      <c r="B30" s="7" t="s">
        <v>184</v>
      </c>
      <c r="C30" s="8">
        <v>0</v>
      </c>
      <c r="D30" s="8">
        <v>0</v>
      </c>
      <c r="E30" s="8">
        <v>0</v>
      </c>
      <c r="F30" s="8">
        <v>0</v>
      </c>
      <c r="G30" s="8">
        <v>0</v>
      </c>
      <c r="H30" s="8">
        <v>0</v>
      </c>
      <c r="I30" s="8">
        <v>0</v>
      </c>
      <c r="J30" s="8">
        <v>0</v>
      </c>
      <c r="K30" s="6">
        <v>31</v>
      </c>
      <c r="L30" s="6">
        <v>54</v>
      </c>
      <c r="M30" s="6">
        <v>51</v>
      </c>
      <c r="N30" s="6">
        <v>56</v>
      </c>
      <c r="O30" s="6">
        <v>117</v>
      </c>
      <c r="P30" s="6">
        <v>97</v>
      </c>
      <c r="Q30" s="8">
        <v>0</v>
      </c>
    </row>
    <row r="31" spans="2:17" ht="15" x14ac:dyDescent="0.25">
      <c r="B31" s="7" t="s">
        <v>184</v>
      </c>
      <c r="C31" s="6">
        <v>1080</v>
      </c>
      <c r="D31" s="6">
        <v>427</v>
      </c>
      <c r="E31" s="6">
        <v>618</v>
      </c>
      <c r="F31" s="6">
        <v>691</v>
      </c>
      <c r="G31" s="6">
        <v>595</v>
      </c>
      <c r="H31" s="6">
        <v>594</v>
      </c>
      <c r="I31" s="6">
        <v>601</v>
      </c>
      <c r="J31" s="6">
        <v>820</v>
      </c>
      <c r="K31" s="6">
        <v>1041</v>
      </c>
      <c r="L31" s="6">
        <v>1129</v>
      </c>
      <c r="M31" s="6">
        <v>1736</v>
      </c>
      <c r="N31" s="6">
        <v>1037</v>
      </c>
      <c r="O31" s="6">
        <v>1193</v>
      </c>
      <c r="P31" s="6">
        <v>1267</v>
      </c>
      <c r="Q31" s="6">
        <v>1126</v>
      </c>
    </row>
    <row r="32" spans="2:17" ht="15" x14ac:dyDescent="0.25">
      <c r="B32" s="7" t="s">
        <v>153</v>
      </c>
      <c r="C32" s="6">
        <v>751</v>
      </c>
      <c r="D32" s="6">
        <v>894</v>
      </c>
      <c r="E32" s="6">
        <v>926</v>
      </c>
      <c r="F32" s="6">
        <v>1161</v>
      </c>
      <c r="G32" s="6">
        <v>1251</v>
      </c>
      <c r="H32" s="6">
        <v>1745</v>
      </c>
      <c r="I32" s="6">
        <v>2119</v>
      </c>
      <c r="J32" s="6">
        <v>2173</v>
      </c>
      <c r="K32" s="6">
        <v>2083</v>
      </c>
      <c r="L32" s="6">
        <v>2213</v>
      </c>
      <c r="M32" s="6">
        <v>2553</v>
      </c>
      <c r="N32" s="6">
        <v>2853</v>
      </c>
      <c r="O32" s="6">
        <v>3572</v>
      </c>
      <c r="P32" s="6">
        <v>3910</v>
      </c>
      <c r="Q32" s="6">
        <v>4422</v>
      </c>
    </row>
    <row r="33" spans="1:17" s="14" customFormat="1" x14ac:dyDescent="0.2">
      <c r="A33" s="2" t="s">
        <v>1</v>
      </c>
      <c r="B33" s="5" t="s">
        <v>183</v>
      </c>
      <c r="C33" s="3">
        <v>30441</v>
      </c>
      <c r="D33" s="3">
        <v>34751</v>
      </c>
      <c r="E33" s="3">
        <v>43721</v>
      </c>
      <c r="F33" s="3">
        <v>46998</v>
      </c>
      <c r="G33" s="3">
        <v>54508</v>
      </c>
      <c r="H33" s="3">
        <v>42849</v>
      </c>
      <c r="I33" s="3">
        <v>42099</v>
      </c>
      <c r="J33" s="3">
        <v>42472</v>
      </c>
      <c r="K33" s="3">
        <v>56902</v>
      </c>
      <c r="L33" s="3">
        <v>58118</v>
      </c>
      <c r="M33" s="3">
        <v>78590</v>
      </c>
      <c r="N33" s="3">
        <v>84312</v>
      </c>
      <c r="O33" s="3">
        <v>103011</v>
      </c>
      <c r="P33" s="3">
        <v>101364</v>
      </c>
      <c r="Q33" s="3">
        <v>110743</v>
      </c>
    </row>
    <row r="34" spans="1:17" ht="15" x14ac:dyDescent="0.25">
      <c r="B34" s="7" t="s">
        <v>182</v>
      </c>
      <c r="C34" s="6">
        <v>8131</v>
      </c>
      <c r="D34" s="6">
        <v>8018</v>
      </c>
      <c r="E34" s="6">
        <v>9714</v>
      </c>
      <c r="F34" s="6">
        <v>10650</v>
      </c>
      <c r="G34" s="6">
        <v>11821</v>
      </c>
      <c r="H34" s="6">
        <v>11517</v>
      </c>
      <c r="I34" s="6">
        <v>10997</v>
      </c>
      <c r="J34" s="6">
        <v>11135</v>
      </c>
      <c r="K34" s="6">
        <v>13076</v>
      </c>
      <c r="L34" s="6">
        <v>14298</v>
      </c>
      <c r="M34" s="6">
        <v>15401</v>
      </c>
      <c r="N34" s="6">
        <v>15974</v>
      </c>
      <c r="O34" s="6">
        <v>18731</v>
      </c>
      <c r="P34" s="6">
        <v>21702</v>
      </c>
      <c r="Q34" s="6">
        <v>25422</v>
      </c>
    </row>
    <row r="35" spans="1:17" ht="15" x14ac:dyDescent="0.25">
      <c r="B35" s="7" t="s">
        <v>181</v>
      </c>
      <c r="C35" s="6">
        <v>2406</v>
      </c>
      <c r="D35" s="6">
        <v>2368</v>
      </c>
      <c r="E35" s="6">
        <v>2725</v>
      </c>
      <c r="F35" s="6">
        <v>2935</v>
      </c>
      <c r="G35" s="6">
        <v>3347</v>
      </c>
      <c r="H35" s="6">
        <v>3095</v>
      </c>
      <c r="I35" s="6">
        <v>3072</v>
      </c>
      <c r="J35" s="6">
        <v>3145</v>
      </c>
      <c r="K35" s="6">
        <v>3692</v>
      </c>
      <c r="L35" s="6">
        <v>3781</v>
      </c>
      <c r="M35" s="6">
        <v>3973</v>
      </c>
      <c r="N35" s="6">
        <v>3535</v>
      </c>
      <c r="O35" s="6">
        <v>4430</v>
      </c>
      <c r="P35" s="6">
        <v>4666</v>
      </c>
      <c r="Q35" s="6">
        <v>5364</v>
      </c>
    </row>
    <row r="36" spans="1:17" ht="15" x14ac:dyDescent="0.25">
      <c r="B36" s="7" t="s">
        <v>180</v>
      </c>
      <c r="C36" s="6">
        <v>89</v>
      </c>
      <c r="D36" s="6">
        <v>76</v>
      </c>
      <c r="E36" s="6">
        <v>83</v>
      </c>
      <c r="F36" s="6">
        <v>83</v>
      </c>
      <c r="G36" s="6">
        <v>92</v>
      </c>
      <c r="H36" s="6">
        <v>80</v>
      </c>
      <c r="I36" s="6">
        <v>70</v>
      </c>
      <c r="J36" s="6">
        <v>70</v>
      </c>
      <c r="K36" s="6">
        <v>94</v>
      </c>
      <c r="L36" s="6">
        <v>89</v>
      </c>
      <c r="M36" s="6">
        <v>100</v>
      </c>
      <c r="N36" s="6">
        <v>152</v>
      </c>
      <c r="O36" s="6">
        <v>144</v>
      </c>
      <c r="P36" s="6">
        <v>119</v>
      </c>
      <c r="Q36" s="6">
        <v>127</v>
      </c>
    </row>
    <row r="37" spans="1:17" ht="15" x14ac:dyDescent="0.25">
      <c r="B37" s="7" t="s">
        <v>179</v>
      </c>
      <c r="C37" s="6">
        <v>220</v>
      </c>
      <c r="D37" s="6">
        <v>197</v>
      </c>
      <c r="E37" s="6">
        <v>213</v>
      </c>
      <c r="F37" s="6">
        <v>236</v>
      </c>
      <c r="G37" s="6">
        <v>241</v>
      </c>
      <c r="H37" s="6">
        <v>250</v>
      </c>
      <c r="I37" s="6">
        <v>256</v>
      </c>
      <c r="J37" s="6">
        <v>241</v>
      </c>
      <c r="K37" s="6">
        <v>318</v>
      </c>
      <c r="L37" s="6">
        <v>2</v>
      </c>
      <c r="M37" s="8">
        <v>0</v>
      </c>
      <c r="N37" s="8">
        <v>0</v>
      </c>
      <c r="O37" s="8">
        <v>0</v>
      </c>
      <c r="P37" s="8">
        <v>0</v>
      </c>
      <c r="Q37" s="8">
        <v>0</v>
      </c>
    </row>
    <row r="38" spans="1:17" ht="15" x14ac:dyDescent="0.25">
      <c r="B38" s="7" t="s">
        <v>178</v>
      </c>
      <c r="C38" s="6">
        <v>2096</v>
      </c>
      <c r="D38" s="6">
        <v>2095</v>
      </c>
      <c r="E38" s="6">
        <v>2429</v>
      </c>
      <c r="F38" s="6">
        <v>2616</v>
      </c>
      <c r="G38" s="6">
        <v>3014</v>
      </c>
      <c r="H38" s="6">
        <v>2764</v>
      </c>
      <c r="I38" s="6">
        <v>2746</v>
      </c>
      <c r="J38" s="6">
        <v>2835</v>
      </c>
      <c r="K38" s="6">
        <v>3281</v>
      </c>
      <c r="L38" s="6">
        <v>3690</v>
      </c>
      <c r="M38" s="6">
        <v>3874</v>
      </c>
      <c r="N38" s="6">
        <v>3382</v>
      </c>
      <c r="O38" s="6">
        <v>4286</v>
      </c>
      <c r="P38" s="6">
        <v>4548</v>
      </c>
      <c r="Q38" s="6">
        <v>5237</v>
      </c>
    </row>
    <row r="39" spans="1:17" ht="15" x14ac:dyDescent="0.25">
      <c r="B39" s="7" t="s">
        <v>104</v>
      </c>
      <c r="C39" s="6">
        <v>313</v>
      </c>
      <c r="D39" s="6">
        <v>128</v>
      </c>
      <c r="E39" s="6">
        <v>157</v>
      </c>
      <c r="F39" s="6">
        <v>265</v>
      </c>
      <c r="G39" s="6">
        <v>324</v>
      </c>
      <c r="H39" s="6">
        <v>430</v>
      </c>
      <c r="I39" s="6">
        <v>418</v>
      </c>
      <c r="J39" s="6">
        <v>296</v>
      </c>
      <c r="K39" s="6">
        <v>935</v>
      </c>
      <c r="L39" s="6">
        <v>419</v>
      </c>
      <c r="M39" s="6">
        <v>456</v>
      </c>
      <c r="N39" s="6">
        <v>481</v>
      </c>
      <c r="O39" s="6">
        <v>383</v>
      </c>
      <c r="P39" s="6">
        <v>401</v>
      </c>
      <c r="Q39" s="6">
        <v>590</v>
      </c>
    </row>
    <row r="40" spans="1:17" ht="15" x14ac:dyDescent="0.25">
      <c r="B40" s="7" t="s">
        <v>177</v>
      </c>
      <c r="C40" s="8">
        <v>0</v>
      </c>
      <c r="D40" s="8">
        <v>0</v>
      </c>
      <c r="E40" s="8">
        <v>0</v>
      </c>
      <c r="F40" s="8">
        <v>0</v>
      </c>
      <c r="G40" s="8">
        <v>0</v>
      </c>
      <c r="H40" s="6">
        <v>308</v>
      </c>
      <c r="I40" s="6">
        <v>419</v>
      </c>
      <c r="J40" s="6">
        <v>395</v>
      </c>
      <c r="K40" s="6">
        <v>617</v>
      </c>
      <c r="L40" s="6">
        <v>763</v>
      </c>
      <c r="M40" s="6">
        <v>823</v>
      </c>
      <c r="N40" s="6">
        <v>923</v>
      </c>
      <c r="O40" s="6">
        <v>2879</v>
      </c>
      <c r="P40" s="6">
        <v>3794</v>
      </c>
      <c r="Q40" s="6">
        <v>3866</v>
      </c>
    </row>
    <row r="41" spans="1:17" ht="15" x14ac:dyDescent="0.25">
      <c r="B41" s="7" t="s">
        <v>145</v>
      </c>
      <c r="C41" s="8">
        <v>0</v>
      </c>
      <c r="D41" s="8">
        <v>0</v>
      </c>
      <c r="E41" s="8">
        <v>0</v>
      </c>
      <c r="F41" s="8">
        <v>0</v>
      </c>
      <c r="G41" s="8">
        <v>0</v>
      </c>
      <c r="H41" s="6">
        <v>370</v>
      </c>
      <c r="I41" s="6">
        <v>323</v>
      </c>
      <c r="J41" s="6">
        <v>276</v>
      </c>
      <c r="K41" s="6">
        <v>595</v>
      </c>
      <c r="L41" s="6">
        <v>141</v>
      </c>
      <c r="M41" s="6">
        <v>202</v>
      </c>
      <c r="N41" s="6">
        <v>1188</v>
      </c>
      <c r="O41" s="6">
        <v>292</v>
      </c>
      <c r="P41" s="6">
        <v>493</v>
      </c>
      <c r="Q41" s="6">
        <v>601</v>
      </c>
    </row>
    <row r="42" spans="1:17" ht="15" x14ac:dyDescent="0.25">
      <c r="B42" s="7" t="s">
        <v>176</v>
      </c>
      <c r="C42" s="8">
        <v>0</v>
      </c>
      <c r="D42" s="8">
        <v>0</v>
      </c>
      <c r="E42" s="8">
        <v>0</v>
      </c>
      <c r="F42" s="8">
        <v>0</v>
      </c>
      <c r="G42" s="8">
        <v>0</v>
      </c>
      <c r="H42" s="6">
        <v>546</v>
      </c>
      <c r="I42" s="6">
        <v>656</v>
      </c>
      <c r="J42" s="6">
        <v>655</v>
      </c>
      <c r="K42" s="6">
        <v>895</v>
      </c>
      <c r="L42" s="6">
        <v>1025</v>
      </c>
      <c r="M42" s="6">
        <v>1185</v>
      </c>
      <c r="N42" s="6">
        <v>1173</v>
      </c>
      <c r="O42" s="6">
        <v>1370</v>
      </c>
      <c r="P42" s="6">
        <v>1711</v>
      </c>
      <c r="Q42" s="6">
        <v>2030</v>
      </c>
    </row>
    <row r="43" spans="1:17" ht="15" x14ac:dyDescent="0.25">
      <c r="B43" s="7" t="s">
        <v>175</v>
      </c>
      <c r="C43" s="8">
        <v>0</v>
      </c>
      <c r="D43" s="8">
        <v>0</v>
      </c>
      <c r="E43" s="8">
        <v>0</v>
      </c>
      <c r="F43" s="8">
        <v>0</v>
      </c>
      <c r="G43" s="8">
        <v>0</v>
      </c>
      <c r="H43" s="6">
        <v>197</v>
      </c>
      <c r="I43" s="6">
        <v>173</v>
      </c>
      <c r="J43" s="6">
        <v>202</v>
      </c>
      <c r="K43" s="6">
        <v>243</v>
      </c>
      <c r="L43" s="6">
        <v>247</v>
      </c>
      <c r="M43" s="6">
        <v>285</v>
      </c>
      <c r="N43" s="6">
        <v>257</v>
      </c>
      <c r="O43" s="6">
        <v>357</v>
      </c>
      <c r="P43" s="6">
        <v>412</v>
      </c>
      <c r="Q43" s="6">
        <v>361</v>
      </c>
    </row>
    <row r="44" spans="1:17" ht="15" x14ac:dyDescent="0.25">
      <c r="B44" s="7" t="s">
        <v>174</v>
      </c>
      <c r="C44" s="8">
        <v>0</v>
      </c>
      <c r="D44" s="8">
        <v>0</v>
      </c>
      <c r="E44" s="8">
        <v>0</v>
      </c>
      <c r="F44" s="8">
        <v>0</v>
      </c>
      <c r="G44" s="8">
        <v>0</v>
      </c>
      <c r="H44" s="6">
        <v>380</v>
      </c>
      <c r="I44" s="6">
        <v>389</v>
      </c>
      <c r="J44" s="6">
        <v>400</v>
      </c>
      <c r="K44" s="6">
        <v>475</v>
      </c>
      <c r="L44" s="6">
        <v>492</v>
      </c>
      <c r="M44" s="6">
        <v>510</v>
      </c>
      <c r="N44" s="6">
        <v>475</v>
      </c>
      <c r="O44" s="6">
        <v>569</v>
      </c>
      <c r="P44" s="6">
        <v>655</v>
      </c>
      <c r="Q44" s="6">
        <v>754</v>
      </c>
    </row>
    <row r="45" spans="1:17" ht="15" x14ac:dyDescent="0.25">
      <c r="B45" s="7" t="s">
        <v>173</v>
      </c>
      <c r="C45" s="8">
        <v>0</v>
      </c>
      <c r="D45" s="8">
        <v>0</v>
      </c>
      <c r="E45" s="8">
        <v>0</v>
      </c>
      <c r="F45" s="8">
        <v>0</v>
      </c>
      <c r="G45" s="8">
        <v>0</v>
      </c>
      <c r="H45" s="6">
        <v>529</v>
      </c>
      <c r="I45" s="6">
        <v>605</v>
      </c>
      <c r="J45" s="6">
        <v>547</v>
      </c>
      <c r="K45" s="6">
        <v>674</v>
      </c>
      <c r="L45" s="6">
        <v>616</v>
      </c>
      <c r="M45" s="6">
        <v>661</v>
      </c>
      <c r="N45" s="6">
        <v>704</v>
      </c>
      <c r="O45" s="6">
        <v>879</v>
      </c>
      <c r="P45" s="6">
        <v>935</v>
      </c>
      <c r="Q45" s="6">
        <v>941</v>
      </c>
    </row>
    <row r="46" spans="1:17" ht="15" x14ac:dyDescent="0.25">
      <c r="B46" s="7" t="s">
        <v>172</v>
      </c>
      <c r="C46" s="6">
        <v>1747</v>
      </c>
      <c r="D46" s="6">
        <v>1680</v>
      </c>
      <c r="E46" s="6">
        <v>1882</v>
      </c>
      <c r="F46" s="6">
        <v>2387</v>
      </c>
      <c r="G46" s="6">
        <v>2548</v>
      </c>
      <c r="H46" s="6">
        <v>2329</v>
      </c>
      <c r="I46" s="6">
        <v>2565</v>
      </c>
      <c r="J46" s="6">
        <v>2474</v>
      </c>
      <c r="K46" s="6">
        <v>3499</v>
      </c>
      <c r="L46" s="6">
        <v>3284</v>
      </c>
      <c r="M46" s="6">
        <v>3665</v>
      </c>
      <c r="N46" s="6">
        <v>4720</v>
      </c>
      <c r="O46" s="6">
        <v>6345</v>
      </c>
      <c r="P46" s="6">
        <v>7998</v>
      </c>
      <c r="Q46" s="6">
        <v>8554</v>
      </c>
    </row>
    <row r="47" spans="1:17" ht="15" x14ac:dyDescent="0.25">
      <c r="B47" s="7" t="s">
        <v>171</v>
      </c>
      <c r="C47" s="6">
        <v>3524</v>
      </c>
      <c r="D47" s="6">
        <v>3068</v>
      </c>
      <c r="E47" s="6">
        <v>2979</v>
      </c>
      <c r="F47" s="6">
        <v>2894</v>
      </c>
      <c r="G47" s="6">
        <v>4434</v>
      </c>
      <c r="H47" s="6">
        <v>4973</v>
      </c>
      <c r="I47" s="6">
        <v>3915</v>
      </c>
      <c r="J47" s="6">
        <v>3742</v>
      </c>
      <c r="K47" s="6">
        <v>4481</v>
      </c>
      <c r="L47" s="6">
        <v>5279</v>
      </c>
      <c r="M47" s="6">
        <v>6369</v>
      </c>
      <c r="N47" s="6">
        <v>24500</v>
      </c>
      <c r="O47" s="6">
        <v>9079</v>
      </c>
      <c r="P47" s="6">
        <v>7797</v>
      </c>
      <c r="Q47" s="6">
        <v>8611</v>
      </c>
    </row>
    <row r="48" spans="1:17" ht="15" x14ac:dyDescent="0.25">
      <c r="B48" s="7" t="s">
        <v>170</v>
      </c>
      <c r="C48" s="6">
        <v>15810</v>
      </c>
      <c r="D48" s="6">
        <v>14988</v>
      </c>
      <c r="E48" s="6">
        <v>17160</v>
      </c>
      <c r="F48" s="6">
        <v>18813</v>
      </c>
      <c r="G48" s="6">
        <v>22141</v>
      </c>
      <c r="H48" s="6">
        <v>22013</v>
      </c>
      <c r="I48" s="6">
        <v>20641</v>
      </c>
      <c r="J48" s="6">
        <v>20482</v>
      </c>
      <c r="K48" s="6">
        <v>25272</v>
      </c>
      <c r="L48" s="6">
        <v>26970</v>
      </c>
      <c r="M48" s="6">
        <v>29765</v>
      </c>
      <c r="N48" s="6">
        <v>49058</v>
      </c>
      <c r="O48" s="6">
        <v>38824</v>
      </c>
      <c r="P48" s="6">
        <v>42444</v>
      </c>
      <c r="Q48" s="6">
        <v>48413</v>
      </c>
    </row>
    <row r="49" spans="1:17" x14ac:dyDescent="0.2">
      <c r="A49" s="2" t="s">
        <v>1</v>
      </c>
      <c r="B49" s="5" t="s">
        <v>169</v>
      </c>
      <c r="C49" s="3">
        <v>46251</v>
      </c>
      <c r="D49" s="3">
        <v>49739</v>
      </c>
      <c r="E49" s="3">
        <v>60881</v>
      </c>
      <c r="F49" s="3">
        <v>65810</v>
      </c>
      <c r="G49" s="3">
        <v>76648</v>
      </c>
      <c r="H49" s="3">
        <v>64862</v>
      </c>
      <c r="I49" s="3">
        <v>62740</v>
      </c>
      <c r="J49" s="3">
        <v>62954</v>
      </c>
      <c r="K49" s="3">
        <v>82175</v>
      </c>
      <c r="L49" s="3">
        <v>85088</v>
      </c>
      <c r="M49" s="3">
        <v>108355</v>
      </c>
      <c r="N49" s="3">
        <v>133371</v>
      </c>
      <c r="O49" s="3">
        <v>141835</v>
      </c>
      <c r="P49" s="3">
        <v>143808</v>
      </c>
      <c r="Q49" s="3">
        <v>159156</v>
      </c>
    </row>
    <row r="50" spans="1:17" ht="15" x14ac:dyDescent="0.25">
      <c r="B50" s="7" t="s">
        <v>168</v>
      </c>
      <c r="C50" s="6">
        <v>212</v>
      </c>
      <c r="D50" s="6">
        <v>197</v>
      </c>
      <c r="E50" s="6">
        <v>197</v>
      </c>
      <c r="F50" s="6">
        <v>200</v>
      </c>
      <c r="G50" s="6">
        <v>209</v>
      </c>
      <c r="H50" s="6">
        <v>185</v>
      </c>
      <c r="I50" s="6">
        <v>166</v>
      </c>
      <c r="J50" s="6">
        <v>160</v>
      </c>
      <c r="K50" s="6">
        <v>182</v>
      </c>
      <c r="L50" s="6">
        <v>174</v>
      </c>
      <c r="M50" s="6">
        <v>171</v>
      </c>
      <c r="N50" s="6">
        <v>187</v>
      </c>
      <c r="O50" s="6">
        <v>172</v>
      </c>
      <c r="P50" s="6">
        <v>161</v>
      </c>
      <c r="Q50" s="6">
        <v>167</v>
      </c>
    </row>
    <row r="51" spans="1:17" ht="15" x14ac:dyDescent="0.25">
      <c r="B51" s="7" t="s">
        <v>167</v>
      </c>
      <c r="C51" s="6">
        <v>2540</v>
      </c>
      <c r="D51" s="6">
        <v>2385</v>
      </c>
      <c r="E51" s="6">
        <v>4916</v>
      </c>
      <c r="F51" s="6">
        <v>5072</v>
      </c>
      <c r="G51" s="6">
        <v>5299</v>
      </c>
      <c r="H51" s="6">
        <v>3227</v>
      </c>
      <c r="I51" s="6">
        <v>2809</v>
      </c>
      <c r="J51" s="6">
        <v>2746</v>
      </c>
      <c r="K51" s="6">
        <v>3134</v>
      </c>
      <c r="L51" s="6">
        <v>2632</v>
      </c>
      <c r="M51" s="6">
        <v>2604</v>
      </c>
      <c r="N51" s="6">
        <v>2731</v>
      </c>
      <c r="O51" s="6">
        <v>2518</v>
      </c>
      <c r="P51" s="6">
        <v>1377</v>
      </c>
      <c r="Q51" s="6">
        <v>587</v>
      </c>
    </row>
    <row r="52" spans="1:17" ht="15" x14ac:dyDescent="0.25">
      <c r="B52" s="7" t="s">
        <v>166</v>
      </c>
      <c r="C52" s="6">
        <v>1338</v>
      </c>
      <c r="D52" s="6">
        <v>812</v>
      </c>
      <c r="E52" s="6">
        <v>627</v>
      </c>
      <c r="F52" s="6">
        <v>546</v>
      </c>
      <c r="G52" s="6">
        <v>621</v>
      </c>
      <c r="H52" s="6">
        <v>455</v>
      </c>
      <c r="I52" s="6">
        <v>261</v>
      </c>
      <c r="J52" s="6">
        <v>549</v>
      </c>
      <c r="K52" s="6">
        <v>635</v>
      </c>
      <c r="L52" s="6">
        <v>482</v>
      </c>
      <c r="M52" s="6">
        <v>452</v>
      </c>
      <c r="N52" s="6">
        <v>319</v>
      </c>
      <c r="O52" s="6">
        <v>1032</v>
      </c>
      <c r="P52" s="6">
        <v>1381</v>
      </c>
      <c r="Q52" s="6">
        <v>2163</v>
      </c>
    </row>
    <row r="53" spans="1:17" ht="15" x14ac:dyDescent="0.25">
      <c r="B53" s="7" t="s">
        <v>165</v>
      </c>
      <c r="C53" s="6">
        <v>713</v>
      </c>
      <c r="D53" s="6">
        <v>308</v>
      </c>
      <c r="E53" s="6">
        <v>557</v>
      </c>
      <c r="F53" s="6">
        <v>451</v>
      </c>
      <c r="G53" s="6">
        <v>11</v>
      </c>
      <c r="H53" s="6">
        <v>598</v>
      </c>
      <c r="I53" s="6">
        <v>1238</v>
      </c>
      <c r="J53" s="6">
        <v>1230</v>
      </c>
      <c r="K53" s="6">
        <v>428</v>
      </c>
      <c r="L53" s="6">
        <v>656</v>
      </c>
      <c r="M53" s="6">
        <v>968</v>
      </c>
      <c r="N53" s="6">
        <v>849</v>
      </c>
      <c r="O53" s="6">
        <v>1562</v>
      </c>
      <c r="P53" s="6">
        <v>2762</v>
      </c>
      <c r="Q53" s="6">
        <v>1689</v>
      </c>
    </row>
    <row r="54" spans="1:17" ht="15" x14ac:dyDescent="0.25">
      <c r="B54" s="7" t="s">
        <v>164</v>
      </c>
      <c r="C54" s="6">
        <v>1255</v>
      </c>
      <c r="D54" s="6">
        <v>1665</v>
      </c>
      <c r="E54" s="6">
        <v>3478</v>
      </c>
      <c r="F54" s="6">
        <v>3716</v>
      </c>
      <c r="G54" s="6">
        <v>5369</v>
      </c>
      <c r="H54" s="6">
        <v>1239</v>
      </c>
      <c r="I54" s="6">
        <v>1034</v>
      </c>
      <c r="J54" s="6">
        <v>1108</v>
      </c>
      <c r="K54" s="6">
        <v>1765</v>
      </c>
      <c r="L54" s="6">
        <v>1002</v>
      </c>
      <c r="M54" s="6">
        <v>913</v>
      </c>
      <c r="N54" s="6">
        <v>767</v>
      </c>
      <c r="O54" s="6">
        <v>990</v>
      </c>
      <c r="P54" s="6">
        <v>1374</v>
      </c>
      <c r="Q54" s="6">
        <v>1542</v>
      </c>
    </row>
    <row r="55" spans="1:17" ht="15" x14ac:dyDescent="0.25">
      <c r="B55" s="7" t="s">
        <v>163</v>
      </c>
      <c r="C55" s="6">
        <v>15391</v>
      </c>
      <c r="D55" s="6">
        <v>15217</v>
      </c>
      <c r="E55" s="6">
        <v>16554</v>
      </c>
      <c r="F55" s="6">
        <v>18971</v>
      </c>
      <c r="G55" s="6">
        <v>21776</v>
      </c>
      <c r="H55" s="6">
        <v>14794</v>
      </c>
      <c r="I55" s="6">
        <v>17633</v>
      </c>
      <c r="J55" s="6">
        <v>18969</v>
      </c>
      <c r="K55" s="6">
        <v>23565</v>
      </c>
      <c r="L55" s="6">
        <v>25723</v>
      </c>
      <c r="M55" s="6">
        <v>28824</v>
      </c>
      <c r="N55" s="6">
        <v>37630</v>
      </c>
      <c r="O55" s="6">
        <v>35499</v>
      </c>
      <c r="P55" s="6">
        <v>39525</v>
      </c>
      <c r="Q55" s="8">
        <v>0</v>
      </c>
    </row>
    <row r="56" spans="1:17" ht="15" x14ac:dyDescent="0.25">
      <c r="B56" s="7" t="s">
        <v>100</v>
      </c>
      <c r="C56" s="6">
        <v>2528</v>
      </c>
      <c r="D56" s="6">
        <v>4058</v>
      </c>
      <c r="E56" s="6">
        <v>3964</v>
      </c>
      <c r="F56" s="6">
        <v>4513</v>
      </c>
      <c r="G56" s="6">
        <v>4730</v>
      </c>
      <c r="H56" s="6">
        <v>6865</v>
      </c>
      <c r="I56" s="6">
        <v>3892</v>
      </c>
      <c r="J56" s="6">
        <v>4203</v>
      </c>
      <c r="K56" s="6">
        <v>6148</v>
      </c>
      <c r="L56" s="6">
        <v>7277</v>
      </c>
      <c r="M56" s="6">
        <v>8051</v>
      </c>
      <c r="N56" s="6">
        <v>5771</v>
      </c>
      <c r="O56" s="6">
        <v>13623</v>
      </c>
      <c r="P56" s="6">
        <v>15042</v>
      </c>
      <c r="Q56" s="6">
        <v>65762</v>
      </c>
    </row>
    <row r="57" spans="1:17" ht="15" x14ac:dyDescent="0.25">
      <c r="B57" s="7" t="s">
        <v>162</v>
      </c>
      <c r="C57" s="6">
        <v>19874</v>
      </c>
      <c r="D57" s="6">
        <v>23017</v>
      </c>
      <c r="E57" s="6">
        <v>29039</v>
      </c>
      <c r="F57" s="6">
        <v>32377</v>
      </c>
      <c r="G57" s="6">
        <v>36752</v>
      </c>
      <c r="H57" s="6">
        <v>26453</v>
      </c>
      <c r="I57" s="6">
        <v>26510</v>
      </c>
      <c r="J57" s="6">
        <v>27868</v>
      </c>
      <c r="K57" s="6">
        <v>34586</v>
      </c>
      <c r="L57" s="6">
        <v>36982</v>
      </c>
      <c r="M57" s="6">
        <v>41078</v>
      </c>
      <c r="N57" s="6">
        <v>45915</v>
      </c>
      <c r="O57" s="6">
        <v>53332</v>
      </c>
      <c r="P57" s="6">
        <v>58861</v>
      </c>
      <c r="Q57" s="6">
        <v>67583</v>
      </c>
    </row>
    <row r="58" spans="1:17" ht="15" x14ac:dyDescent="0.25">
      <c r="B58" s="7" t="s">
        <v>101</v>
      </c>
      <c r="C58" s="6">
        <v>1425</v>
      </c>
      <c r="D58" s="6">
        <v>1346</v>
      </c>
      <c r="E58" s="6">
        <v>1372</v>
      </c>
      <c r="F58" s="6">
        <v>1452</v>
      </c>
      <c r="G58" s="6">
        <v>1415</v>
      </c>
      <c r="H58" s="6">
        <v>1507</v>
      </c>
      <c r="I58" s="6">
        <v>1590</v>
      </c>
      <c r="J58" s="6">
        <v>1594</v>
      </c>
      <c r="K58" s="6">
        <v>1688</v>
      </c>
      <c r="L58" s="6">
        <v>1906</v>
      </c>
      <c r="M58" s="6">
        <v>1997</v>
      </c>
      <c r="N58" s="6">
        <v>1739</v>
      </c>
      <c r="O58" s="6">
        <v>2026</v>
      </c>
      <c r="P58" s="6">
        <v>1595</v>
      </c>
      <c r="Q58" s="6">
        <v>1865</v>
      </c>
    </row>
    <row r="59" spans="1:17" ht="15" x14ac:dyDescent="0.25">
      <c r="B59" s="7" t="s">
        <v>161</v>
      </c>
      <c r="C59" s="6">
        <v>21299</v>
      </c>
      <c r="D59" s="6">
        <v>24364</v>
      </c>
      <c r="E59" s="6">
        <v>30412</v>
      </c>
      <c r="F59" s="6">
        <v>33829</v>
      </c>
      <c r="G59" s="6">
        <v>38167</v>
      </c>
      <c r="H59" s="6">
        <v>27960</v>
      </c>
      <c r="I59" s="6">
        <v>28101</v>
      </c>
      <c r="J59" s="6">
        <v>29462</v>
      </c>
      <c r="K59" s="6">
        <v>36274</v>
      </c>
      <c r="L59" s="6">
        <v>38887</v>
      </c>
      <c r="M59" s="6">
        <v>43075</v>
      </c>
      <c r="N59" s="6">
        <v>47654</v>
      </c>
      <c r="O59" s="6">
        <v>55358</v>
      </c>
      <c r="P59" s="6">
        <v>60456</v>
      </c>
      <c r="Q59" s="6">
        <v>69448</v>
      </c>
    </row>
    <row r="60" spans="1:17" ht="15" x14ac:dyDescent="0.25">
      <c r="B60" s="7" t="s">
        <v>160</v>
      </c>
      <c r="C60" s="8">
        <v>0</v>
      </c>
      <c r="D60" s="8">
        <v>0</v>
      </c>
      <c r="E60" s="8">
        <v>0</v>
      </c>
      <c r="F60" s="8">
        <v>0</v>
      </c>
      <c r="G60" s="8">
        <v>0</v>
      </c>
      <c r="H60" s="8">
        <v>0</v>
      </c>
      <c r="I60" s="8">
        <v>0</v>
      </c>
      <c r="J60" s="8">
        <v>0</v>
      </c>
      <c r="K60" s="6">
        <v>4167</v>
      </c>
      <c r="L60" s="6">
        <v>6405</v>
      </c>
      <c r="M60" s="6">
        <v>5379</v>
      </c>
      <c r="N60" s="6">
        <v>17018</v>
      </c>
      <c r="O60" s="6">
        <v>13437</v>
      </c>
      <c r="P60" s="6">
        <v>10878</v>
      </c>
      <c r="Q60" s="6">
        <v>12435</v>
      </c>
    </row>
    <row r="61" spans="1:17" ht="15" x14ac:dyDescent="0.25">
      <c r="B61" s="7" t="s">
        <v>159</v>
      </c>
      <c r="C61" s="8">
        <v>0</v>
      </c>
      <c r="D61" s="8">
        <v>0</v>
      </c>
      <c r="E61" s="8">
        <v>0</v>
      </c>
      <c r="F61" s="8">
        <v>0</v>
      </c>
      <c r="G61" s="8">
        <v>0</v>
      </c>
      <c r="H61" s="8">
        <v>0</v>
      </c>
      <c r="I61" s="8">
        <v>0</v>
      </c>
      <c r="J61" s="8">
        <v>0</v>
      </c>
      <c r="K61" s="6">
        <v>410</v>
      </c>
      <c r="L61" s="6">
        <v>361</v>
      </c>
      <c r="M61" s="8">
        <v>0</v>
      </c>
      <c r="N61" s="8">
        <v>0</v>
      </c>
      <c r="O61" s="8">
        <v>0</v>
      </c>
      <c r="P61" s="8">
        <v>0</v>
      </c>
      <c r="Q61" s="8">
        <v>0</v>
      </c>
    </row>
    <row r="62" spans="1:17" ht="15" x14ac:dyDescent="0.25">
      <c r="B62" s="7" t="s">
        <v>158</v>
      </c>
      <c r="C62" s="8">
        <v>0</v>
      </c>
      <c r="D62" s="8">
        <v>0</v>
      </c>
      <c r="E62" s="8">
        <v>0</v>
      </c>
      <c r="F62" s="8">
        <v>0</v>
      </c>
      <c r="G62" s="8">
        <v>0</v>
      </c>
      <c r="H62" s="8">
        <v>0</v>
      </c>
      <c r="I62" s="8">
        <v>0</v>
      </c>
      <c r="J62" s="8">
        <v>0</v>
      </c>
      <c r="K62" s="6">
        <v>137</v>
      </c>
      <c r="L62" s="6">
        <v>111</v>
      </c>
      <c r="M62" s="6">
        <v>348</v>
      </c>
      <c r="N62" s="6">
        <v>244</v>
      </c>
      <c r="O62" s="6">
        <v>332</v>
      </c>
      <c r="P62" s="6">
        <v>207</v>
      </c>
      <c r="Q62" s="8">
        <v>0</v>
      </c>
    </row>
    <row r="63" spans="1:17" ht="15" x14ac:dyDescent="0.25">
      <c r="B63" s="7" t="s">
        <v>157</v>
      </c>
      <c r="C63" s="6">
        <v>5873</v>
      </c>
      <c r="D63" s="6">
        <v>4593</v>
      </c>
      <c r="E63" s="6">
        <v>5345</v>
      </c>
      <c r="F63" s="6">
        <v>5056</v>
      </c>
      <c r="G63" s="6">
        <v>5726</v>
      </c>
      <c r="H63" s="6">
        <v>6143</v>
      </c>
      <c r="I63" s="6">
        <v>4913</v>
      </c>
      <c r="J63" s="6">
        <v>4152</v>
      </c>
      <c r="K63" s="6">
        <v>8446</v>
      </c>
      <c r="L63" s="6">
        <v>6877</v>
      </c>
      <c r="M63" s="6">
        <v>5727</v>
      </c>
      <c r="N63" s="6">
        <v>17262</v>
      </c>
      <c r="O63" s="6">
        <v>13769</v>
      </c>
      <c r="P63" s="6">
        <v>11086</v>
      </c>
      <c r="Q63" s="8">
        <v>0</v>
      </c>
    </row>
    <row r="64" spans="1:17" ht="15" x14ac:dyDescent="0.25">
      <c r="B64" s="7" t="s">
        <v>156</v>
      </c>
      <c r="C64" s="8">
        <v>0</v>
      </c>
      <c r="D64" s="8">
        <v>0</v>
      </c>
      <c r="E64" s="8">
        <v>0</v>
      </c>
      <c r="F64" s="8">
        <v>0</v>
      </c>
      <c r="G64" s="8">
        <v>0</v>
      </c>
      <c r="H64" s="8">
        <v>0</v>
      </c>
      <c r="I64" s="8">
        <v>0</v>
      </c>
      <c r="J64" s="8">
        <v>0</v>
      </c>
      <c r="K64" s="8">
        <v>0</v>
      </c>
      <c r="L64" s="8">
        <v>0</v>
      </c>
      <c r="M64" s="6">
        <v>11646</v>
      </c>
      <c r="N64" s="6">
        <v>13089</v>
      </c>
      <c r="O64" s="6">
        <v>13454</v>
      </c>
      <c r="P64" s="6">
        <v>13645</v>
      </c>
      <c r="Q64" s="6">
        <v>15296</v>
      </c>
    </row>
    <row r="65" spans="1:17" ht="15" x14ac:dyDescent="0.25">
      <c r="B65" s="7" t="s">
        <v>155</v>
      </c>
      <c r="C65" s="6">
        <v>1426</v>
      </c>
      <c r="D65" s="6">
        <v>1562</v>
      </c>
      <c r="E65" s="6">
        <v>1811</v>
      </c>
      <c r="F65" s="6">
        <v>2017</v>
      </c>
      <c r="G65" s="6">
        <v>2416</v>
      </c>
      <c r="H65" s="6">
        <v>2785</v>
      </c>
      <c r="I65" s="6">
        <v>2124</v>
      </c>
      <c r="J65" s="6">
        <v>2473</v>
      </c>
      <c r="K65" s="6">
        <v>2966</v>
      </c>
      <c r="L65" s="6">
        <v>2783</v>
      </c>
      <c r="M65" s="8">
        <v>0</v>
      </c>
      <c r="N65" s="8">
        <v>0</v>
      </c>
      <c r="O65" s="8">
        <v>0</v>
      </c>
      <c r="P65" s="8">
        <v>0</v>
      </c>
      <c r="Q65" s="6">
        <v>4298</v>
      </c>
    </row>
    <row r="66" spans="1:17" ht="15" x14ac:dyDescent="0.25">
      <c r="B66" s="7" t="s">
        <v>154</v>
      </c>
      <c r="C66" s="8">
        <v>0</v>
      </c>
      <c r="D66" s="8">
        <v>0</v>
      </c>
      <c r="E66" s="8">
        <v>0</v>
      </c>
      <c r="F66" s="8">
        <v>0</v>
      </c>
      <c r="G66" s="8">
        <v>0</v>
      </c>
      <c r="H66" s="8">
        <v>0</v>
      </c>
      <c r="I66" s="8">
        <v>0</v>
      </c>
      <c r="J66" s="8">
        <v>0</v>
      </c>
      <c r="K66" s="8">
        <v>0</v>
      </c>
      <c r="L66" s="8">
        <v>0</v>
      </c>
      <c r="M66" s="6">
        <v>4280</v>
      </c>
      <c r="N66" s="6">
        <v>4077</v>
      </c>
      <c r="O66" s="6">
        <v>4505</v>
      </c>
      <c r="P66" s="6">
        <v>4168</v>
      </c>
      <c r="Q66" s="8">
        <v>0</v>
      </c>
    </row>
    <row r="67" spans="1:17" ht="15" x14ac:dyDescent="0.25">
      <c r="B67" s="7" t="s">
        <v>153</v>
      </c>
      <c r="C67" s="6">
        <v>4490</v>
      </c>
      <c r="D67" s="6">
        <v>4489</v>
      </c>
      <c r="E67" s="6">
        <v>5077</v>
      </c>
      <c r="F67" s="6">
        <v>5219</v>
      </c>
      <c r="G67" s="6">
        <v>5416</v>
      </c>
      <c r="H67" s="6">
        <v>5338</v>
      </c>
      <c r="I67" s="6">
        <v>5103</v>
      </c>
      <c r="J67" s="6">
        <v>4368</v>
      </c>
      <c r="K67" s="6">
        <v>4687</v>
      </c>
      <c r="L67" s="6">
        <v>5767</v>
      </c>
      <c r="M67" s="6">
        <v>6173</v>
      </c>
      <c r="N67" s="6">
        <v>6727</v>
      </c>
      <c r="O67" s="6">
        <v>7588</v>
      </c>
      <c r="P67" s="6">
        <v>7425</v>
      </c>
      <c r="Q67" s="6">
        <v>7767</v>
      </c>
    </row>
    <row r="68" spans="1:17" ht="15" x14ac:dyDescent="0.25">
      <c r="B68" s="7" t="s">
        <v>152</v>
      </c>
      <c r="C68" s="8">
        <v>0</v>
      </c>
      <c r="D68" s="8">
        <v>0</v>
      </c>
      <c r="E68" s="8">
        <v>0</v>
      </c>
      <c r="F68" s="8">
        <v>0</v>
      </c>
      <c r="G68" s="8">
        <v>0</v>
      </c>
      <c r="H68" s="8">
        <v>0</v>
      </c>
      <c r="I68" s="8">
        <v>0</v>
      </c>
      <c r="J68" s="8">
        <v>0</v>
      </c>
      <c r="K68" s="8">
        <v>0</v>
      </c>
      <c r="L68" s="8">
        <v>0</v>
      </c>
      <c r="M68" s="6">
        <v>12053</v>
      </c>
      <c r="N68" s="6">
        <v>13489</v>
      </c>
      <c r="O68" s="6">
        <v>15480</v>
      </c>
      <c r="P68" s="6">
        <v>13339</v>
      </c>
      <c r="Q68" s="6">
        <v>13202</v>
      </c>
    </row>
    <row r="69" spans="1:17" ht="15" x14ac:dyDescent="0.25">
      <c r="B69" s="7" t="s">
        <v>151</v>
      </c>
      <c r="C69" s="6">
        <v>4450</v>
      </c>
      <c r="D69" s="6">
        <v>5283</v>
      </c>
      <c r="E69" s="6">
        <v>5828</v>
      </c>
      <c r="F69" s="6">
        <v>7191</v>
      </c>
      <c r="G69" s="6">
        <v>8815</v>
      </c>
      <c r="H69" s="6">
        <v>7836</v>
      </c>
      <c r="I69" s="6">
        <v>8667</v>
      </c>
      <c r="J69" s="6">
        <v>8973</v>
      </c>
      <c r="K69" s="6">
        <v>11816</v>
      </c>
      <c r="L69" s="6">
        <v>11497</v>
      </c>
      <c r="M69" s="8">
        <v>0</v>
      </c>
      <c r="N69" s="8">
        <v>0</v>
      </c>
      <c r="O69" s="8">
        <v>0</v>
      </c>
      <c r="P69" s="8">
        <v>0</v>
      </c>
      <c r="Q69" s="8">
        <v>0</v>
      </c>
    </row>
    <row r="70" spans="1:17" s="14" customFormat="1" x14ac:dyDescent="0.2">
      <c r="A70" s="2" t="s">
        <v>1</v>
      </c>
      <c r="B70" s="5" t="s">
        <v>150</v>
      </c>
      <c r="C70" s="3">
        <v>16240</v>
      </c>
      <c r="D70" s="3">
        <v>15927</v>
      </c>
      <c r="E70" s="3">
        <v>18060</v>
      </c>
      <c r="F70" s="3">
        <v>19483</v>
      </c>
      <c r="G70" s="3">
        <v>22373</v>
      </c>
      <c r="H70" s="3">
        <v>22103</v>
      </c>
      <c r="I70" s="3">
        <v>20807</v>
      </c>
      <c r="J70" s="3">
        <v>19966</v>
      </c>
      <c r="K70" s="3">
        <v>27915</v>
      </c>
      <c r="L70" s="3">
        <v>26924</v>
      </c>
      <c r="M70" s="3">
        <v>39880</v>
      </c>
      <c r="N70" s="3">
        <v>54644</v>
      </c>
      <c r="O70" s="3">
        <v>54797</v>
      </c>
      <c r="P70" s="3">
        <v>49662</v>
      </c>
      <c r="Q70" s="3">
        <v>52997</v>
      </c>
    </row>
    <row r="71" spans="1:17" ht="15" x14ac:dyDescent="0.25">
      <c r="B71" s="7" t="s">
        <v>149</v>
      </c>
      <c r="C71" s="6">
        <v>2460</v>
      </c>
      <c r="D71" s="6">
        <v>2455</v>
      </c>
      <c r="E71" s="6">
        <v>4054</v>
      </c>
      <c r="F71" s="6">
        <v>3923</v>
      </c>
      <c r="G71" s="6">
        <v>6454</v>
      </c>
      <c r="H71" s="6">
        <v>5092</v>
      </c>
      <c r="I71" s="6">
        <v>4105</v>
      </c>
      <c r="J71" s="6">
        <v>3640</v>
      </c>
      <c r="K71" s="6">
        <v>5430</v>
      </c>
      <c r="L71" s="6">
        <v>5757</v>
      </c>
      <c r="M71" s="6">
        <v>8544</v>
      </c>
      <c r="N71" s="6">
        <v>13056</v>
      </c>
      <c r="O71" s="6">
        <v>9140</v>
      </c>
      <c r="P71" s="6">
        <v>9996</v>
      </c>
      <c r="Q71" s="6">
        <v>11829</v>
      </c>
    </row>
    <row r="72" spans="1:17" ht="15" x14ac:dyDescent="0.25">
      <c r="B72" s="7" t="s">
        <v>148</v>
      </c>
      <c r="C72" s="8">
        <v>0</v>
      </c>
      <c r="D72" s="8">
        <v>0</v>
      </c>
      <c r="E72" s="8">
        <v>0</v>
      </c>
      <c r="F72" s="8">
        <v>0</v>
      </c>
      <c r="G72" s="8">
        <v>0</v>
      </c>
      <c r="H72" s="8">
        <v>0</v>
      </c>
      <c r="I72" s="8">
        <v>0</v>
      </c>
      <c r="J72" s="8">
        <v>0</v>
      </c>
      <c r="K72" s="8">
        <v>0</v>
      </c>
      <c r="L72" s="8">
        <v>0</v>
      </c>
      <c r="M72" s="6">
        <v>2439</v>
      </c>
      <c r="N72" s="6">
        <v>2655</v>
      </c>
      <c r="O72" s="6">
        <v>2702</v>
      </c>
      <c r="P72" s="6">
        <v>2811</v>
      </c>
      <c r="Q72" s="6">
        <v>3022</v>
      </c>
    </row>
    <row r="73" spans="1:17" ht="15" x14ac:dyDescent="0.25">
      <c r="B73" s="7" t="s">
        <v>147</v>
      </c>
      <c r="C73" s="6">
        <v>2753</v>
      </c>
      <c r="D73" s="6">
        <v>3076</v>
      </c>
      <c r="E73" s="6">
        <v>3818</v>
      </c>
      <c r="F73" s="6">
        <v>4131</v>
      </c>
      <c r="G73" s="6">
        <v>4554</v>
      </c>
      <c r="H73" s="6">
        <v>4383</v>
      </c>
      <c r="I73" s="6">
        <v>4313</v>
      </c>
      <c r="J73" s="6">
        <v>4418</v>
      </c>
      <c r="K73" s="6">
        <v>5442</v>
      </c>
      <c r="L73" s="6">
        <v>6086</v>
      </c>
      <c r="M73" s="6">
        <v>6528</v>
      </c>
      <c r="N73" s="6">
        <v>6257</v>
      </c>
      <c r="O73" s="6">
        <v>8020</v>
      </c>
      <c r="P73" s="6">
        <v>9386</v>
      </c>
      <c r="Q73" s="6">
        <v>10023</v>
      </c>
    </row>
    <row r="74" spans="1:17" ht="15" x14ac:dyDescent="0.25">
      <c r="B74" s="7" t="s">
        <v>104</v>
      </c>
      <c r="C74" s="6">
        <v>318</v>
      </c>
      <c r="D74" s="6">
        <v>597</v>
      </c>
      <c r="E74" s="6">
        <v>573</v>
      </c>
      <c r="F74" s="6">
        <v>583</v>
      </c>
      <c r="G74" s="6">
        <v>526</v>
      </c>
      <c r="H74" s="6">
        <v>667</v>
      </c>
      <c r="I74" s="6">
        <v>697</v>
      </c>
      <c r="J74" s="6">
        <v>452</v>
      </c>
      <c r="K74" s="6">
        <v>915</v>
      </c>
      <c r="L74" s="6">
        <v>616</v>
      </c>
      <c r="M74" s="6">
        <v>811</v>
      </c>
      <c r="N74" s="6">
        <v>885</v>
      </c>
      <c r="O74" s="6">
        <v>1434</v>
      </c>
      <c r="P74" s="6">
        <v>1293</v>
      </c>
      <c r="Q74" s="6">
        <v>1272</v>
      </c>
    </row>
    <row r="75" spans="1:17" ht="15" x14ac:dyDescent="0.25">
      <c r="B75" s="7" t="s">
        <v>146</v>
      </c>
      <c r="C75" s="6">
        <v>481</v>
      </c>
      <c r="D75" s="6">
        <v>454</v>
      </c>
      <c r="E75" s="6">
        <v>451</v>
      </c>
      <c r="F75" s="6">
        <v>442</v>
      </c>
      <c r="G75" s="6">
        <v>443</v>
      </c>
      <c r="H75" s="6">
        <v>404</v>
      </c>
      <c r="I75" s="6">
        <v>459</v>
      </c>
      <c r="J75" s="6">
        <v>372</v>
      </c>
      <c r="K75" s="6">
        <v>484</v>
      </c>
      <c r="L75" s="6">
        <v>423</v>
      </c>
      <c r="M75" s="6">
        <v>465</v>
      </c>
      <c r="N75" s="6">
        <v>628</v>
      </c>
      <c r="O75" s="6">
        <v>677</v>
      </c>
      <c r="P75" s="6">
        <v>594</v>
      </c>
      <c r="Q75" s="6">
        <v>659</v>
      </c>
    </row>
    <row r="76" spans="1:17" ht="15" x14ac:dyDescent="0.25">
      <c r="B76" s="7" t="s">
        <v>145</v>
      </c>
      <c r="C76" s="8">
        <v>0</v>
      </c>
      <c r="D76" s="8">
        <v>0</v>
      </c>
      <c r="E76" s="8">
        <v>0</v>
      </c>
      <c r="F76" s="8">
        <v>0</v>
      </c>
      <c r="G76" s="6">
        <v>105</v>
      </c>
      <c r="H76" s="6">
        <v>333</v>
      </c>
      <c r="I76" s="6">
        <v>202</v>
      </c>
      <c r="J76" s="6">
        <v>219</v>
      </c>
      <c r="K76" s="6">
        <v>70</v>
      </c>
      <c r="L76" s="6">
        <v>190</v>
      </c>
      <c r="M76" s="6">
        <v>155</v>
      </c>
      <c r="N76" s="6">
        <v>741</v>
      </c>
      <c r="O76" s="6">
        <v>221</v>
      </c>
      <c r="P76" s="6">
        <v>320</v>
      </c>
      <c r="Q76" s="6">
        <v>165</v>
      </c>
    </row>
    <row r="77" spans="1:17" ht="15" x14ac:dyDescent="0.25">
      <c r="B77" s="7" t="s">
        <v>144</v>
      </c>
      <c r="C77" s="8">
        <v>0</v>
      </c>
      <c r="D77" s="8">
        <v>0</v>
      </c>
      <c r="E77" s="8">
        <v>0</v>
      </c>
      <c r="F77" s="8">
        <v>0</v>
      </c>
      <c r="G77" s="6">
        <v>1391</v>
      </c>
      <c r="H77" s="6">
        <v>1349</v>
      </c>
      <c r="I77" s="6">
        <v>1372</v>
      </c>
      <c r="J77" s="6">
        <v>1403</v>
      </c>
      <c r="K77" s="6">
        <v>1834</v>
      </c>
      <c r="L77" s="6">
        <v>1910</v>
      </c>
      <c r="M77" s="6">
        <v>2005</v>
      </c>
      <c r="N77" s="6">
        <v>1878</v>
      </c>
      <c r="O77" s="6">
        <v>2540</v>
      </c>
      <c r="P77" s="6">
        <v>2615</v>
      </c>
      <c r="Q77" s="6">
        <v>2958</v>
      </c>
    </row>
    <row r="78" spans="1:17" ht="15" x14ac:dyDescent="0.25">
      <c r="B78" s="7" t="s">
        <v>143</v>
      </c>
      <c r="C78" s="8">
        <v>0</v>
      </c>
      <c r="D78" s="8">
        <v>0</v>
      </c>
      <c r="E78" s="8">
        <v>0</v>
      </c>
      <c r="F78" s="8">
        <v>0</v>
      </c>
      <c r="G78" s="6">
        <v>116</v>
      </c>
      <c r="H78" s="6">
        <v>90</v>
      </c>
      <c r="I78" s="6">
        <v>107</v>
      </c>
      <c r="J78" s="6">
        <v>109</v>
      </c>
      <c r="K78" s="6">
        <v>121</v>
      </c>
      <c r="L78" s="6">
        <v>120</v>
      </c>
      <c r="M78" s="6">
        <v>138</v>
      </c>
      <c r="N78" s="6">
        <v>142</v>
      </c>
      <c r="O78" s="6">
        <v>256</v>
      </c>
      <c r="P78" s="6">
        <v>284</v>
      </c>
      <c r="Q78" s="6">
        <v>351</v>
      </c>
    </row>
    <row r="79" spans="1:17" ht="15" x14ac:dyDescent="0.25">
      <c r="B79" s="7" t="s">
        <v>142</v>
      </c>
      <c r="C79" s="8">
        <v>0</v>
      </c>
      <c r="D79" s="8">
        <v>0</v>
      </c>
      <c r="E79" s="8">
        <v>0</v>
      </c>
      <c r="F79" s="8">
        <v>0</v>
      </c>
      <c r="G79" s="6">
        <v>558</v>
      </c>
      <c r="H79" s="6">
        <v>557</v>
      </c>
      <c r="I79" s="6">
        <v>602</v>
      </c>
      <c r="J79" s="6">
        <v>606</v>
      </c>
      <c r="K79" s="6">
        <v>760</v>
      </c>
      <c r="L79" s="6">
        <v>784</v>
      </c>
      <c r="M79" s="6">
        <v>844</v>
      </c>
      <c r="N79" s="6">
        <v>1010</v>
      </c>
      <c r="O79" s="6">
        <v>1246</v>
      </c>
      <c r="P79" s="6">
        <v>1347</v>
      </c>
      <c r="Q79" s="6">
        <v>1543</v>
      </c>
    </row>
    <row r="80" spans="1:17" ht="15" x14ac:dyDescent="0.25">
      <c r="B80" s="7" t="s">
        <v>141</v>
      </c>
      <c r="C80" s="8">
        <v>0</v>
      </c>
      <c r="D80" s="8">
        <v>0</v>
      </c>
      <c r="E80" s="8">
        <v>0</v>
      </c>
      <c r="F80" s="8">
        <v>0</v>
      </c>
      <c r="G80" s="6">
        <v>227</v>
      </c>
      <c r="H80" s="6">
        <v>224</v>
      </c>
      <c r="I80" s="6">
        <v>223</v>
      </c>
      <c r="J80" s="6">
        <v>250</v>
      </c>
      <c r="K80" s="6">
        <v>424</v>
      </c>
      <c r="L80" s="6">
        <v>456</v>
      </c>
      <c r="M80" s="6">
        <v>628</v>
      </c>
      <c r="N80" s="6">
        <v>887</v>
      </c>
      <c r="O80" s="6">
        <v>1221</v>
      </c>
      <c r="P80" s="6">
        <v>1307</v>
      </c>
      <c r="Q80" s="6">
        <v>1293</v>
      </c>
    </row>
    <row r="81" spans="1:17" ht="15" x14ac:dyDescent="0.25">
      <c r="B81" s="7" t="s">
        <v>140</v>
      </c>
      <c r="C81" s="8">
        <v>0</v>
      </c>
      <c r="D81" s="8">
        <v>0</v>
      </c>
      <c r="E81" s="8">
        <v>0</v>
      </c>
      <c r="F81" s="8">
        <v>0</v>
      </c>
      <c r="G81" s="8">
        <v>0</v>
      </c>
      <c r="H81" s="8">
        <v>0</v>
      </c>
      <c r="I81" s="8">
        <v>0</v>
      </c>
      <c r="J81" s="8">
        <v>0</v>
      </c>
      <c r="K81" s="8">
        <v>0</v>
      </c>
      <c r="L81" s="6">
        <v>408</v>
      </c>
      <c r="M81" s="6">
        <v>448</v>
      </c>
      <c r="N81" s="6">
        <v>568</v>
      </c>
      <c r="O81" s="6">
        <v>733</v>
      </c>
      <c r="P81" s="6">
        <v>697</v>
      </c>
      <c r="Q81" s="6">
        <v>716</v>
      </c>
    </row>
    <row r="82" spans="1:17" ht="15" x14ac:dyDescent="0.25">
      <c r="B82" s="7" t="s">
        <v>139</v>
      </c>
      <c r="C82" s="8">
        <v>0</v>
      </c>
      <c r="D82" s="8">
        <v>0</v>
      </c>
      <c r="E82" s="8">
        <v>0</v>
      </c>
      <c r="F82" s="8">
        <v>0</v>
      </c>
      <c r="G82" s="6">
        <v>559</v>
      </c>
      <c r="H82" s="6">
        <v>526</v>
      </c>
      <c r="I82" s="6">
        <v>549</v>
      </c>
      <c r="J82" s="6">
        <v>623</v>
      </c>
      <c r="K82" s="6">
        <v>657</v>
      </c>
      <c r="L82" s="6">
        <v>740</v>
      </c>
      <c r="M82" s="6">
        <v>863</v>
      </c>
      <c r="N82" s="6">
        <v>660</v>
      </c>
      <c r="O82" s="8">
        <v>0</v>
      </c>
      <c r="P82" s="8">
        <v>0</v>
      </c>
      <c r="Q82" s="8">
        <v>0</v>
      </c>
    </row>
    <row r="83" spans="1:17" ht="15" x14ac:dyDescent="0.25">
      <c r="B83" s="7" t="s">
        <v>138</v>
      </c>
      <c r="C83" s="8">
        <v>0</v>
      </c>
      <c r="D83" s="8">
        <v>0</v>
      </c>
      <c r="E83" s="8">
        <v>0</v>
      </c>
      <c r="F83" s="8">
        <v>0</v>
      </c>
      <c r="G83" s="8">
        <v>0</v>
      </c>
      <c r="H83" s="8">
        <v>0</v>
      </c>
      <c r="I83" s="8">
        <v>0</v>
      </c>
      <c r="J83" s="8">
        <v>0</v>
      </c>
      <c r="K83" s="8">
        <v>0</v>
      </c>
      <c r="L83" s="8">
        <v>0</v>
      </c>
      <c r="M83" s="8">
        <v>0</v>
      </c>
      <c r="N83" s="8">
        <v>0</v>
      </c>
      <c r="O83" s="6">
        <v>1027</v>
      </c>
      <c r="P83" s="6">
        <v>841</v>
      </c>
      <c r="Q83" s="6">
        <v>1037</v>
      </c>
    </row>
    <row r="84" spans="1:17" ht="15" x14ac:dyDescent="0.25">
      <c r="B84" s="7" t="s">
        <v>137</v>
      </c>
      <c r="C84" s="8">
        <v>0</v>
      </c>
      <c r="D84" s="8">
        <v>0</v>
      </c>
      <c r="E84" s="8">
        <v>0</v>
      </c>
      <c r="F84" s="8">
        <v>0</v>
      </c>
      <c r="G84" s="6">
        <v>208</v>
      </c>
      <c r="H84" s="6">
        <v>231</v>
      </c>
      <c r="I84" s="6">
        <v>227</v>
      </c>
      <c r="J84" s="6">
        <v>265</v>
      </c>
      <c r="K84" s="6">
        <v>306</v>
      </c>
      <c r="L84" s="6">
        <v>313</v>
      </c>
      <c r="M84" s="6">
        <v>307</v>
      </c>
      <c r="N84" s="6">
        <v>433</v>
      </c>
      <c r="O84" s="6">
        <v>448</v>
      </c>
      <c r="P84" s="6">
        <v>485</v>
      </c>
      <c r="Q84" s="6">
        <v>322</v>
      </c>
    </row>
    <row r="85" spans="1:17" ht="15" x14ac:dyDescent="0.25">
      <c r="B85" s="7" t="s">
        <v>136</v>
      </c>
      <c r="C85" s="8">
        <v>0</v>
      </c>
      <c r="D85" s="8">
        <v>0</v>
      </c>
      <c r="E85" s="8">
        <v>0</v>
      </c>
      <c r="F85" s="8">
        <v>0</v>
      </c>
      <c r="G85" s="8">
        <v>0</v>
      </c>
      <c r="H85" s="8">
        <v>0</v>
      </c>
      <c r="I85" s="8">
        <v>0</v>
      </c>
      <c r="J85" s="8">
        <v>0</v>
      </c>
      <c r="K85" s="8">
        <v>0</v>
      </c>
      <c r="L85" s="8">
        <v>0</v>
      </c>
      <c r="M85" s="8">
        <v>0</v>
      </c>
      <c r="N85" s="8">
        <v>0</v>
      </c>
      <c r="O85" s="8">
        <v>0</v>
      </c>
      <c r="P85" s="8">
        <v>0</v>
      </c>
      <c r="Q85" s="6">
        <v>721</v>
      </c>
    </row>
    <row r="86" spans="1:17" ht="15" x14ac:dyDescent="0.25">
      <c r="B86" s="7" t="s">
        <v>135</v>
      </c>
      <c r="C86" s="8">
        <v>0</v>
      </c>
      <c r="D86" s="8">
        <v>0</v>
      </c>
      <c r="E86" s="8">
        <v>0</v>
      </c>
      <c r="F86" s="8">
        <v>0</v>
      </c>
      <c r="G86" s="8">
        <v>0</v>
      </c>
      <c r="H86" s="8">
        <v>0</v>
      </c>
      <c r="I86" s="8">
        <v>0</v>
      </c>
      <c r="J86" s="8">
        <v>0</v>
      </c>
      <c r="K86" s="8">
        <v>0</v>
      </c>
      <c r="L86" s="8">
        <v>0</v>
      </c>
      <c r="M86" s="8">
        <v>0</v>
      </c>
      <c r="N86" s="8">
        <v>0</v>
      </c>
      <c r="O86" s="8">
        <v>0</v>
      </c>
      <c r="P86" s="8">
        <v>0</v>
      </c>
      <c r="Q86" s="6">
        <v>477</v>
      </c>
    </row>
    <row r="87" spans="1:17" ht="15" x14ac:dyDescent="0.25">
      <c r="B87" s="7" t="s">
        <v>134</v>
      </c>
      <c r="C87" s="8">
        <v>0</v>
      </c>
      <c r="D87" s="8">
        <v>0</v>
      </c>
      <c r="E87" s="8">
        <v>0</v>
      </c>
      <c r="F87" s="8">
        <v>0</v>
      </c>
      <c r="G87" s="6">
        <v>968</v>
      </c>
      <c r="H87" s="6">
        <v>943</v>
      </c>
      <c r="I87" s="6">
        <v>976</v>
      </c>
      <c r="J87" s="6">
        <v>1170</v>
      </c>
      <c r="K87" s="6">
        <v>1542</v>
      </c>
      <c r="L87" s="6">
        <v>1475</v>
      </c>
      <c r="M87" s="6">
        <v>1227</v>
      </c>
      <c r="N87" s="6">
        <v>1270</v>
      </c>
      <c r="O87" s="6">
        <v>2014</v>
      </c>
      <c r="P87" s="6">
        <v>1714</v>
      </c>
      <c r="Q87" s="6">
        <v>325</v>
      </c>
    </row>
    <row r="88" spans="1:17" ht="15" x14ac:dyDescent="0.25">
      <c r="B88" s="7" t="s">
        <v>133</v>
      </c>
      <c r="C88" s="6">
        <v>2700</v>
      </c>
      <c r="D88" s="6">
        <v>2868</v>
      </c>
      <c r="E88" s="6">
        <v>3513</v>
      </c>
      <c r="F88" s="6">
        <v>3420</v>
      </c>
      <c r="G88" s="6">
        <v>4130</v>
      </c>
      <c r="H88" s="6">
        <v>4253</v>
      </c>
      <c r="I88" s="6">
        <v>4258</v>
      </c>
      <c r="J88" s="6">
        <v>4645</v>
      </c>
      <c r="K88" s="6">
        <v>5713</v>
      </c>
      <c r="L88" s="6">
        <v>6396</v>
      </c>
      <c r="M88" s="6">
        <v>7079</v>
      </c>
      <c r="N88" s="6">
        <v>8220</v>
      </c>
      <c r="O88" s="6">
        <v>10384</v>
      </c>
      <c r="P88" s="6">
        <v>10203</v>
      </c>
      <c r="Q88" s="6">
        <v>10567</v>
      </c>
    </row>
    <row r="89" spans="1:17" ht="15" x14ac:dyDescent="0.25">
      <c r="A89" s="2" t="s">
        <v>1</v>
      </c>
      <c r="B89" s="7" t="s">
        <v>132</v>
      </c>
      <c r="C89" s="6">
        <v>8713</v>
      </c>
      <c r="D89" s="6">
        <v>9449</v>
      </c>
      <c r="E89" s="6">
        <v>12409</v>
      </c>
      <c r="F89" s="6">
        <v>12498</v>
      </c>
      <c r="G89" s="6">
        <v>16108</v>
      </c>
      <c r="H89" s="6">
        <v>14799</v>
      </c>
      <c r="I89" s="6">
        <v>13832</v>
      </c>
      <c r="J89" s="6">
        <v>13526</v>
      </c>
      <c r="K89" s="6">
        <v>17985</v>
      </c>
      <c r="L89" s="6">
        <v>19277</v>
      </c>
      <c r="M89" s="6">
        <v>25400</v>
      </c>
      <c r="N89" s="6">
        <v>31073</v>
      </c>
      <c r="O89" s="6">
        <v>31680</v>
      </c>
      <c r="P89" s="6">
        <v>33689</v>
      </c>
      <c r="Q89" s="6">
        <v>36712</v>
      </c>
    </row>
    <row r="90" spans="1:17" ht="15" x14ac:dyDescent="0.25">
      <c r="A90" s="2" t="s">
        <v>1</v>
      </c>
      <c r="B90" s="7" t="s">
        <v>131</v>
      </c>
      <c r="C90" s="6">
        <v>46251</v>
      </c>
      <c r="D90" s="6">
        <v>49739</v>
      </c>
      <c r="E90" s="6">
        <v>60881</v>
      </c>
      <c r="F90" s="6">
        <v>65810</v>
      </c>
      <c r="G90" s="6">
        <v>76648</v>
      </c>
      <c r="H90" s="6">
        <v>64862</v>
      </c>
      <c r="I90" s="6">
        <v>62740</v>
      </c>
      <c r="J90" s="6">
        <v>62954</v>
      </c>
      <c r="K90" s="6">
        <v>82175</v>
      </c>
      <c r="L90" s="6">
        <v>85088</v>
      </c>
      <c r="M90" s="6">
        <v>108355</v>
      </c>
      <c r="N90" s="6">
        <v>133371</v>
      </c>
      <c r="O90" s="6">
        <v>141835</v>
      </c>
      <c r="P90" s="6">
        <v>143808</v>
      </c>
      <c r="Q90" s="6">
        <v>159156</v>
      </c>
    </row>
    <row r="91" spans="1:17" ht="15" x14ac:dyDescent="0.25">
      <c r="C91" s="6"/>
      <c r="D91" s="6"/>
      <c r="E91" s="6"/>
      <c r="F91" s="6"/>
      <c r="G91" s="6"/>
      <c r="H91" s="6"/>
      <c r="I91" s="6"/>
      <c r="J91" s="6"/>
      <c r="K91" s="6"/>
      <c r="L91" s="6"/>
      <c r="M91" s="6"/>
      <c r="N91" s="6"/>
      <c r="O91" s="6"/>
      <c r="P91" s="6"/>
      <c r="Q91" s="6"/>
    </row>
    <row r="92" spans="1:17" ht="15" hidden="1" outlineLevel="1" x14ac:dyDescent="0.25">
      <c r="B92" s="13" t="s">
        <v>130</v>
      </c>
      <c r="C92" s="6"/>
      <c r="D92" s="6"/>
      <c r="E92" s="6"/>
      <c r="F92" s="6"/>
      <c r="G92" s="6"/>
      <c r="H92" s="6"/>
      <c r="I92" s="6"/>
      <c r="J92" s="6"/>
      <c r="K92" s="6"/>
      <c r="L92" s="6"/>
      <c r="M92" s="6"/>
      <c r="N92" s="6"/>
      <c r="O92" s="6"/>
      <c r="P92" s="6"/>
      <c r="Q92" s="6"/>
    </row>
    <row r="93" spans="1:17" hidden="1" outlineLevel="1" x14ac:dyDescent="0.2">
      <c r="B93" s="12" t="s">
        <v>80</v>
      </c>
      <c r="C93" s="11" t="s">
        <v>79</v>
      </c>
      <c r="D93" s="11" t="s">
        <v>78</v>
      </c>
      <c r="E93" s="11" t="s">
        <v>77</v>
      </c>
      <c r="F93" s="11" t="s">
        <v>76</v>
      </c>
      <c r="G93" s="11" t="s">
        <v>75</v>
      </c>
      <c r="H93" s="11" t="s">
        <v>74</v>
      </c>
      <c r="I93" s="11" t="s">
        <v>73</v>
      </c>
      <c r="J93" s="11" t="s">
        <v>72</v>
      </c>
      <c r="K93" s="11" t="s">
        <v>71</v>
      </c>
      <c r="L93" s="11" t="s">
        <v>70</v>
      </c>
      <c r="M93" s="11" t="s">
        <v>69</v>
      </c>
      <c r="N93" s="11" t="s">
        <v>68</v>
      </c>
      <c r="O93" s="11" t="s">
        <v>67</v>
      </c>
      <c r="P93" s="11" t="s">
        <v>66</v>
      </c>
      <c r="Q93" s="11" t="s">
        <v>65</v>
      </c>
    </row>
    <row r="94" spans="1:17" hidden="1" outlineLevel="1" x14ac:dyDescent="0.2">
      <c r="B94" s="12" t="s">
        <v>64</v>
      </c>
      <c r="C94" s="11" t="s">
        <v>63</v>
      </c>
      <c r="D94" s="11" t="s">
        <v>63</v>
      </c>
      <c r="E94" s="11" t="s">
        <v>63</v>
      </c>
      <c r="F94" s="11" t="s">
        <v>63</v>
      </c>
      <c r="G94" s="11" t="s">
        <v>63</v>
      </c>
      <c r="H94" s="11" t="s">
        <v>63</v>
      </c>
      <c r="I94" s="11" t="s">
        <v>63</v>
      </c>
      <c r="J94" s="11" t="s">
        <v>63</v>
      </c>
      <c r="K94" s="11" t="s">
        <v>63</v>
      </c>
      <c r="L94" s="11" t="s">
        <v>63</v>
      </c>
      <c r="M94" s="11" t="s">
        <v>63</v>
      </c>
      <c r="N94" s="11" t="s">
        <v>63</v>
      </c>
      <c r="O94" s="11" t="s">
        <v>63</v>
      </c>
      <c r="P94" s="11" t="s">
        <v>63</v>
      </c>
      <c r="Q94" s="11" t="s">
        <v>63</v>
      </c>
    </row>
    <row r="95" spans="1:17" ht="25.5" hidden="1" outlineLevel="1" x14ac:dyDescent="0.2">
      <c r="B95" s="12" t="s">
        <v>62</v>
      </c>
      <c r="C95" s="11" t="s">
        <v>61</v>
      </c>
      <c r="D95" s="11" t="s">
        <v>61</v>
      </c>
      <c r="E95" s="11" t="s">
        <v>61</v>
      </c>
      <c r="F95" s="11" t="s">
        <v>61</v>
      </c>
      <c r="G95" s="11" t="s">
        <v>61</v>
      </c>
      <c r="H95" s="11" t="s">
        <v>61</v>
      </c>
      <c r="I95" s="11" t="s">
        <v>61</v>
      </c>
      <c r="J95" s="11" t="s">
        <v>61</v>
      </c>
      <c r="K95" s="11" t="s">
        <v>61</v>
      </c>
      <c r="L95" s="11" t="s">
        <v>61</v>
      </c>
      <c r="M95" s="11" t="s">
        <v>61</v>
      </c>
      <c r="N95" s="11" t="s">
        <v>61</v>
      </c>
      <c r="O95" s="11" t="s">
        <v>61</v>
      </c>
      <c r="P95" s="11" t="s">
        <v>61</v>
      </c>
      <c r="Q95" s="11" t="s">
        <v>61</v>
      </c>
    </row>
    <row r="96" spans="1:17" hidden="1" outlineLevel="1" x14ac:dyDescent="0.2">
      <c r="B96" s="12" t="s">
        <v>60</v>
      </c>
      <c r="C96" s="11" t="s">
        <v>59</v>
      </c>
      <c r="D96" s="11" t="s">
        <v>59</v>
      </c>
      <c r="E96" s="11" t="s">
        <v>59</v>
      </c>
      <c r="F96" s="11" t="s">
        <v>59</v>
      </c>
      <c r="G96" s="11" t="s">
        <v>59</v>
      </c>
      <c r="H96" s="11" t="s">
        <v>59</v>
      </c>
      <c r="I96" s="11" t="s">
        <v>59</v>
      </c>
      <c r="J96" s="11" t="s">
        <v>59</v>
      </c>
      <c r="K96" s="11" t="s">
        <v>59</v>
      </c>
      <c r="L96" s="11" t="s">
        <v>59</v>
      </c>
      <c r="M96" s="11" t="s">
        <v>59</v>
      </c>
      <c r="N96" s="11" t="s">
        <v>59</v>
      </c>
      <c r="O96" s="11" t="s">
        <v>59</v>
      </c>
      <c r="P96" s="11" t="s">
        <v>59</v>
      </c>
      <c r="Q96" s="11" t="s">
        <v>59</v>
      </c>
    </row>
    <row r="97" spans="1:17" hidden="1" outlineLevel="1" x14ac:dyDescent="0.2">
      <c r="B97" s="12" t="s">
        <v>58</v>
      </c>
      <c r="C97" s="11" t="s">
        <v>57</v>
      </c>
      <c r="D97" s="11" t="s">
        <v>57</v>
      </c>
      <c r="E97" s="11" t="s">
        <v>57</v>
      </c>
      <c r="F97" s="11" t="s">
        <v>57</v>
      </c>
      <c r="G97" s="11" t="s">
        <v>57</v>
      </c>
      <c r="H97" s="11" t="s">
        <v>57</v>
      </c>
      <c r="I97" s="11" t="s">
        <v>57</v>
      </c>
      <c r="J97" s="11" t="s">
        <v>57</v>
      </c>
      <c r="K97" s="11" t="s">
        <v>57</v>
      </c>
      <c r="L97" s="11" t="s">
        <v>57</v>
      </c>
      <c r="M97" s="11" t="s">
        <v>57</v>
      </c>
      <c r="N97" s="11" t="s">
        <v>57</v>
      </c>
      <c r="O97" s="11" t="s">
        <v>57</v>
      </c>
      <c r="P97" s="11" t="s">
        <v>57</v>
      </c>
      <c r="Q97" s="11" t="s">
        <v>57</v>
      </c>
    </row>
    <row r="98" spans="1:17" collapsed="1" x14ac:dyDescent="0.2">
      <c r="A98" s="2" t="s">
        <v>1</v>
      </c>
      <c r="B98" s="5" t="s">
        <v>129</v>
      </c>
      <c r="C98" s="3">
        <v>24566</v>
      </c>
      <c r="D98" s="3">
        <v>27196</v>
      </c>
      <c r="E98" s="3">
        <v>30602</v>
      </c>
      <c r="F98" s="3">
        <v>37041</v>
      </c>
      <c r="G98" s="3">
        <v>40130</v>
      </c>
      <c r="H98" s="3">
        <v>37241</v>
      </c>
      <c r="I98" s="3">
        <v>38846</v>
      </c>
      <c r="J98" s="3">
        <v>39701</v>
      </c>
      <c r="K98" s="3">
        <v>51110</v>
      </c>
      <c r="L98" s="3">
        <v>53625</v>
      </c>
      <c r="M98" s="3">
        <v>60259</v>
      </c>
      <c r="N98" s="3">
        <v>54800</v>
      </c>
      <c r="O98" s="3">
        <v>72683</v>
      </c>
      <c r="P98" s="3">
        <v>84572</v>
      </c>
      <c r="Q98" s="3">
        <v>95424</v>
      </c>
    </row>
    <row r="99" spans="1:17" x14ac:dyDescent="0.2">
      <c r="B99" s="7" t="s">
        <v>128</v>
      </c>
      <c r="C99" s="10">
        <v>8880</v>
      </c>
      <c r="D99" s="10">
        <v>9615</v>
      </c>
      <c r="E99" s="10">
        <v>10467</v>
      </c>
      <c r="F99" s="10">
        <v>13071</v>
      </c>
      <c r="G99" s="10">
        <v>13843</v>
      </c>
      <c r="H99" s="10">
        <v>13129</v>
      </c>
      <c r="I99" s="10">
        <v>13673</v>
      </c>
      <c r="J99" s="10">
        <v>13768</v>
      </c>
      <c r="K99" s="10">
        <v>17721</v>
      </c>
      <c r="L99" s="10">
        <v>17894</v>
      </c>
      <c r="M99" s="10">
        <v>20348</v>
      </c>
      <c r="N99" s="10">
        <v>19478</v>
      </c>
      <c r="O99" s="10">
        <v>23039</v>
      </c>
      <c r="P99" s="10">
        <v>26688</v>
      </c>
      <c r="Q99" s="10">
        <v>29768</v>
      </c>
    </row>
    <row r="100" spans="1:17" x14ac:dyDescent="0.2">
      <c r="B100" s="5" t="s">
        <v>127</v>
      </c>
      <c r="C100" s="3">
        <v>15686</v>
      </c>
      <c r="D100" s="3">
        <v>17581</v>
      </c>
      <c r="E100" s="3">
        <v>20135</v>
      </c>
      <c r="F100" s="3">
        <v>23970</v>
      </c>
      <c r="G100" s="3">
        <v>26287</v>
      </c>
      <c r="H100" s="3">
        <v>24112</v>
      </c>
      <c r="I100" s="3">
        <v>25173</v>
      </c>
      <c r="J100" s="3">
        <v>25934</v>
      </c>
      <c r="K100" s="3">
        <v>33389</v>
      </c>
      <c r="L100" s="3">
        <v>35731</v>
      </c>
      <c r="M100" s="3">
        <v>39911</v>
      </c>
      <c r="N100" s="3">
        <v>35321</v>
      </c>
      <c r="O100" s="3">
        <v>49644</v>
      </c>
      <c r="P100" s="3">
        <v>57884</v>
      </c>
      <c r="Q100" s="3">
        <v>65656</v>
      </c>
    </row>
    <row r="101" spans="1:17" ht="15" x14ac:dyDescent="0.25">
      <c r="B101" s="7" t="s">
        <v>126</v>
      </c>
      <c r="C101" s="6">
        <v>8717</v>
      </c>
      <c r="D101" s="6">
        <v>9500</v>
      </c>
      <c r="E101" s="6">
        <v>10813</v>
      </c>
      <c r="F101" s="6">
        <v>13314</v>
      </c>
      <c r="G101" s="6">
        <v>14936</v>
      </c>
      <c r="H101" s="6">
        <v>14275</v>
      </c>
      <c r="I101" s="6">
        <v>15064</v>
      </c>
      <c r="J101" s="6">
        <v>15423</v>
      </c>
      <c r="K101" s="6">
        <v>19654</v>
      </c>
      <c r="L101" s="6">
        <v>20333</v>
      </c>
      <c r="M101" s="6">
        <v>22688</v>
      </c>
      <c r="N101" s="6">
        <v>20609</v>
      </c>
      <c r="O101" s="6">
        <v>25250</v>
      </c>
      <c r="P101" s="6">
        <v>30067</v>
      </c>
      <c r="Q101" s="6">
        <v>34079</v>
      </c>
    </row>
    <row r="102" spans="1:17" ht="15" x14ac:dyDescent="0.25">
      <c r="B102" s="7" t="s">
        <v>125</v>
      </c>
      <c r="C102" s="6">
        <v>2141</v>
      </c>
      <c r="D102" s="6">
        <v>2298</v>
      </c>
      <c r="E102" s="6">
        <v>2514</v>
      </c>
      <c r="F102" s="6">
        <v>2852</v>
      </c>
      <c r="G102" s="6">
        <v>3062</v>
      </c>
      <c r="H102" s="6">
        <v>2884</v>
      </c>
      <c r="I102" s="6">
        <v>2901</v>
      </c>
      <c r="J102" s="6">
        <v>3095</v>
      </c>
      <c r="K102" s="6">
        <v>3790</v>
      </c>
      <c r="L102" s="6">
        <v>3969</v>
      </c>
      <c r="M102" s="6">
        <v>4338</v>
      </c>
      <c r="N102" s="6">
        <v>4469</v>
      </c>
      <c r="O102" s="6">
        <v>4996</v>
      </c>
      <c r="P102" s="6">
        <v>5369</v>
      </c>
      <c r="Q102" s="6">
        <v>6329</v>
      </c>
    </row>
    <row r="103" spans="1:17" ht="15" x14ac:dyDescent="0.25">
      <c r="B103" s="7" t="s">
        <v>124</v>
      </c>
      <c r="C103" s="8">
        <v>0</v>
      </c>
      <c r="D103" s="8">
        <v>0</v>
      </c>
      <c r="E103" s="8">
        <v>0</v>
      </c>
      <c r="F103" s="8">
        <v>0</v>
      </c>
      <c r="G103" s="8">
        <v>0</v>
      </c>
      <c r="H103" s="6">
        <v>6</v>
      </c>
      <c r="I103" s="6">
        <v>14</v>
      </c>
      <c r="J103" s="6">
        <v>3</v>
      </c>
      <c r="K103" s="6">
        <v>4</v>
      </c>
      <c r="L103" s="6">
        <v>26</v>
      </c>
      <c r="M103" s="6">
        <v>31</v>
      </c>
      <c r="N103" s="6">
        <v>52</v>
      </c>
      <c r="O103" s="6">
        <v>15</v>
      </c>
      <c r="P103" s="6">
        <v>40</v>
      </c>
      <c r="Q103" s="6">
        <v>8</v>
      </c>
    </row>
    <row r="104" spans="1:17" ht="15" x14ac:dyDescent="0.25">
      <c r="B104" s="7" t="s">
        <v>123</v>
      </c>
      <c r="C104" s="6">
        <v>4829</v>
      </c>
      <c r="D104" s="6">
        <v>5783</v>
      </c>
      <c r="E104" s="6">
        <v>6807</v>
      </c>
      <c r="F104" s="6">
        <v>7804</v>
      </c>
      <c r="G104" s="6">
        <v>8289</v>
      </c>
      <c r="H104" s="6">
        <v>6947</v>
      </c>
      <c r="I104" s="6">
        <v>7194</v>
      </c>
      <c r="J104" s="6">
        <v>7419</v>
      </c>
      <c r="K104" s="6">
        <v>9941</v>
      </c>
      <c r="L104" s="6">
        <v>11455</v>
      </c>
      <c r="M104" s="6">
        <v>12916</v>
      </c>
      <c r="N104" s="6">
        <v>10193</v>
      </c>
      <c r="O104" s="6">
        <v>19413</v>
      </c>
      <c r="P104" s="6">
        <v>22488</v>
      </c>
      <c r="Q104" s="6">
        <v>25256</v>
      </c>
    </row>
    <row r="105" spans="1:17" ht="15" x14ac:dyDescent="0.25">
      <c r="B105" s="7" t="s">
        <v>122</v>
      </c>
      <c r="C105" s="8">
        <v>0</v>
      </c>
      <c r="D105" s="8">
        <v>0</v>
      </c>
      <c r="E105" s="8">
        <v>0</v>
      </c>
      <c r="F105" s="8">
        <v>0</v>
      </c>
      <c r="G105" s="6">
        <v>10</v>
      </c>
      <c r="H105" s="6">
        <v>1</v>
      </c>
      <c r="I105" s="6">
        <v>1</v>
      </c>
      <c r="J105" s="6">
        <v>41</v>
      </c>
      <c r="K105" s="6">
        <v>18</v>
      </c>
      <c r="L105" s="6">
        <v>6</v>
      </c>
      <c r="M105" s="8">
        <v>0</v>
      </c>
      <c r="N105" s="6">
        <v>27</v>
      </c>
      <c r="O105" s="6">
        <v>10</v>
      </c>
      <c r="P105" s="6">
        <v>224</v>
      </c>
      <c r="Q105" s="8">
        <v>0</v>
      </c>
    </row>
    <row r="106" spans="1:17" ht="15" x14ac:dyDescent="0.25">
      <c r="B106" s="7" t="s">
        <v>121</v>
      </c>
      <c r="C106" s="8">
        <v>0</v>
      </c>
      <c r="D106" s="8">
        <v>0</v>
      </c>
      <c r="E106" s="8">
        <v>0</v>
      </c>
      <c r="F106" s="8">
        <v>0</v>
      </c>
      <c r="G106" s="6">
        <v>30</v>
      </c>
      <c r="H106" s="6">
        <v>44</v>
      </c>
      <c r="I106" s="6">
        <v>107</v>
      </c>
      <c r="J106" s="6">
        <v>3</v>
      </c>
      <c r="K106" s="6">
        <v>18</v>
      </c>
      <c r="L106" s="6">
        <v>1</v>
      </c>
      <c r="M106" s="6">
        <v>64</v>
      </c>
      <c r="N106" s="6">
        <v>7</v>
      </c>
      <c r="O106" s="8">
        <v>0</v>
      </c>
      <c r="P106" s="6">
        <v>3</v>
      </c>
      <c r="Q106" s="6">
        <v>10</v>
      </c>
    </row>
    <row r="107" spans="1:17" ht="15" x14ac:dyDescent="0.25">
      <c r="B107" s="7" t="s">
        <v>120</v>
      </c>
      <c r="C107" s="8">
        <v>0</v>
      </c>
      <c r="D107" s="8">
        <v>0</v>
      </c>
      <c r="E107" s="8">
        <v>0</v>
      </c>
      <c r="F107" s="8">
        <v>0</v>
      </c>
      <c r="G107" s="8">
        <v>0</v>
      </c>
      <c r="H107" s="8">
        <v>0</v>
      </c>
      <c r="I107" s="8">
        <v>0</v>
      </c>
      <c r="J107" s="8">
        <v>0</v>
      </c>
      <c r="K107" s="6">
        <v>14</v>
      </c>
      <c r="L107" s="8">
        <v>0</v>
      </c>
      <c r="M107" s="8">
        <v>0</v>
      </c>
      <c r="N107" s="8">
        <v>0</v>
      </c>
      <c r="O107" s="6">
        <v>135</v>
      </c>
      <c r="P107" s="6">
        <v>248</v>
      </c>
      <c r="Q107" s="6">
        <v>2</v>
      </c>
    </row>
    <row r="108" spans="1:17" ht="15" x14ac:dyDescent="0.25">
      <c r="B108" s="7" t="s">
        <v>119</v>
      </c>
      <c r="C108" s="8">
        <v>0</v>
      </c>
      <c r="D108" s="8"/>
      <c r="E108" s="8">
        <v>0</v>
      </c>
      <c r="F108" s="8">
        <v>0</v>
      </c>
      <c r="G108" s="6">
        <v>29</v>
      </c>
      <c r="H108" s="6">
        <v>10</v>
      </c>
      <c r="I108" s="6">
        <v>2</v>
      </c>
      <c r="J108" s="6">
        <v>3</v>
      </c>
      <c r="K108" s="6">
        <v>16</v>
      </c>
      <c r="L108" s="6">
        <v>11</v>
      </c>
      <c r="M108" s="6">
        <v>51</v>
      </c>
      <c r="N108" s="6">
        <v>43</v>
      </c>
      <c r="O108" s="6">
        <v>20</v>
      </c>
      <c r="P108" s="6">
        <v>27</v>
      </c>
      <c r="Q108" s="8">
        <v>0</v>
      </c>
    </row>
    <row r="109" spans="1:17" ht="15" x14ac:dyDescent="0.25">
      <c r="B109" s="7" t="s">
        <v>118</v>
      </c>
      <c r="C109" s="8">
        <v>0</v>
      </c>
      <c r="D109" s="8">
        <v>0</v>
      </c>
      <c r="E109" s="8">
        <v>0</v>
      </c>
      <c r="F109" s="8">
        <v>0</v>
      </c>
      <c r="G109" s="6">
        <v>121</v>
      </c>
      <c r="H109" s="6">
        <v>299</v>
      </c>
      <c r="I109" s="6">
        <v>148</v>
      </c>
      <c r="J109" s="6">
        <v>164</v>
      </c>
      <c r="K109" s="6">
        <v>153</v>
      </c>
      <c r="L109" s="6">
        <v>134</v>
      </c>
      <c r="M109" s="6">
        <v>29</v>
      </c>
      <c r="N109" s="6">
        <v>288</v>
      </c>
      <c r="O109" s="6">
        <v>101</v>
      </c>
      <c r="P109" s="6">
        <v>53</v>
      </c>
      <c r="Q109" s="8">
        <v>0</v>
      </c>
    </row>
    <row r="110" spans="1:17" ht="15" x14ac:dyDescent="0.25">
      <c r="B110" s="7" t="s">
        <v>107</v>
      </c>
      <c r="C110" s="8">
        <v>0</v>
      </c>
      <c r="D110" s="8">
        <v>0</v>
      </c>
      <c r="E110" s="8">
        <v>0</v>
      </c>
      <c r="F110" s="8">
        <v>0</v>
      </c>
      <c r="G110" s="6">
        <v>4</v>
      </c>
      <c r="H110" s="6">
        <v>6</v>
      </c>
      <c r="I110" s="6">
        <v>15</v>
      </c>
      <c r="J110" s="6">
        <v>6</v>
      </c>
      <c r="K110" s="6">
        <v>4</v>
      </c>
      <c r="L110" s="6">
        <v>6</v>
      </c>
      <c r="M110" s="6">
        <v>117</v>
      </c>
      <c r="N110" s="6">
        <v>43</v>
      </c>
      <c r="O110" s="6">
        <v>18</v>
      </c>
      <c r="P110" s="6">
        <v>3</v>
      </c>
      <c r="Q110" s="6">
        <v>16</v>
      </c>
    </row>
    <row r="111" spans="1:17" x14ac:dyDescent="0.2">
      <c r="B111" s="7" t="s">
        <v>117</v>
      </c>
      <c r="C111" s="10">
        <v>275</v>
      </c>
      <c r="D111" s="10">
        <v>203</v>
      </c>
      <c r="E111" s="10">
        <v>141</v>
      </c>
      <c r="F111" s="10">
        <v>240</v>
      </c>
      <c r="G111" s="10">
        <v>175</v>
      </c>
      <c r="H111" s="10">
        <v>345</v>
      </c>
      <c r="I111" s="10">
        <v>241</v>
      </c>
      <c r="J111" s="10">
        <v>129</v>
      </c>
      <c r="K111" s="10">
        <v>216</v>
      </c>
      <c r="L111" s="10">
        <v>144</v>
      </c>
      <c r="M111" s="10">
        <v>259</v>
      </c>
      <c r="N111" s="10">
        <v>409</v>
      </c>
      <c r="O111" s="10">
        <v>5</v>
      </c>
      <c r="P111" s="10">
        <v>58</v>
      </c>
      <c r="Q111" s="10">
        <v>268</v>
      </c>
    </row>
    <row r="112" spans="1:17" x14ac:dyDescent="0.2">
      <c r="A112" s="2" t="s">
        <v>1</v>
      </c>
      <c r="B112" s="5" t="s">
        <v>56</v>
      </c>
      <c r="C112" s="3">
        <v>4554</v>
      </c>
      <c r="D112" s="3">
        <v>5580</v>
      </c>
      <c r="E112" s="3">
        <v>6666</v>
      </c>
      <c r="F112" s="3">
        <v>7564</v>
      </c>
      <c r="G112" s="3">
        <v>8114</v>
      </c>
      <c r="H112" s="3">
        <v>6601</v>
      </c>
      <c r="I112" s="3">
        <v>6954</v>
      </c>
      <c r="J112" s="3">
        <v>7290</v>
      </c>
      <c r="K112" s="3">
        <v>9725</v>
      </c>
      <c r="L112" s="3">
        <v>11311</v>
      </c>
      <c r="M112" s="3">
        <v>12657</v>
      </c>
      <c r="N112" s="3">
        <v>9784</v>
      </c>
      <c r="O112" s="3">
        <v>19417</v>
      </c>
      <c r="P112" s="3">
        <v>22430</v>
      </c>
      <c r="Q112" s="3">
        <v>24988</v>
      </c>
    </row>
    <row r="113" spans="2:17" ht="15" x14ac:dyDescent="0.25">
      <c r="B113" s="7" t="s">
        <v>116</v>
      </c>
      <c r="C113" s="8">
        <v>0</v>
      </c>
      <c r="D113" s="8">
        <v>0</v>
      </c>
      <c r="E113" s="8">
        <v>0</v>
      </c>
      <c r="F113" s="8">
        <v>0</v>
      </c>
      <c r="G113" s="6">
        <v>190</v>
      </c>
      <c r="H113" s="6">
        <v>175</v>
      </c>
      <c r="I113" s="6">
        <v>121</v>
      </c>
      <c r="J113" s="6">
        <v>97</v>
      </c>
      <c r="K113" s="6">
        <v>132</v>
      </c>
      <c r="L113" s="6">
        <v>181</v>
      </c>
      <c r="M113" s="6">
        <v>175</v>
      </c>
      <c r="N113" s="6">
        <v>104</v>
      </c>
      <c r="O113" s="6">
        <v>5</v>
      </c>
      <c r="P113" s="6">
        <v>137</v>
      </c>
      <c r="Q113" s="6">
        <v>642</v>
      </c>
    </row>
    <row r="114" spans="2:17" ht="15" x14ac:dyDescent="0.25">
      <c r="B114" s="7" t="s">
        <v>115</v>
      </c>
      <c r="C114" s="8">
        <v>0</v>
      </c>
      <c r="D114" s="8">
        <v>0</v>
      </c>
      <c r="E114" s="8">
        <v>0</v>
      </c>
      <c r="F114" s="8">
        <v>0</v>
      </c>
      <c r="G114" s="6">
        <v>40</v>
      </c>
      <c r="H114" s="6">
        <v>36</v>
      </c>
      <c r="I114" s="6">
        <v>36</v>
      </c>
      <c r="J114" s="6">
        <v>27</v>
      </c>
      <c r="K114" s="6">
        <v>41</v>
      </c>
      <c r="L114" s="6">
        <v>50</v>
      </c>
      <c r="M114" s="6">
        <v>56</v>
      </c>
      <c r="N114" s="6">
        <v>56</v>
      </c>
      <c r="O114" s="6">
        <v>45</v>
      </c>
      <c r="P114" s="6">
        <v>121</v>
      </c>
      <c r="Q114" s="6">
        <v>235</v>
      </c>
    </row>
    <row r="115" spans="2:17" ht="15" x14ac:dyDescent="0.25">
      <c r="B115" s="7" t="s">
        <v>114</v>
      </c>
      <c r="C115" s="8">
        <v>0</v>
      </c>
      <c r="D115" s="8">
        <v>0</v>
      </c>
      <c r="E115" s="8">
        <v>0</v>
      </c>
      <c r="F115" s="8">
        <v>0</v>
      </c>
      <c r="G115" s="6">
        <v>8</v>
      </c>
      <c r="H115" s="6">
        <v>1</v>
      </c>
      <c r="I115" s="8">
        <v>0</v>
      </c>
      <c r="J115" s="6">
        <v>18</v>
      </c>
      <c r="K115" s="6">
        <v>17</v>
      </c>
      <c r="L115" s="6">
        <v>3</v>
      </c>
      <c r="M115" s="6">
        <v>1</v>
      </c>
      <c r="N115" s="6">
        <v>5</v>
      </c>
      <c r="O115" s="6">
        <v>3</v>
      </c>
      <c r="P115" s="6">
        <v>2</v>
      </c>
      <c r="Q115" s="6">
        <v>1</v>
      </c>
    </row>
    <row r="116" spans="2:17" ht="15" x14ac:dyDescent="0.25">
      <c r="B116" s="7" t="s">
        <v>113</v>
      </c>
      <c r="C116" s="6">
        <v>269</v>
      </c>
      <c r="D116" s="6">
        <v>202</v>
      </c>
      <c r="E116" s="6">
        <v>195</v>
      </c>
      <c r="F116" s="6">
        <v>185</v>
      </c>
      <c r="G116" s="6">
        <v>142</v>
      </c>
      <c r="H116" s="6">
        <v>140</v>
      </c>
      <c r="I116" s="6">
        <v>85</v>
      </c>
      <c r="J116" s="6">
        <v>88</v>
      </c>
      <c r="K116" s="6">
        <v>74</v>
      </c>
      <c r="L116" s="6">
        <v>134</v>
      </c>
      <c r="M116" s="6">
        <v>120</v>
      </c>
      <c r="N116" s="6">
        <v>43</v>
      </c>
      <c r="O116" s="6">
        <v>46</v>
      </c>
      <c r="P116" s="6">
        <v>18</v>
      </c>
      <c r="Q116" s="6">
        <v>406</v>
      </c>
    </row>
    <row r="117" spans="2:17" ht="15" x14ac:dyDescent="0.25">
      <c r="B117" s="7" t="s">
        <v>112</v>
      </c>
      <c r="C117" s="8">
        <v>0</v>
      </c>
      <c r="D117" s="8">
        <v>0</v>
      </c>
      <c r="E117" s="8">
        <v>0</v>
      </c>
      <c r="F117" s="8">
        <v>0</v>
      </c>
      <c r="G117" s="8">
        <v>0</v>
      </c>
      <c r="H117" s="8">
        <v>0</v>
      </c>
      <c r="I117" s="8">
        <v>0</v>
      </c>
      <c r="J117" s="8">
        <v>0</v>
      </c>
      <c r="K117" s="8">
        <v>0</v>
      </c>
      <c r="L117" s="8">
        <v>0</v>
      </c>
      <c r="M117" s="6">
        <v>326</v>
      </c>
      <c r="N117" s="6">
        <v>345</v>
      </c>
      <c r="O117" s="6">
        <v>274</v>
      </c>
      <c r="P117" s="6">
        <v>271</v>
      </c>
      <c r="Q117" s="6">
        <v>435</v>
      </c>
    </row>
    <row r="118" spans="2:17" ht="15" x14ac:dyDescent="0.25">
      <c r="B118" s="7" t="s">
        <v>111</v>
      </c>
      <c r="C118" s="8">
        <v>0</v>
      </c>
      <c r="D118" s="8">
        <v>0</v>
      </c>
      <c r="E118" s="8">
        <v>0</v>
      </c>
      <c r="F118" s="8">
        <v>0</v>
      </c>
      <c r="G118" s="6">
        <v>32</v>
      </c>
      <c r="H118" s="6">
        <v>3966</v>
      </c>
      <c r="I118" s="6">
        <v>141</v>
      </c>
      <c r="J118" s="6">
        <v>6</v>
      </c>
      <c r="K118" s="6">
        <v>30</v>
      </c>
      <c r="L118" s="6">
        <v>124</v>
      </c>
      <c r="M118" s="8">
        <v>0</v>
      </c>
      <c r="N118" s="8">
        <v>0</v>
      </c>
      <c r="O118" s="8">
        <v>0</v>
      </c>
      <c r="P118" s="8">
        <v>0</v>
      </c>
      <c r="Q118" s="8">
        <v>0</v>
      </c>
    </row>
    <row r="119" spans="2:17" ht="15" x14ac:dyDescent="0.25">
      <c r="B119" s="7" t="s">
        <v>110</v>
      </c>
      <c r="C119" s="8">
        <v>0</v>
      </c>
      <c r="D119" s="8">
        <v>0</v>
      </c>
      <c r="E119" s="8">
        <v>0</v>
      </c>
      <c r="F119" s="8">
        <v>0</v>
      </c>
      <c r="G119" s="6">
        <v>98</v>
      </c>
      <c r="H119" s="6">
        <v>90</v>
      </c>
      <c r="I119" s="6">
        <v>4</v>
      </c>
      <c r="J119" s="6">
        <v>6</v>
      </c>
      <c r="K119" s="6">
        <v>16</v>
      </c>
      <c r="L119" s="6">
        <v>21</v>
      </c>
      <c r="M119" s="6">
        <v>9</v>
      </c>
      <c r="N119" s="6">
        <v>15</v>
      </c>
      <c r="O119" s="6">
        <v>11</v>
      </c>
      <c r="P119" s="6">
        <v>9</v>
      </c>
      <c r="Q119" s="6">
        <v>6</v>
      </c>
    </row>
    <row r="120" spans="2:17" ht="15" x14ac:dyDescent="0.25">
      <c r="B120" s="7" t="s">
        <v>109</v>
      </c>
      <c r="C120" s="8">
        <v>0</v>
      </c>
      <c r="D120" s="8">
        <v>0</v>
      </c>
      <c r="E120" s="8">
        <v>0</v>
      </c>
      <c r="F120" s="8">
        <v>0</v>
      </c>
      <c r="G120" s="6">
        <v>219</v>
      </c>
      <c r="H120" s="6">
        <v>289</v>
      </c>
      <c r="I120" s="6">
        <v>476</v>
      </c>
      <c r="J120" s="6">
        <v>348</v>
      </c>
      <c r="K120" s="6">
        <v>149</v>
      </c>
      <c r="L120" s="6">
        <v>183</v>
      </c>
      <c r="M120" s="6">
        <v>258</v>
      </c>
      <c r="N120" s="6">
        <v>322</v>
      </c>
      <c r="O120" s="6">
        <v>233</v>
      </c>
      <c r="P120" s="6">
        <v>382</v>
      </c>
      <c r="Q120" s="6">
        <v>442</v>
      </c>
    </row>
    <row r="121" spans="2:17" ht="15" x14ac:dyDescent="0.25">
      <c r="B121" s="7" t="s">
        <v>108</v>
      </c>
      <c r="C121" s="8">
        <v>0</v>
      </c>
      <c r="D121" s="8">
        <v>0</v>
      </c>
      <c r="E121" s="8">
        <v>0</v>
      </c>
      <c r="F121" s="8">
        <v>0</v>
      </c>
      <c r="G121" s="8">
        <v>0</v>
      </c>
      <c r="H121" s="8">
        <v>0</v>
      </c>
      <c r="I121" s="8">
        <v>0</v>
      </c>
      <c r="J121" s="8">
        <v>0</v>
      </c>
      <c r="K121" s="8">
        <v>0</v>
      </c>
      <c r="L121" s="8">
        <v>0</v>
      </c>
      <c r="M121" s="6">
        <v>92</v>
      </c>
      <c r="N121" s="6">
        <v>5</v>
      </c>
      <c r="O121" s="6">
        <v>565</v>
      </c>
      <c r="P121" s="6">
        <v>240</v>
      </c>
      <c r="Q121" s="6">
        <v>291</v>
      </c>
    </row>
    <row r="122" spans="2:17" ht="15" x14ac:dyDescent="0.25">
      <c r="B122" s="7" t="s">
        <v>107</v>
      </c>
      <c r="C122" s="8">
        <v>0</v>
      </c>
      <c r="D122" s="8">
        <v>0</v>
      </c>
      <c r="E122" s="8">
        <v>0</v>
      </c>
      <c r="F122" s="8">
        <v>0</v>
      </c>
      <c r="G122" s="6">
        <v>43</v>
      </c>
      <c r="H122" s="6">
        <v>45</v>
      </c>
      <c r="I122" s="6">
        <v>35</v>
      </c>
      <c r="J122" s="6">
        <v>33</v>
      </c>
      <c r="K122" s="6">
        <v>37</v>
      </c>
      <c r="L122" s="6">
        <v>24</v>
      </c>
      <c r="M122" s="6">
        <v>25</v>
      </c>
      <c r="N122" s="6">
        <v>47</v>
      </c>
      <c r="O122" s="6">
        <v>55</v>
      </c>
      <c r="P122" s="6">
        <v>45</v>
      </c>
      <c r="Q122" s="6">
        <v>48</v>
      </c>
    </row>
    <row r="123" spans="2:17" ht="15" x14ac:dyDescent="0.25">
      <c r="B123" s="7" t="s">
        <v>106</v>
      </c>
      <c r="C123" s="6">
        <v>223</v>
      </c>
      <c r="D123" s="6">
        <v>1021</v>
      </c>
      <c r="E123" s="6">
        <v>118</v>
      </c>
      <c r="F123" s="6">
        <v>166</v>
      </c>
      <c r="G123" s="6">
        <v>132</v>
      </c>
      <c r="H123" s="6">
        <v>3722</v>
      </c>
      <c r="I123" s="6">
        <v>366</v>
      </c>
      <c r="J123" s="6">
        <v>369</v>
      </c>
      <c r="K123" s="6">
        <v>140</v>
      </c>
      <c r="L123" s="6">
        <v>310</v>
      </c>
      <c r="M123" s="6">
        <v>182</v>
      </c>
      <c r="N123" s="6">
        <v>358</v>
      </c>
      <c r="O123" s="6">
        <v>287</v>
      </c>
      <c r="P123" s="6">
        <v>659</v>
      </c>
      <c r="Q123" s="6">
        <v>194</v>
      </c>
    </row>
    <row r="124" spans="2:17" ht="15" x14ac:dyDescent="0.25">
      <c r="B124" s="7" t="s">
        <v>105</v>
      </c>
      <c r="C124" s="6">
        <v>493</v>
      </c>
      <c r="D124" s="6">
        <v>819</v>
      </c>
      <c r="E124" s="6">
        <v>313</v>
      </c>
      <c r="F124" s="6">
        <v>18</v>
      </c>
      <c r="G124" s="6">
        <v>274</v>
      </c>
      <c r="H124" s="6">
        <v>3582</v>
      </c>
      <c r="I124" s="6">
        <v>451</v>
      </c>
      <c r="J124" s="6">
        <v>456</v>
      </c>
      <c r="K124" s="6">
        <v>215</v>
      </c>
      <c r="L124" s="6">
        <v>444</v>
      </c>
      <c r="M124" s="6">
        <v>628</v>
      </c>
      <c r="N124" s="6">
        <v>746</v>
      </c>
      <c r="O124" s="6">
        <v>60</v>
      </c>
      <c r="P124" s="6">
        <v>948</v>
      </c>
      <c r="Q124" s="6">
        <v>1036</v>
      </c>
    </row>
    <row r="125" spans="2:17" ht="15" x14ac:dyDescent="0.25">
      <c r="B125" s="7" t="s">
        <v>104</v>
      </c>
      <c r="C125" s="6">
        <v>1223</v>
      </c>
      <c r="D125" s="6">
        <v>1966</v>
      </c>
      <c r="E125" s="6">
        <v>1879</v>
      </c>
      <c r="F125" s="6">
        <v>2399</v>
      </c>
      <c r="G125" s="6">
        <v>2416</v>
      </c>
      <c r="H125" s="6">
        <v>2763</v>
      </c>
      <c r="I125" s="6">
        <v>2145</v>
      </c>
      <c r="J125" s="6">
        <v>2227</v>
      </c>
      <c r="K125" s="6">
        <v>2779</v>
      </c>
      <c r="L125" s="6">
        <v>2862</v>
      </c>
      <c r="M125" s="6">
        <v>3292</v>
      </c>
      <c r="N125" s="6">
        <v>2957</v>
      </c>
      <c r="O125" s="6">
        <v>5105</v>
      </c>
      <c r="P125" s="6">
        <v>5727</v>
      </c>
      <c r="Q125" s="6">
        <v>6283</v>
      </c>
    </row>
    <row r="126" spans="2:17" ht="15" x14ac:dyDescent="0.25">
      <c r="B126" s="7" t="s">
        <v>103</v>
      </c>
      <c r="C126" s="6">
        <v>4</v>
      </c>
      <c r="D126" s="6">
        <v>9</v>
      </c>
      <c r="E126" s="6">
        <v>8</v>
      </c>
      <c r="F126" s="6">
        <v>5</v>
      </c>
      <c r="G126" s="6">
        <v>10</v>
      </c>
      <c r="H126" s="8">
        <v>0</v>
      </c>
      <c r="I126" s="8">
        <v>0</v>
      </c>
      <c r="J126" s="8">
        <v>0</v>
      </c>
      <c r="K126" s="8">
        <v>0</v>
      </c>
      <c r="L126" s="8">
        <v>0</v>
      </c>
      <c r="M126" s="8">
        <v>0</v>
      </c>
      <c r="N126" s="8">
        <v>0</v>
      </c>
      <c r="O126" s="8">
        <v>0</v>
      </c>
      <c r="P126" s="8">
        <v>0</v>
      </c>
      <c r="Q126" s="8">
        <v>0</v>
      </c>
    </row>
    <row r="127" spans="2:17" ht="15" x14ac:dyDescent="0.25">
      <c r="B127" s="7" t="s">
        <v>102</v>
      </c>
      <c r="C127" s="6">
        <v>2842</v>
      </c>
      <c r="D127" s="6">
        <v>4442</v>
      </c>
      <c r="E127" s="6">
        <v>4482</v>
      </c>
      <c r="F127" s="6">
        <v>5152</v>
      </c>
      <c r="G127" s="6">
        <v>5434</v>
      </c>
      <c r="H127" s="6">
        <v>7421</v>
      </c>
      <c r="I127" s="6">
        <v>4358</v>
      </c>
      <c r="J127" s="6">
        <v>4607</v>
      </c>
      <c r="K127" s="6">
        <v>6732</v>
      </c>
      <c r="L127" s="6">
        <v>8005</v>
      </c>
      <c r="M127" s="6">
        <v>8737</v>
      </c>
      <c r="N127" s="6">
        <v>6081</v>
      </c>
      <c r="O127" s="6">
        <v>14372</v>
      </c>
      <c r="P127" s="6">
        <v>15755</v>
      </c>
      <c r="Q127" s="6">
        <v>17669</v>
      </c>
    </row>
    <row r="128" spans="2:17" ht="15" x14ac:dyDescent="0.25">
      <c r="B128" s="7" t="s">
        <v>101</v>
      </c>
      <c r="C128" s="6">
        <v>314</v>
      </c>
      <c r="D128" s="6">
        <v>384</v>
      </c>
      <c r="E128" s="6">
        <v>517</v>
      </c>
      <c r="F128" s="6">
        <v>639</v>
      </c>
      <c r="G128" s="6">
        <v>704</v>
      </c>
      <c r="H128" s="6">
        <v>555</v>
      </c>
      <c r="I128" s="6">
        <v>466</v>
      </c>
      <c r="J128" s="6">
        <v>403</v>
      </c>
      <c r="K128" s="6">
        <v>584</v>
      </c>
      <c r="L128" s="6">
        <v>728</v>
      </c>
      <c r="M128" s="6">
        <v>686</v>
      </c>
      <c r="N128" s="6">
        <v>311</v>
      </c>
      <c r="O128" s="6">
        <v>749</v>
      </c>
      <c r="P128" s="6">
        <v>712</v>
      </c>
      <c r="Q128" s="6">
        <v>862</v>
      </c>
    </row>
    <row r="129" spans="1:17" x14ac:dyDescent="0.2">
      <c r="A129" s="2" t="s">
        <v>1</v>
      </c>
      <c r="B129" s="5" t="s">
        <v>100</v>
      </c>
      <c r="C129" s="3">
        <v>2528</v>
      </c>
      <c r="D129" s="3">
        <v>4058</v>
      </c>
      <c r="E129" s="3">
        <v>3964</v>
      </c>
      <c r="F129" s="3">
        <v>4513</v>
      </c>
      <c r="G129" s="3">
        <v>4730</v>
      </c>
      <c r="H129" s="3">
        <v>6865</v>
      </c>
      <c r="I129" s="3">
        <v>3892</v>
      </c>
      <c r="J129" s="3">
        <v>4203</v>
      </c>
      <c r="K129" s="3">
        <v>6148</v>
      </c>
      <c r="L129" s="3">
        <v>7277</v>
      </c>
      <c r="M129" s="3">
        <v>8051</v>
      </c>
      <c r="N129" s="3">
        <v>5771</v>
      </c>
      <c r="O129" s="3">
        <v>13623</v>
      </c>
      <c r="P129" s="3">
        <v>15042</v>
      </c>
      <c r="Q129" s="3">
        <v>16807</v>
      </c>
    </row>
    <row r="130" spans="1:17" ht="15" x14ac:dyDescent="0.25">
      <c r="B130" s="7" t="s">
        <v>99</v>
      </c>
      <c r="C130" s="6">
        <v>473.59699999999998</v>
      </c>
      <c r="D130" s="6">
        <v>476.87099999999998</v>
      </c>
      <c r="E130" s="6">
        <v>488.76900000000001</v>
      </c>
      <c r="F130" s="6">
        <v>499.13400000000001</v>
      </c>
      <c r="G130" s="6">
        <v>500.28300000000002</v>
      </c>
      <c r="H130" s="6">
        <v>501.30900000000003</v>
      </c>
      <c r="I130" s="6">
        <v>502.39499999999998</v>
      </c>
      <c r="J130" s="6">
        <v>502.911</v>
      </c>
      <c r="K130" s="6">
        <v>502.41300000000001</v>
      </c>
      <c r="L130" s="6">
        <v>502.82499999999999</v>
      </c>
      <c r="M130" s="6">
        <v>503.21899999999999</v>
      </c>
      <c r="N130" s="6">
        <v>503.67899999999997</v>
      </c>
      <c r="O130" s="6">
        <v>503.62799999999999</v>
      </c>
      <c r="P130" s="6">
        <v>502.12099999999998</v>
      </c>
      <c r="Q130" s="6">
        <v>500.05700000000002</v>
      </c>
    </row>
    <row r="131" spans="1:17" ht="15" hidden="1" outlineLevel="1" x14ac:dyDescent="0.25">
      <c r="B131" s="7" t="s">
        <v>98</v>
      </c>
      <c r="C131" s="6">
        <v>474.83800000000002</v>
      </c>
      <c r="D131" s="6">
        <v>479.74</v>
      </c>
      <c r="E131" s="6">
        <v>492.20699999999999</v>
      </c>
      <c r="F131" s="6">
        <v>502.23</v>
      </c>
      <c r="G131" s="6">
        <v>503.21699999999998</v>
      </c>
      <c r="H131" s="6">
        <v>503.86200000000002</v>
      </c>
      <c r="I131" s="6">
        <v>504.89499999999998</v>
      </c>
      <c r="J131" s="6">
        <v>504.64</v>
      </c>
      <c r="K131" s="6">
        <v>504.01</v>
      </c>
      <c r="L131" s="6">
        <v>503.91800000000001</v>
      </c>
      <c r="M131" s="6">
        <v>503.84</v>
      </c>
      <c r="N131" s="6">
        <v>504.21</v>
      </c>
      <c r="O131" s="6">
        <v>503.89600000000002</v>
      </c>
      <c r="P131" s="6">
        <v>502.48</v>
      </c>
      <c r="Q131" s="6">
        <v>500.30399999999997</v>
      </c>
    </row>
    <row r="132" spans="1:17" ht="15" hidden="1" outlineLevel="1" x14ac:dyDescent="0.25">
      <c r="B132" s="7" t="s">
        <v>97</v>
      </c>
      <c r="C132" s="6">
        <v>474.32600000000002</v>
      </c>
      <c r="D132" s="6">
        <v>478.702</v>
      </c>
      <c r="E132" s="6">
        <v>498.17899999999997</v>
      </c>
      <c r="F132" s="6">
        <v>499.99599999999998</v>
      </c>
      <c r="G132" s="6">
        <v>500.40199999999999</v>
      </c>
      <c r="H132" s="6">
        <v>501.86</v>
      </c>
      <c r="I132" s="6">
        <v>502.79899999999998</v>
      </c>
      <c r="J132" s="6">
        <v>502.029</v>
      </c>
      <c r="K132" s="6">
        <v>502.76100000000002</v>
      </c>
      <c r="L132" s="6">
        <v>502.89400000000001</v>
      </c>
      <c r="M132" s="6">
        <v>503.65199999999999</v>
      </c>
      <c r="N132" s="6">
        <v>503.89600000000002</v>
      </c>
      <c r="O132" s="6">
        <v>503.19099999999997</v>
      </c>
      <c r="P132" s="6">
        <v>501.077</v>
      </c>
      <c r="Q132" s="6">
        <v>499.51299999999998</v>
      </c>
    </row>
    <row r="133" spans="1:17" ht="15" hidden="1" outlineLevel="1" x14ac:dyDescent="0.25">
      <c r="B133" s="7" t="s">
        <v>96</v>
      </c>
      <c r="C133" s="8">
        <v>0</v>
      </c>
      <c r="D133" s="8">
        <v>0</v>
      </c>
      <c r="E133" s="8">
        <v>0</v>
      </c>
      <c r="F133" s="8">
        <v>0</v>
      </c>
      <c r="G133" s="8">
        <v>0</v>
      </c>
      <c r="H133" s="8">
        <v>0</v>
      </c>
      <c r="I133" s="8">
        <v>0</v>
      </c>
      <c r="J133" s="8">
        <v>0</v>
      </c>
      <c r="K133" s="8">
        <v>0</v>
      </c>
      <c r="L133" s="8">
        <v>0</v>
      </c>
      <c r="M133" s="8">
        <v>0</v>
      </c>
      <c r="N133" s="8">
        <v>0</v>
      </c>
      <c r="O133" s="8">
        <v>0</v>
      </c>
      <c r="P133" s="8">
        <v>0</v>
      </c>
      <c r="Q133" s="6">
        <v>33.604999999999997</v>
      </c>
    </row>
    <row r="134" spans="1:17" ht="15" hidden="1" outlineLevel="1" x14ac:dyDescent="0.25">
      <c r="B134" s="7" t="s">
        <v>95</v>
      </c>
      <c r="C134" s="6">
        <v>5.3449999999999998</v>
      </c>
      <c r="D134" s="6">
        <v>8.5120000000000005</v>
      </c>
      <c r="E134" s="6">
        <v>8.11</v>
      </c>
      <c r="F134" s="6">
        <v>9.0419999999999998</v>
      </c>
      <c r="G134" s="6">
        <v>9.4580000000000002</v>
      </c>
      <c r="H134" s="6">
        <v>13.699</v>
      </c>
      <c r="I134" s="6">
        <v>7.7439999999999998</v>
      </c>
      <c r="J134" s="6">
        <v>8.3629999999999995</v>
      </c>
      <c r="K134" s="6">
        <v>12.239000000000001</v>
      </c>
      <c r="L134" s="6">
        <v>14.475</v>
      </c>
      <c r="M134" s="6">
        <v>15.999000000000001</v>
      </c>
      <c r="N134" s="6">
        <v>11.451000000000001</v>
      </c>
      <c r="O134" s="6">
        <v>27.052</v>
      </c>
      <c r="P134" s="6">
        <v>29.959</v>
      </c>
      <c r="Q134" s="6">
        <v>33.604999999999997</v>
      </c>
    </row>
    <row r="135" spans="1:17" ht="15" hidden="1" outlineLevel="1" x14ac:dyDescent="0.25">
      <c r="B135" s="7" t="s">
        <v>94</v>
      </c>
      <c r="C135" s="8">
        <v>0</v>
      </c>
      <c r="D135" s="8">
        <v>0</v>
      </c>
      <c r="E135" s="8">
        <v>0</v>
      </c>
      <c r="F135" s="8">
        <v>0</v>
      </c>
      <c r="G135" s="8">
        <v>0</v>
      </c>
      <c r="H135" s="8">
        <v>0</v>
      </c>
      <c r="I135" s="8">
        <v>0</v>
      </c>
      <c r="J135" s="8">
        <v>0</v>
      </c>
      <c r="K135" s="8">
        <v>0</v>
      </c>
      <c r="L135" s="8">
        <v>0</v>
      </c>
      <c r="M135" s="8">
        <v>0</v>
      </c>
      <c r="N135" s="8">
        <v>0</v>
      </c>
      <c r="O135" s="8">
        <v>0</v>
      </c>
      <c r="P135" s="8">
        <v>0</v>
      </c>
      <c r="Q135" s="6">
        <v>33.594000000000001</v>
      </c>
    </row>
    <row r="136" spans="1:17" ht="15" hidden="1" outlineLevel="1" x14ac:dyDescent="0.25">
      <c r="B136" s="7" t="s">
        <v>93</v>
      </c>
      <c r="C136" s="6">
        <v>5.33</v>
      </c>
      <c r="D136" s="6">
        <v>8.4589999999999996</v>
      </c>
      <c r="E136" s="6">
        <v>8.0579999999999998</v>
      </c>
      <c r="F136" s="6">
        <v>8.9890000000000008</v>
      </c>
      <c r="G136" s="6">
        <v>9.4030000000000005</v>
      </c>
      <c r="H136" s="6">
        <v>13.625999999999999</v>
      </c>
      <c r="I136" s="6">
        <v>7.7119999999999997</v>
      </c>
      <c r="J136" s="6">
        <v>8.3309999999999995</v>
      </c>
      <c r="K136" s="6">
        <v>12.202999999999999</v>
      </c>
      <c r="L136" s="6">
        <v>14.441000000000001</v>
      </c>
      <c r="M136" s="6">
        <v>15.977</v>
      </c>
      <c r="N136" s="6">
        <v>11.438000000000001</v>
      </c>
      <c r="O136" s="6">
        <v>27.04</v>
      </c>
      <c r="P136" s="6">
        <v>29.937000000000001</v>
      </c>
      <c r="Q136" s="6">
        <v>33.594000000000001</v>
      </c>
    </row>
    <row r="137" spans="1:17" ht="15" hidden="1" outlineLevel="1" x14ac:dyDescent="0.25">
      <c r="B137" s="7" t="s">
        <v>92</v>
      </c>
      <c r="C137" s="8">
        <v>0</v>
      </c>
      <c r="D137" s="8">
        <v>0</v>
      </c>
      <c r="E137" s="8">
        <v>0</v>
      </c>
      <c r="F137" s="8">
        <v>0</v>
      </c>
      <c r="G137" s="8">
        <v>0</v>
      </c>
      <c r="H137" s="8">
        <v>0</v>
      </c>
      <c r="I137" s="8">
        <v>0</v>
      </c>
      <c r="J137" s="6">
        <v>4</v>
      </c>
      <c r="K137" s="6">
        <v>5</v>
      </c>
      <c r="L137" s="6">
        <v>6</v>
      </c>
      <c r="M137" s="6">
        <v>4.8</v>
      </c>
      <c r="N137" s="6">
        <v>6</v>
      </c>
      <c r="O137" s="6">
        <v>10</v>
      </c>
      <c r="P137" s="6">
        <v>12</v>
      </c>
      <c r="Q137" s="6">
        <v>13</v>
      </c>
    </row>
    <row r="138" spans="1:17" ht="15" hidden="1" outlineLevel="1" x14ac:dyDescent="0.25">
      <c r="B138" s="7" t="s">
        <v>91</v>
      </c>
      <c r="C138" s="6">
        <v>77302</v>
      </c>
      <c r="D138" s="6">
        <v>83542</v>
      </c>
      <c r="E138" s="6">
        <v>97559</v>
      </c>
      <c r="F138" s="6">
        <v>106348</v>
      </c>
      <c r="G138" s="6">
        <v>114635</v>
      </c>
      <c r="H138" s="6">
        <v>121289</v>
      </c>
      <c r="I138" s="6">
        <v>125346</v>
      </c>
      <c r="J138" s="6">
        <v>134476</v>
      </c>
      <c r="K138" s="6">
        <v>145247</v>
      </c>
      <c r="L138" s="6">
        <v>156088</v>
      </c>
      <c r="M138" s="6">
        <v>163309</v>
      </c>
      <c r="N138" s="6">
        <v>150479</v>
      </c>
      <c r="O138" s="6">
        <v>157953</v>
      </c>
      <c r="P138" s="8">
        <v>0</v>
      </c>
      <c r="Q138" s="8">
        <v>0</v>
      </c>
    </row>
    <row r="139" spans="1:17" ht="15" hidden="1" outlineLevel="1" x14ac:dyDescent="0.25">
      <c r="B139" s="7" t="s">
        <v>90</v>
      </c>
      <c r="C139" s="8">
        <v>0</v>
      </c>
      <c r="D139" s="8">
        <v>0</v>
      </c>
      <c r="E139" s="8">
        <v>0</v>
      </c>
      <c r="F139" s="8">
        <v>0</v>
      </c>
      <c r="G139" s="8">
        <v>0</v>
      </c>
      <c r="H139" s="8">
        <v>0</v>
      </c>
      <c r="I139" s="8">
        <v>0</v>
      </c>
      <c r="J139" s="6">
        <v>190000</v>
      </c>
      <c r="K139" s="6">
        <v>190000</v>
      </c>
      <c r="L139" s="6">
        <v>190000</v>
      </c>
      <c r="M139" s="6">
        <v>220000</v>
      </c>
      <c r="N139" s="8">
        <v>0</v>
      </c>
      <c r="O139" s="8">
        <v>0</v>
      </c>
      <c r="P139" s="8">
        <v>0</v>
      </c>
      <c r="Q139" s="8">
        <v>0</v>
      </c>
    </row>
    <row r="140" spans="1:17" ht="15" hidden="1" outlineLevel="1" x14ac:dyDescent="0.25">
      <c r="B140" s="7" t="s">
        <v>89</v>
      </c>
      <c r="C140" s="8">
        <v>0</v>
      </c>
      <c r="D140" s="8">
        <v>0</v>
      </c>
      <c r="E140" s="8">
        <v>0</v>
      </c>
      <c r="F140" s="8">
        <v>0</v>
      </c>
      <c r="G140" s="8">
        <v>0</v>
      </c>
      <c r="H140" s="8">
        <v>0</v>
      </c>
      <c r="I140" s="8">
        <v>0</v>
      </c>
      <c r="J140" s="8">
        <v>0</v>
      </c>
      <c r="K140" s="8">
        <v>0</v>
      </c>
      <c r="L140" s="8">
        <v>0</v>
      </c>
      <c r="M140" s="8">
        <v>0</v>
      </c>
      <c r="N140" s="8">
        <v>0</v>
      </c>
      <c r="O140" s="8">
        <v>0</v>
      </c>
      <c r="P140" s="8">
        <v>0</v>
      </c>
      <c r="Q140" s="6">
        <v>95424</v>
      </c>
    </row>
    <row r="141" spans="1:17" ht="15" hidden="1" outlineLevel="1" x14ac:dyDescent="0.25">
      <c r="B141" s="7" t="s">
        <v>88</v>
      </c>
      <c r="C141" s="8">
        <v>0</v>
      </c>
      <c r="D141" s="8">
        <v>0</v>
      </c>
      <c r="E141" s="8">
        <v>0</v>
      </c>
      <c r="F141" s="8">
        <v>0</v>
      </c>
      <c r="G141" s="8">
        <v>0</v>
      </c>
      <c r="H141" s="8">
        <v>0</v>
      </c>
      <c r="I141" s="8">
        <v>0</v>
      </c>
      <c r="J141" s="8">
        <v>0</v>
      </c>
      <c r="K141" s="8">
        <v>0</v>
      </c>
      <c r="L141" s="8">
        <v>0</v>
      </c>
      <c r="M141" s="8">
        <v>0</v>
      </c>
      <c r="N141" s="8">
        <v>0</v>
      </c>
      <c r="O141" s="8">
        <v>0</v>
      </c>
      <c r="P141" s="8">
        <v>0</v>
      </c>
      <c r="Q141" s="6">
        <v>23952</v>
      </c>
    </row>
    <row r="142" spans="1:17" ht="15" hidden="1" outlineLevel="1" x14ac:dyDescent="0.25">
      <c r="B142" s="7" t="s">
        <v>87</v>
      </c>
      <c r="C142" s="8">
        <v>0</v>
      </c>
      <c r="D142" s="8">
        <v>0</v>
      </c>
      <c r="E142" s="8">
        <v>0</v>
      </c>
      <c r="F142" s="8">
        <v>0</v>
      </c>
      <c r="G142" s="8">
        <v>0</v>
      </c>
      <c r="H142" s="8">
        <v>0</v>
      </c>
      <c r="I142" s="8">
        <v>0</v>
      </c>
      <c r="J142" s="8">
        <v>0</v>
      </c>
      <c r="K142" s="8">
        <v>0</v>
      </c>
      <c r="L142" s="8">
        <v>0</v>
      </c>
      <c r="M142" s="8">
        <v>0</v>
      </c>
      <c r="N142" s="8">
        <v>0</v>
      </c>
      <c r="O142" s="8">
        <v>0</v>
      </c>
      <c r="P142" s="8">
        <v>0</v>
      </c>
      <c r="Q142" s="6">
        <v>17669</v>
      </c>
    </row>
    <row r="143" spans="1:17" ht="15" hidden="1" outlineLevel="1" x14ac:dyDescent="0.25">
      <c r="B143" s="7" t="s">
        <v>86</v>
      </c>
      <c r="C143" s="8">
        <v>0</v>
      </c>
      <c r="D143" s="8">
        <v>0</v>
      </c>
      <c r="E143" s="8">
        <v>0</v>
      </c>
      <c r="F143" s="8">
        <v>0</v>
      </c>
      <c r="G143" s="8">
        <v>0</v>
      </c>
      <c r="H143" s="8">
        <v>0</v>
      </c>
      <c r="I143" s="8">
        <v>0</v>
      </c>
      <c r="J143" s="8">
        <v>0</v>
      </c>
      <c r="K143" s="8">
        <v>0</v>
      </c>
      <c r="L143" s="8">
        <v>0</v>
      </c>
      <c r="M143" s="8">
        <v>0</v>
      </c>
      <c r="N143" s="8">
        <v>0</v>
      </c>
      <c r="O143" s="8">
        <v>0</v>
      </c>
      <c r="P143" s="8">
        <v>0</v>
      </c>
      <c r="Q143" s="6">
        <v>16</v>
      </c>
    </row>
    <row r="144" spans="1:17" ht="15" hidden="1" outlineLevel="1" x14ac:dyDescent="0.25">
      <c r="B144" s="7" t="s">
        <v>85</v>
      </c>
      <c r="C144" s="8">
        <v>0</v>
      </c>
      <c r="D144" s="8">
        <v>0</v>
      </c>
      <c r="E144" s="8">
        <v>0</v>
      </c>
      <c r="F144" s="8">
        <v>0</v>
      </c>
      <c r="G144" s="8">
        <v>0</v>
      </c>
      <c r="H144" s="8">
        <v>0</v>
      </c>
      <c r="I144" s="8">
        <v>0</v>
      </c>
      <c r="J144" s="8">
        <v>0</v>
      </c>
      <c r="K144" s="8">
        <v>0</v>
      </c>
      <c r="L144" s="8">
        <v>0</v>
      </c>
      <c r="M144" s="8">
        <v>0</v>
      </c>
      <c r="N144" s="8">
        <v>0</v>
      </c>
      <c r="O144" s="8">
        <v>0</v>
      </c>
      <c r="P144" s="8">
        <v>0</v>
      </c>
      <c r="Q144" s="6">
        <v>2</v>
      </c>
    </row>
    <row r="145" spans="2:17" ht="15" hidden="1" outlineLevel="1" x14ac:dyDescent="0.25">
      <c r="B145" s="7" t="s">
        <v>84</v>
      </c>
      <c r="C145" s="8">
        <v>0</v>
      </c>
      <c r="D145" s="8">
        <v>0</v>
      </c>
      <c r="E145" s="8">
        <v>0</v>
      </c>
      <c r="F145" s="8">
        <v>0</v>
      </c>
      <c r="G145" s="8">
        <v>0</v>
      </c>
      <c r="H145" s="8">
        <v>0</v>
      </c>
      <c r="I145" s="8">
        <v>0</v>
      </c>
      <c r="J145" s="8">
        <v>0</v>
      </c>
      <c r="K145" s="8">
        <v>0</v>
      </c>
      <c r="L145" s="8">
        <v>0</v>
      </c>
      <c r="M145" s="8">
        <v>0</v>
      </c>
      <c r="N145" s="8">
        <v>0</v>
      </c>
      <c r="O145" s="8">
        <v>0</v>
      </c>
      <c r="P145" s="8">
        <v>0</v>
      </c>
      <c r="Q145" s="6">
        <v>113</v>
      </c>
    </row>
    <row r="146" spans="2:17" ht="15" hidden="1" outlineLevel="1" x14ac:dyDescent="0.25">
      <c r="B146" s="7" t="s">
        <v>83</v>
      </c>
      <c r="C146" s="8">
        <v>0</v>
      </c>
      <c r="D146" s="8">
        <v>0</v>
      </c>
      <c r="E146" s="8">
        <v>0</v>
      </c>
      <c r="F146" s="8">
        <v>0</v>
      </c>
      <c r="G146" s="8">
        <v>0</v>
      </c>
      <c r="H146" s="8">
        <v>0</v>
      </c>
      <c r="I146" s="8">
        <v>0</v>
      </c>
      <c r="J146" s="8">
        <v>0</v>
      </c>
      <c r="K146" s="8">
        <v>0</v>
      </c>
      <c r="L146" s="8">
        <v>0</v>
      </c>
      <c r="M146" s="8">
        <v>0</v>
      </c>
      <c r="N146" s="8">
        <v>0</v>
      </c>
      <c r="O146" s="8">
        <v>0</v>
      </c>
      <c r="P146" s="8">
        <v>0</v>
      </c>
      <c r="Q146" s="6">
        <v>116</v>
      </c>
    </row>
    <row r="147" spans="2:17" ht="15" collapsed="1" x14ac:dyDescent="0.25">
      <c r="C147" s="6"/>
      <c r="D147" s="6"/>
      <c r="E147" s="6"/>
      <c r="F147" s="6"/>
      <c r="G147" s="6"/>
      <c r="H147" s="6"/>
      <c r="I147" s="6"/>
      <c r="J147" s="6"/>
      <c r="K147" s="6"/>
      <c r="L147" s="6"/>
      <c r="M147" s="6"/>
      <c r="N147" s="6"/>
      <c r="O147" s="6"/>
      <c r="P147" s="6"/>
      <c r="Q147" s="6"/>
    </row>
    <row r="148" spans="2:17" ht="25.5" hidden="1" outlineLevel="1" x14ac:dyDescent="0.25">
      <c r="B148" s="13" t="s">
        <v>82</v>
      </c>
      <c r="C148" s="6"/>
      <c r="D148" s="6"/>
      <c r="E148" s="6"/>
      <c r="F148" s="6"/>
      <c r="G148" s="6"/>
      <c r="H148" s="6"/>
      <c r="I148" s="6"/>
      <c r="J148" s="6"/>
      <c r="K148" s="6"/>
      <c r="L148" s="6"/>
      <c r="M148" s="6"/>
      <c r="N148" s="6"/>
      <c r="O148" s="6"/>
      <c r="P148" s="6"/>
      <c r="Q148" s="6"/>
    </row>
    <row r="149" spans="2:17" ht="15" hidden="1" outlineLevel="1" x14ac:dyDescent="0.25">
      <c r="C149" s="6"/>
      <c r="D149" s="6"/>
      <c r="E149" s="6"/>
      <c r="F149" s="6"/>
      <c r="G149" s="6"/>
      <c r="H149" s="6"/>
      <c r="I149" s="6"/>
      <c r="J149" s="6"/>
      <c r="K149" s="6"/>
      <c r="L149" s="6"/>
      <c r="M149" s="6"/>
      <c r="N149" s="6"/>
      <c r="O149" s="6"/>
      <c r="P149" s="6"/>
      <c r="Q149" s="6"/>
    </row>
    <row r="150" spans="2:17" ht="15" hidden="1" outlineLevel="1" x14ac:dyDescent="0.25">
      <c r="B150" s="13" t="s">
        <v>81</v>
      </c>
      <c r="C150" s="6"/>
      <c r="D150" s="6"/>
      <c r="E150" s="6"/>
      <c r="F150" s="6"/>
      <c r="G150" s="6"/>
      <c r="H150" s="6"/>
      <c r="I150" s="6"/>
      <c r="J150" s="6"/>
      <c r="K150" s="6"/>
      <c r="L150" s="6"/>
      <c r="M150" s="6"/>
      <c r="N150" s="6"/>
      <c r="O150" s="6"/>
      <c r="P150" s="6"/>
      <c r="Q150" s="6"/>
    </row>
    <row r="151" spans="2:17" hidden="1" outlineLevel="1" x14ac:dyDescent="0.2">
      <c r="B151" s="12" t="s">
        <v>80</v>
      </c>
      <c r="C151" s="11" t="s">
        <v>79</v>
      </c>
      <c r="D151" s="11" t="s">
        <v>78</v>
      </c>
      <c r="E151" s="11" t="s">
        <v>77</v>
      </c>
      <c r="F151" s="11" t="s">
        <v>76</v>
      </c>
      <c r="G151" s="11" t="s">
        <v>75</v>
      </c>
      <c r="H151" s="11" t="s">
        <v>74</v>
      </c>
      <c r="I151" s="11" t="s">
        <v>73</v>
      </c>
      <c r="J151" s="11" t="s">
        <v>72</v>
      </c>
      <c r="K151" s="11" t="s">
        <v>71</v>
      </c>
      <c r="L151" s="11" t="s">
        <v>70</v>
      </c>
      <c r="M151" s="11" t="s">
        <v>69</v>
      </c>
      <c r="N151" s="11" t="s">
        <v>68</v>
      </c>
      <c r="O151" s="11" t="s">
        <v>67</v>
      </c>
      <c r="P151" s="11" t="s">
        <v>66</v>
      </c>
      <c r="Q151" s="11" t="s">
        <v>65</v>
      </c>
    </row>
    <row r="152" spans="2:17" hidden="1" outlineLevel="1" x14ac:dyDescent="0.2">
      <c r="B152" s="12" t="s">
        <v>64</v>
      </c>
      <c r="C152" s="11" t="s">
        <v>63</v>
      </c>
      <c r="D152" s="11" t="s">
        <v>63</v>
      </c>
      <c r="E152" s="11" t="s">
        <v>63</v>
      </c>
      <c r="F152" s="11" t="s">
        <v>63</v>
      </c>
      <c r="G152" s="11" t="s">
        <v>63</v>
      </c>
      <c r="H152" s="11" t="s">
        <v>63</v>
      </c>
      <c r="I152" s="11" t="s">
        <v>63</v>
      </c>
      <c r="J152" s="11" t="s">
        <v>63</v>
      </c>
      <c r="K152" s="11" t="s">
        <v>63</v>
      </c>
      <c r="L152" s="11" t="s">
        <v>63</v>
      </c>
      <c r="M152" s="11" t="s">
        <v>63</v>
      </c>
      <c r="N152" s="11" t="s">
        <v>63</v>
      </c>
      <c r="O152" s="11" t="s">
        <v>63</v>
      </c>
      <c r="P152" s="11" t="s">
        <v>63</v>
      </c>
      <c r="Q152" s="11" t="s">
        <v>63</v>
      </c>
    </row>
    <row r="153" spans="2:17" ht="25.5" hidden="1" outlineLevel="1" x14ac:dyDescent="0.2">
      <c r="B153" s="12" t="s">
        <v>62</v>
      </c>
      <c r="C153" s="11" t="s">
        <v>61</v>
      </c>
      <c r="D153" s="11" t="s">
        <v>61</v>
      </c>
      <c r="E153" s="11" t="s">
        <v>61</v>
      </c>
      <c r="F153" s="11" t="s">
        <v>61</v>
      </c>
      <c r="G153" s="11" t="s">
        <v>61</v>
      </c>
      <c r="H153" s="11" t="s">
        <v>61</v>
      </c>
      <c r="I153" s="11" t="s">
        <v>61</v>
      </c>
      <c r="J153" s="11" t="s">
        <v>61</v>
      </c>
      <c r="K153" s="11" t="s">
        <v>61</v>
      </c>
      <c r="L153" s="11" t="s">
        <v>61</v>
      </c>
      <c r="M153" s="11" t="s">
        <v>61</v>
      </c>
      <c r="N153" s="11" t="s">
        <v>61</v>
      </c>
      <c r="O153" s="11" t="s">
        <v>61</v>
      </c>
      <c r="P153" s="11" t="s">
        <v>61</v>
      </c>
      <c r="Q153" s="11" t="s">
        <v>61</v>
      </c>
    </row>
    <row r="154" spans="2:17" hidden="1" outlineLevel="1" x14ac:dyDescent="0.2">
      <c r="B154" s="12" t="s">
        <v>60</v>
      </c>
      <c r="C154" s="11" t="s">
        <v>59</v>
      </c>
      <c r="D154" s="11" t="s">
        <v>59</v>
      </c>
      <c r="E154" s="11" t="s">
        <v>59</v>
      </c>
      <c r="F154" s="11" t="s">
        <v>59</v>
      </c>
      <c r="G154" s="11" t="s">
        <v>59</v>
      </c>
      <c r="H154" s="11" t="s">
        <v>59</v>
      </c>
      <c r="I154" s="11" t="s">
        <v>59</v>
      </c>
      <c r="J154" s="11" t="s">
        <v>59</v>
      </c>
      <c r="K154" s="11" t="s">
        <v>59</v>
      </c>
      <c r="L154" s="11" t="s">
        <v>59</v>
      </c>
      <c r="M154" s="11" t="s">
        <v>59</v>
      </c>
      <c r="N154" s="11" t="s">
        <v>59</v>
      </c>
      <c r="O154" s="11" t="s">
        <v>59</v>
      </c>
      <c r="P154" s="11" t="s">
        <v>59</v>
      </c>
      <c r="Q154" s="11" t="s">
        <v>59</v>
      </c>
    </row>
    <row r="155" spans="2:17" hidden="1" outlineLevel="1" x14ac:dyDescent="0.2">
      <c r="B155" s="12" t="s">
        <v>58</v>
      </c>
      <c r="C155" s="11" t="s">
        <v>57</v>
      </c>
      <c r="D155" s="11" t="s">
        <v>57</v>
      </c>
      <c r="E155" s="11" t="s">
        <v>57</v>
      </c>
      <c r="F155" s="11" t="s">
        <v>57</v>
      </c>
      <c r="G155" s="11" t="s">
        <v>57</v>
      </c>
      <c r="H155" s="11" t="s">
        <v>57</v>
      </c>
      <c r="I155" s="11" t="s">
        <v>57</v>
      </c>
      <c r="J155" s="11" t="s">
        <v>57</v>
      </c>
      <c r="K155" s="11" t="s">
        <v>57</v>
      </c>
      <c r="L155" s="11" t="s">
        <v>57</v>
      </c>
      <c r="M155" s="11" t="s">
        <v>57</v>
      </c>
      <c r="N155" s="11" t="s">
        <v>57</v>
      </c>
      <c r="O155" s="11" t="s">
        <v>57</v>
      </c>
      <c r="P155" s="11" t="s">
        <v>57</v>
      </c>
      <c r="Q155" s="11" t="s">
        <v>57</v>
      </c>
    </row>
    <row r="156" spans="2:17" collapsed="1" x14ac:dyDescent="0.2">
      <c r="B156" s="5" t="s">
        <v>56</v>
      </c>
      <c r="C156" s="3">
        <v>4554</v>
      </c>
      <c r="D156" s="3">
        <v>5580</v>
      </c>
      <c r="E156" s="3">
        <v>6666</v>
      </c>
      <c r="F156" s="3">
        <v>7564</v>
      </c>
      <c r="G156" s="3">
        <v>8114</v>
      </c>
      <c r="H156" s="3">
        <v>6601</v>
      </c>
      <c r="I156" s="3">
        <v>6954</v>
      </c>
      <c r="J156" s="3">
        <v>7290</v>
      </c>
      <c r="K156" s="3">
        <v>9725</v>
      </c>
      <c r="L156" s="3">
        <v>11311</v>
      </c>
      <c r="M156" s="3">
        <v>12657</v>
      </c>
      <c r="N156" s="3">
        <v>9784</v>
      </c>
      <c r="O156" s="3">
        <v>19417</v>
      </c>
      <c r="P156" s="3">
        <v>22430</v>
      </c>
      <c r="Q156" s="3">
        <v>24988</v>
      </c>
    </row>
    <row r="157" spans="2:17" ht="15" x14ac:dyDescent="0.25">
      <c r="B157" s="7" t="s">
        <v>55</v>
      </c>
      <c r="C157" s="8">
        <v>0</v>
      </c>
      <c r="D157" s="8">
        <v>0</v>
      </c>
      <c r="E157" s="8">
        <v>0</v>
      </c>
      <c r="F157" s="8">
        <v>0</v>
      </c>
      <c r="G157" s="8">
        <v>0</v>
      </c>
      <c r="H157" s="6">
        <v>32</v>
      </c>
      <c r="I157" s="6">
        <v>29</v>
      </c>
      <c r="J157" s="6">
        <v>19</v>
      </c>
      <c r="K157" s="6">
        <v>30</v>
      </c>
      <c r="L157" s="6">
        <v>6</v>
      </c>
      <c r="M157" s="6">
        <v>11</v>
      </c>
      <c r="N157" s="6">
        <v>79</v>
      </c>
      <c r="O157" s="6">
        <v>46</v>
      </c>
      <c r="P157" s="6">
        <v>28</v>
      </c>
      <c r="Q157" s="6">
        <v>47</v>
      </c>
    </row>
    <row r="158" spans="2:17" ht="15" x14ac:dyDescent="0.25">
      <c r="B158" s="7" t="s">
        <v>54</v>
      </c>
      <c r="C158" s="6">
        <v>1190</v>
      </c>
      <c r="D158" s="6">
        <v>1055</v>
      </c>
      <c r="E158" s="6">
        <v>1292</v>
      </c>
      <c r="F158" s="6">
        <v>1712</v>
      </c>
      <c r="G158" s="6">
        <v>2002</v>
      </c>
      <c r="H158" s="6">
        <v>2303</v>
      </c>
      <c r="I158" s="6">
        <v>2267</v>
      </c>
      <c r="J158" s="6">
        <v>2263</v>
      </c>
      <c r="K158" s="6">
        <v>2847</v>
      </c>
      <c r="L158" s="6">
        <v>2636</v>
      </c>
      <c r="M158" s="6">
        <v>3031</v>
      </c>
      <c r="N158" s="6">
        <v>4269</v>
      </c>
      <c r="O158" s="6">
        <v>3553</v>
      </c>
      <c r="P158" s="6">
        <v>3438</v>
      </c>
      <c r="Q158" s="6">
        <v>4592</v>
      </c>
    </row>
    <row r="159" spans="2:17" ht="15" x14ac:dyDescent="0.25">
      <c r="B159" s="7" t="s">
        <v>53</v>
      </c>
      <c r="C159" s="8">
        <v>0</v>
      </c>
      <c r="D159" s="8">
        <v>0</v>
      </c>
      <c r="E159" s="8">
        <v>0</v>
      </c>
      <c r="F159" s="8">
        <v>0</v>
      </c>
      <c r="G159" s="8">
        <v>0</v>
      </c>
      <c r="H159" s="8">
        <v>0</v>
      </c>
      <c r="I159" s="8">
        <v>0</v>
      </c>
      <c r="J159" s="8">
        <v>0</v>
      </c>
      <c r="K159" s="8">
        <v>0</v>
      </c>
      <c r="L159" s="8">
        <v>0</v>
      </c>
      <c r="M159" s="6">
        <v>2704</v>
      </c>
      <c r="N159" s="6">
        <v>3157</v>
      </c>
      <c r="O159" s="6">
        <v>3046</v>
      </c>
      <c r="P159" s="6">
        <v>3212</v>
      </c>
      <c r="Q159" s="6">
        <v>3357</v>
      </c>
    </row>
    <row r="160" spans="2:17" ht="15" x14ac:dyDescent="0.25">
      <c r="B160" s="7" t="s">
        <v>52</v>
      </c>
      <c r="C160" s="6">
        <v>53</v>
      </c>
      <c r="D160" s="6">
        <v>169</v>
      </c>
      <c r="E160" s="6">
        <v>58</v>
      </c>
      <c r="F160" s="6">
        <v>82</v>
      </c>
      <c r="G160" s="6">
        <v>40</v>
      </c>
      <c r="H160" s="6">
        <v>229</v>
      </c>
      <c r="I160" s="6">
        <v>497</v>
      </c>
      <c r="J160" s="6">
        <v>187</v>
      </c>
      <c r="K160" s="6">
        <v>52</v>
      </c>
      <c r="L160" s="6">
        <v>161</v>
      </c>
      <c r="M160" s="8">
        <v>0</v>
      </c>
      <c r="N160" s="8">
        <v>0</v>
      </c>
      <c r="O160" s="8">
        <v>0</v>
      </c>
      <c r="P160" s="8">
        <v>0</v>
      </c>
      <c r="Q160" s="8">
        <v>0</v>
      </c>
    </row>
    <row r="161" spans="1:17" ht="15" x14ac:dyDescent="0.25">
      <c r="B161" s="7" t="s">
        <v>28</v>
      </c>
      <c r="C161" s="6">
        <v>30</v>
      </c>
      <c r="D161" s="6">
        <v>27</v>
      </c>
      <c r="E161" s="6">
        <v>79</v>
      </c>
      <c r="F161" s="6">
        <v>248</v>
      </c>
      <c r="G161" s="6">
        <v>118</v>
      </c>
      <c r="H161" s="8">
        <v>0</v>
      </c>
      <c r="I161" s="8">
        <v>0</v>
      </c>
      <c r="J161" s="8">
        <v>0</v>
      </c>
      <c r="K161" s="8">
        <v>0</v>
      </c>
      <c r="L161" s="8">
        <v>0</v>
      </c>
      <c r="M161" s="8">
        <v>0</v>
      </c>
      <c r="N161" s="8">
        <v>0</v>
      </c>
      <c r="O161" s="8">
        <v>0</v>
      </c>
      <c r="P161" s="8">
        <v>0</v>
      </c>
      <c r="Q161" s="8">
        <v>0</v>
      </c>
    </row>
    <row r="162" spans="1:17" ht="15" x14ac:dyDescent="0.25">
      <c r="B162" s="7" t="s">
        <v>51</v>
      </c>
      <c r="C162" s="6">
        <v>62</v>
      </c>
      <c r="D162" s="6">
        <v>4</v>
      </c>
      <c r="E162" s="6">
        <v>41</v>
      </c>
      <c r="F162" s="6">
        <v>67</v>
      </c>
      <c r="G162" s="6">
        <v>105</v>
      </c>
      <c r="H162" s="6">
        <v>102</v>
      </c>
      <c r="I162" s="6">
        <v>99</v>
      </c>
      <c r="J162" s="6">
        <v>164</v>
      </c>
      <c r="K162" s="6">
        <v>79</v>
      </c>
      <c r="L162" s="6">
        <v>89</v>
      </c>
      <c r="M162" s="8">
        <v>0</v>
      </c>
      <c r="N162" s="8">
        <v>0</v>
      </c>
      <c r="O162" s="8">
        <v>0</v>
      </c>
      <c r="P162" s="8">
        <v>0</v>
      </c>
      <c r="Q162" s="8">
        <v>0</v>
      </c>
    </row>
    <row r="163" spans="1:17" ht="15" x14ac:dyDescent="0.25">
      <c r="B163" s="7" t="s">
        <v>50</v>
      </c>
      <c r="C163" s="8">
        <v>0</v>
      </c>
      <c r="D163" s="8">
        <v>0</v>
      </c>
      <c r="E163" s="8">
        <v>0</v>
      </c>
      <c r="F163" s="8">
        <v>0</v>
      </c>
      <c r="G163" s="8">
        <v>0</v>
      </c>
      <c r="H163" s="8">
        <v>0</v>
      </c>
      <c r="I163" s="8">
        <v>0</v>
      </c>
      <c r="J163" s="8">
        <v>0</v>
      </c>
      <c r="K163" s="8">
        <v>0</v>
      </c>
      <c r="L163" s="8">
        <v>0</v>
      </c>
      <c r="M163" s="6">
        <v>299</v>
      </c>
      <c r="N163" s="6">
        <v>109</v>
      </c>
      <c r="O163" s="6">
        <v>458</v>
      </c>
      <c r="P163" s="6">
        <v>516</v>
      </c>
      <c r="Q163" s="6">
        <v>287</v>
      </c>
    </row>
    <row r="164" spans="1:17" ht="15" x14ac:dyDescent="0.25">
      <c r="B164" s="7" t="s">
        <v>49</v>
      </c>
      <c r="C164" s="6">
        <v>5659</v>
      </c>
      <c r="D164" s="6">
        <v>6488</v>
      </c>
      <c r="E164" s="6">
        <v>7938</v>
      </c>
      <c r="F164" s="6">
        <v>9375</v>
      </c>
      <c r="G164" s="6">
        <v>10090</v>
      </c>
      <c r="H164" s="6">
        <v>8606</v>
      </c>
      <c r="I164" s="6">
        <v>8654</v>
      </c>
      <c r="J164" s="6">
        <v>9221</v>
      </c>
      <c r="K164" s="6">
        <v>12472</v>
      </c>
      <c r="L164" s="6">
        <v>13702</v>
      </c>
      <c r="M164" s="6">
        <v>18082</v>
      </c>
      <c r="N164" s="6">
        <v>17178</v>
      </c>
      <c r="O164" s="6">
        <v>25604</v>
      </c>
      <c r="P164" s="6">
        <v>28592</v>
      </c>
      <c r="Q164" s="6">
        <v>32697</v>
      </c>
    </row>
    <row r="165" spans="1:17" ht="15" x14ac:dyDescent="0.25">
      <c r="B165" s="7" t="s">
        <v>48</v>
      </c>
      <c r="C165" s="6">
        <v>267</v>
      </c>
      <c r="D165" s="6">
        <v>199</v>
      </c>
      <c r="E165" s="6">
        <v>197</v>
      </c>
      <c r="F165" s="6">
        <v>203</v>
      </c>
      <c r="G165" s="6">
        <v>154</v>
      </c>
      <c r="H165" s="6">
        <v>141</v>
      </c>
      <c r="I165" s="6">
        <v>82</v>
      </c>
      <c r="J165" s="6">
        <v>62</v>
      </c>
      <c r="K165" s="6">
        <v>84</v>
      </c>
      <c r="L165" s="6">
        <v>129</v>
      </c>
      <c r="M165" s="6">
        <v>139</v>
      </c>
      <c r="N165" s="6">
        <v>71</v>
      </c>
      <c r="O165" s="6">
        <v>80</v>
      </c>
      <c r="P165" s="6">
        <v>79</v>
      </c>
      <c r="Q165" s="6">
        <v>506</v>
      </c>
    </row>
    <row r="166" spans="1:17" ht="15" x14ac:dyDescent="0.25">
      <c r="B166" s="7" t="s">
        <v>47</v>
      </c>
      <c r="C166" s="8">
        <v>0</v>
      </c>
      <c r="D166" s="8">
        <v>0</v>
      </c>
      <c r="E166" s="8">
        <v>0</v>
      </c>
      <c r="F166" s="8">
        <v>0</v>
      </c>
      <c r="G166" s="8">
        <v>0</v>
      </c>
      <c r="H166" s="8">
        <v>0</v>
      </c>
      <c r="I166" s="8">
        <v>0</v>
      </c>
      <c r="J166" s="8">
        <v>0</v>
      </c>
      <c r="K166" s="8">
        <v>0</v>
      </c>
      <c r="L166" s="8">
        <v>0</v>
      </c>
      <c r="M166" s="6">
        <v>268</v>
      </c>
      <c r="N166" s="6">
        <v>356</v>
      </c>
      <c r="O166" s="6">
        <v>261</v>
      </c>
      <c r="P166" s="6">
        <v>256</v>
      </c>
      <c r="Q166" s="6">
        <v>394</v>
      </c>
    </row>
    <row r="167" spans="1:17" x14ac:dyDescent="0.2">
      <c r="B167" s="7" t="s">
        <v>46</v>
      </c>
      <c r="C167" s="10">
        <v>1297</v>
      </c>
      <c r="D167" s="10">
        <v>1201</v>
      </c>
      <c r="E167" s="10">
        <v>1997</v>
      </c>
      <c r="F167" s="10">
        <v>2597</v>
      </c>
      <c r="G167" s="10">
        <v>2725</v>
      </c>
      <c r="H167" s="10">
        <v>1992</v>
      </c>
      <c r="I167" s="10">
        <v>1968</v>
      </c>
      <c r="J167" s="10">
        <v>2030</v>
      </c>
      <c r="K167" s="10">
        <v>3345</v>
      </c>
      <c r="L167" s="10">
        <v>2605</v>
      </c>
      <c r="M167" s="10">
        <v>3301</v>
      </c>
      <c r="N167" s="10">
        <v>2927</v>
      </c>
      <c r="O167" s="10">
        <v>4798</v>
      </c>
      <c r="P167" s="10">
        <v>5985</v>
      </c>
      <c r="Q167" s="10">
        <v>6347</v>
      </c>
    </row>
    <row r="168" spans="1:17" x14ac:dyDescent="0.2">
      <c r="A168" s="2" t="s">
        <v>1</v>
      </c>
      <c r="B168" s="5" t="s">
        <v>45</v>
      </c>
      <c r="C168" s="3">
        <v>4096</v>
      </c>
      <c r="D168" s="3">
        <v>5088</v>
      </c>
      <c r="E168" s="3">
        <v>5744</v>
      </c>
      <c r="F168" s="3">
        <v>6576</v>
      </c>
      <c r="G168" s="3">
        <v>7211</v>
      </c>
      <c r="H168" s="3">
        <v>6473</v>
      </c>
      <c r="I168" s="3">
        <v>6604</v>
      </c>
      <c r="J168" s="3">
        <v>7128</v>
      </c>
      <c r="K168" s="3">
        <v>9043</v>
      </c>
      <c r="L168" s="3">
        <v>10968</v>
      </c>
      <c r="M168" s="4">
        <v>0</v>
      </c>
      <c r="N168" s="4">
        <v>0</v>
      </c>
      <c r="O168" s="4">
        <v>0</v>
      </c>
      <c r="P168" s="4">
        <v>0</v>
      </c>
      <c r="Q168" s="4">
        <v>0</v>
      </c>
    </row>
    <row r="169" spans="1:17" ht="15" x14ac:dyDescent="0.25">
      <c r="B169" s="7" t="s">
        <v>44</v>
      </c>
      <c r="C169" s="6">
        <v>99</v>
      </c>
      <c r="D169" s="6">
        <v>169</v>
      </c>
      <c r="E169" s="6">
        <v>993</v>
      </c>
      <c r="F169" s="6">
        <v>1093</v>
      </c>
      <c r="G169" s="8">
        <v>0</v>
      </c>
      <c r="H169" s="8">
        <v>0</v>
      </c>
      <c r="I169" s="8">
        <v>0</v>
      </c>
      <c r="J169" s="8">
        <v>0</v>
      </c>
      <c r="K169" s="6">
        <v>1206</v>
      </c>
      <c r="L169" s="6">
        <v>1972</v>
      </c>
      <c r="M169" s="6">
        <v>1801</v>
      </c>
      <c r="N169" s="6">
        <v>690</v>
      </c>
      <c r="O169" s="6">
        <v>1774</v>
      </c>
      <c r="P169" s="6">
        <v>4453</v>
      </c>
      <c r="Q169" s="6">
        <v>4685</v>
      </c>
    </row>
    <row r="170" spans="1:17" ht="15" x14ac:dyDescent="0.25">
      <c r="B170" s="7" t="s">
        <v>43</v>
      </c>
      <c r="C170" s="6">
        <v>297</v>
      </c>
      <c r="D170" s="6">
        <v>17</v>
      </c>
      <c r="E170" s="6">
        <v>84</v>
      </c>
      <c r="F170" s="6">
        <v>194</v>
      </c>
      <c r="G170" s="8">
        <v>0</v>
      </c>
      <c r="H170" s="8">
        <v>0</v>
      </c>
      <c r="I170" s="8">
        <v>0</v>
      </c>
      <c r="J170" s="8">
        <v>0</v>
      </c>
      <c r="K170" s="6">
        <v>158</v>
      </c>
      <c r="L170" s="6">
        <v>205</v>
      </c>
      <c r="M170" s="6">
        <v>136</v>
      </c>
      <c r="N170" s="6">
        <v>648</v>
      </c>
      <c r="O170" s="6">
        <v>694</v>
      </c>
      <c r="P170" s="6">
        <v>421</v>
      </c>
      <c r="Q170" s="6">
        <v>770</v>
      </c>
    </row>
    <row r="171" spans="1:17" ht="15" x14ac:dyDescent="0.25">
      <c r="B171" s="7" t="s">
        <v>40</v>
      </c>
      <c r="C171" s="8">
        <v>0</v>
      </c>
      <c r="D171" s="8">
        <v>0</v>
      </c>
      <c r="E171" s="8">
        <v>0</v>
      </c>
      <c r="F171" s="8">
        <v>0</v>
      </c>
      <c r="G171" s="8">
        <v>0</v>
      </c>
      <c r="H171" s="8">
        <v>0</v>
      </c>
      <c r="I171" s="8">
        <v>0</v>
      </c>
      <c r="J171" s="8">
        <v>0</v>
      </c>
      <c r="K171" s="8">
        <v>0</v>
      </c>
      <c r="L171" s="6">
        <v>9</v>
      </c>
      <c r="M171" s="6">
        <v>10</v>
      </c>
      <c r="N171" s="6">
        <v>12</v>
      </c>
      <c r="O171" s="6">
        <v>31</v>
      </c>
      <c r="P171" s="6">
        <v>6</v>
      </c>
      <c r="Q171" s="8">
        <v>0</v>
      </c>
    </row>
    <row r="172" spans="1:17" ht="15" x14ac:dyDescent="0.25">
      <c r="B172" s="7" t="s">
        <v>42</v>
      </c>
      <c r="C172" s="6">
        <v>521</v>
      </c>
      <c r="D172" s="6">
        <v>395</v>
      </c>
      <c r="E172" s="6">
        <v>428</v>
      </c>
      <c r="F172" s="6">
        <v>228</v>
      </c>
      <c r="G172" s="8">
        <v>0</v>
      </c>
      <c r="H172" s="8">
        <v>0</v>
      </c>
      <c r="I172" s="8">
        <v>0</v>
      </c>
      <c r="J172" s="8">
        <v>0</v>
      </c>
      <c r="K172" s="6">
        <v>308</v>
      </c>
      <c r="L172" s="6">
        <v>819</v>
      </c>
      <c r="M172" s="6">
        <v>520</v>
      </c>
      <c r="N172" s="6">
        <v>686</v>
      </c>
      <c r="O172" s="6">
        <v>1784</v>
      </c>
      <c r="P172" s="6">
        <v>1636</v>
      </c>
      <c r="Q172" s="6">
        <v>481</v>
      </c>
    </row>
    <row r="173" spans="1:17" ht="15" x14ac:dyDescent="0.25">
      <c r="B173" s="7" t="s">
        <v>41</v>
      </c>
      <c r="C173" s="6">
        <v>256</v>
      </c>
      <c r="D173" s="6">
        <v>122</v>
      </c>
      <c r="E173" s="6">
        <v>41</v>
      </c>
      <c r="F173" s="6">
        <v>13</v>
      </c>
      <c r="G173" s="8">
        <v>0</v>
      </c>
      <c r="H173" s="8">
        <v>0</v>
      </c>
      <c r="I173" s="8">
        <v>0</v>
      </c>
      <c r="J173" s="8">
        <v>0</v>
      </c>
      <c r="K173" s="6">
        <v>440</v>
      </c>
      <c r="L173" s="6">
        <v>104</v>
      </c>
      <c r="M173" s="6">
        <v>110</v>
      </c>
      <c r="N173" s="6">
        <v>291</v>
      </c>
      <c r="O173" s="6">
        <v>1134</v>
      </c>
      <c r="P173" s="6">
        <v>9</v>
      </c>
      <c r="Q173" s="6">
        <v>119</v>
      </c>
    </row>
    <row r="174" spans="1:17" ht="15" x14ac:dyDescent="0.25">
      <c r="B174" s="7" t="s">
        <v>40</v>
      </c>
      <c r="C174" s="8">
        <v>0</v>
      </c>
      <c r="D174" s="8">
        <v>0</v>
      </c>
      <c r="E174" s="8">
        <v>0</v>
      </c>
      <c r="F174" s="8">
        <v>0</v>
      </c>
      <c r="G174" s="8">
        <v>0</v>
      </c>
      <c r="H174" s="8">
        <v>0</v>
      </c>
      <c r="I174" s="8">
        <v>0</v>
      </c>
      <c r="J174" s="8">
        <v>0</v>
      </c>
      <c r="K174" s="8">
        <v>0</v>
      </c>
      <c r="L174" s="8">
        <v>0</v>
      </c>
      <c r="M174" s="8">
        <v>0</v>
      </c>
      <c r="N174" s="8">
        <v>0</v>
      </c>
      <c r="O174" s="8">
        <v>0</v>
      </c>
      <c r="P174" s="8">
        <v>0</v>
      </c>
      <c r="Q174" s="6">
        <v>27</v>
      </c>
    </row>
    <row r="175" spans="1:17" x14ac:dyDescent="0.2">
      <c r="B175" s="7" t="s">
        <v>39</v>
      </c>
      <c r="C175" s="10">
        <v>131</v>
      </c>
      <c r="D175" s="10">
        <v>331</v>
      </c>
      <c r="E175" s="10">
        <v>691</v>
      </c>
      <c r="F175" s="10">
        <v>1072</v>
      </c>
      <c r="G175" s="10">
        <v>849</v>
      </c>
      <c r="H175" s="10">
        <v>873</v>
      </c>
      <c r="I175" s="10">
        <v>467</v>
      </c>
      <c r="J175" s="10">
        <v>541</v>
      </c>
      <c r="K175" s="10">
        <v>616</v>
      </c>
      <c r="L175" s="10">
        <v>1245</v>
      </c>
      <c r="M175" s="10">
        <v>1296</v>
      </c>
      <c r="N175" s="10">
        <v>450</v>
      </c>
      <c r="O175" s="10">
        <v>482</v>
      </c>
      <c r="P175" s="10">
        <v>3224</v>
      </c>
      <c r="Q175" s="10">
        <v>5070</v>
      </c>
    </row>
    <row r="176" spans="1:17" x14ac:dyDescent="0.2">
      <c r="A176" s="2" t="s">
        <v>1</v>
      </c>
      <c r="B176" s="5" t="s">
        <v>38</v>
      </c>
      <c r="C176" s="3">
        <v>4227</v>
      </c>
      <c r="D176" s="3">
        <v>5419</v>
      </c>
      <c r="E176" s="3">
        <v>5054</v>
      </c>
      <c r="F176" s="3">
        <v>5504</v>
      </c>
      <c r="G176" s="3">
        <v>6362</v>
      </c>
      <c r="H176" s="3">
        <v>5600</v>
      </c>
      <c r="I176" s="3">
        <v>6137</v>
      </c>
      <c r="J176" s="3">
        <v>6588</v>
      </c>
      <c r="K176" s="3">
        <v>8427</v>
      </c>
      <c r="L176" s="3">
        <v>9723</v>
      </c>
      <c r="M176" s="3">
        <v>13078</v>
      </c>
      <c r="N176" s="3">
        <v>13374</v>
      </c>
      <c r="O176" s="3">
        <v>21107</v>
      </c>
      <c r="P176" s="3">
        <v>19046</v>
      </c>
      <c r="Q176" s="3">
        <v>20380</v>
      </c>
    </row>
    <row r="177" spans="1:17" ht="15" x14ac:dyDescent="0.25">
      <c r="B177" s="7" t="s">
        <v>37</v>
      </c>
      <c r="C177" s="8">
        <v>0</v>
      </c>
      <c r="D177" s="8">
        <v>0</v>
      </c>
      <c r="E177" s="8">
        <v>0</v>
      </c>
      <c r="F177" s="8">
        <v>0</v>
      </c>
      <c r="G177" s="6">
        <v>348</v>
      </c>
      <c r="H177" s="6">
        <v>384</v>
      </c>
      <c r="I177" s="6">
        <v>344</v>
      </c>
      <c r="J177" s="6">
        <v>465</v>
      </c>
      <c r="K177" s="6">
        <v>547</v>
      </c>
      <c r="L177" s="6">
        <v>615</v>
      </c>
      <c r="M177" s="8">
        <v>0</v>
      </c>
      <c r="N177" s="8">
        <v>0</v>
      </c>
      <c r="O177" s="8">
        <v>0</v>
      </c>
      <c r="P177" s="8">
        <v>0</v>
      </c>
      <c r="Q177" s="8">
        <v>0</v>
      </c>
    </row>
    <row r="178" spans="1:17" ht="15" x14ac:dyDescent="0.25">
      <c r="B178" s="7" t="s">
        <v>36</v>
      </c>
      <c r="C178" s="8">
        <v>0</v>
      </c>
      <c r="D178" s="8">
        <v>0</v>
      </c>
      <c r="E178" s="8">
        <v>0</v>
      </c>
      <c r="F178" s="8">
        <v>0</v>
      </c>
      <c r="G178" s="6">
        <v>2185</v>
      </c>
      <c r="H178" s="6">
        <v>1862</v>
      </c>
      <c r="I178" s="6">
        <v>1894</v>
      </c>
      <c r="J178" s="6">
        <v>2270</v>
      </c>
      <c r="K178" s="6">
        <v>2264</v>
      </c>
      <c r="L178" s="6">
        <v>2982</v>
      </c>
      <c r="M178" s="8">
        <v>0</v>
      </c>
      <c r="N178" s="8">
        <v>0</v>
      </c>
      <c r="O178" s="8">
        <v>0</v>
      </c>
      <c r="P178" s="8">
        <v>0</v>
      </c>
      <c r="Q178" s="8">
        <v>0</v>
      </c>
    </row>
    <row r="179" spans="1:17" ht="15" x14ac:dyDescent="0.25">
      <c r="B179" s="7" t="s">
        <v>35</v>
      </c>
      <c r="C179" s="8">
        <v>0</v>
      </c>
      <c r="D179" s="8">
        <v>0</v>
      </c>
      <c r="E179" s="8">
        <v>0</v>
      </c>
      <c r="F179" s="8">
        <v>0</v>
      </c>
      <c r="G179" s="8">
        <v>0</v>
      </c>
      <c r="H179" s="8">
        <v>0</v>
      </c>
      <c r="I179" s="8">
        <v>0</v>
      </c>
      <c r="J179" s="6">
        <v>215</v>
      </c>
      <c r="K179" s="6">
        <v>7</v>
      </c>
      <c r="L179" s="6">
        <v>16</v>
      </c>
      <c r="M179" s="8">
        <v>0</v>
      </c>
      <c r="N179" s="8">
        <v>0</v>
      </c>
      <c r="O179" s="8">
        <v>0</v>
      </c>
      <c r="P179" s="8">
        <v>0</v>
      </c>
      <c r="Q179" s="8">
        <v>0</v>
      </c>
    </row>
    <row r="180" spans="1:17" ht="15" x14ac:dyDescent="0.25">
      <c r="B180" s="7" t="s">
        <v>34</v>
      </c>
      <c r="C180" s="8">
        <v>0</v>
      </c>
      <c r="D180" s="8">
        <v>0</v>
      </c>
      <c r="E180" s="8">
        <v>0</v>
      </c>
      <c r="F180" s="8">
        <v>0</v>
      </c>
      <c r="G180" s="6">
        <v>149</v>
      </c>
      <c r="H180" s="6">
        <v>95</v>
      </c>
      <c r="I180" s="6">
        <v>88</v>
      </c>
      <c r="J180" s="6">
        <v>132</v>
      </c>
      <c r="K180" s="6">
        <v>48</v>
      </c>
      <c r="L180" s="6">
        <v>157</v>
      </c>
      <c r="M180" s="8">
        <v>0</v>
      </c>
      <c r="N180" s="8">
        <v>0</v>
      </c>
      <c r="O180" s="8">
        <v>0</v>
      </c>
      <c r="P180" s="8">
        <v>0</v>
      </c>
      <c r="Q180" s="8">
        <v>0</v>
      </c>
    </row>
    <row r="181" spans="1:17" ht="15" x14ac:dyDescent="0.25">
      <c r="B181" s="7" t="s">
        <v>33</v>
      </c>
      <c r="C181" s="6">
        <v>1078</v>
      </c>
      <c r="D181" s="6">
        <v>1341</v>
      </c>
      <c r="E181" s="6">
        <v>2262</v>
      </c>
      <c r="F181" s="6">
        <v>2254</v>
      </c>
      <c r="G181" s="8">
        <v>0</v>
      </c>
      <c r="H181" s="8">
        <v>0</v>
      </c>
      <c r="I181" s="8">
        <v>0</v>
      </c>
      <c r="J181" s="8">
        <v>0</v>
      </c>
      <c r="K181" s="8">
        <v>0</v>
      </c>
      <c r="L181" s="8">
        <v>0</v>
      </c>
      <c r="M181" s="8">
        <v>0</v>
      </c>
      <c r="N181" s="8">
        <v>0</v>
      </c>
      <c r="O181" s="8">
        <v>0</v>
      </c>
      <c r="P181" s="8">
        <v>0</v>
      </c>
      <c r="Q181" s="6">
        <v>8283</v>
      </c>
    </row>
    <row r="182" spans="1:17" ht="15" x14ac:dyDescent="0.25">
      <c r="B182" s="7" t="s">
        <v>32</v>
      </c>
      <c r="C182" s="6">
        <v>37</v>
      </c>
      <c r="D182" s="6">
        <v>44</v>
      </c>
      <c r="E182" s="6">
        <v>40</v>
      </c>
      <c r="F182" s="6">
        <v>58</v>
      </c>
      <c r="G182" s="6">
        <v>135</v>
      </c>
      <c r="H182" s="6">
        <v>55</v>
      </c>
      <c r="I182" s="6">
        <v>45</v>
      </c>
      <c r="J182" s="6">
        <v>6</v>
      </c>
      <c r="K182" s="6">
        <v>31</v>
      </c>
      <c r="L182" s="6">
        <v>11</v>
      </c>
      <c r="M182" s="8">
        <v>0</v>
      </c>
      <c r="N182" s="8">
        <v>0</v>
      </c>
      <c r="O182" s="8">
        <v>0</v>
      </c>
      <c r="P182" s="8">
        <v>0</v>
      </c>
      <c r="Q182" s="8">
        <v>0</v>
      </c>
    </row>
    <row r="183" spans="1:17" ht="15" x14ac:dyDescent="0.25">
      <c r="B183" s="7" t="s">
        <v>31</v>
      </c>
      <c r="C183" s="6">
        <v>10</v>
      </c>
      <c r="D183" s="6">
        <v>9</v>
      </c>
      <c r="E183" s="6">
        <v>16</v>
      </c>
      <c r="F183" s="6">
        <v>47</v>
      </c>
      <c r="G183" s="6">
        <v>40</v>
      </c>
      <c r="H183" s="6">
        <v>61</v>
      </c>
      <c r="I183" s="6">
        <v>24</v>
      </c>
      <c r="J183" s="6">
        <v>11</v>
      </c>
      <c r="K183" s="6">
        <v>4</v>
      </c>
      <c r="L183" s="6">
        <v>66</v>
      </c>
      <c r="M183" s="8">
        <v>0</v>
      </c>
      <c r="N183" s="8">
        <v>0</v>
      </c>
      <c r="O183" s="8">
        <v>0</v>
      </c>
      <c r="P183" s="8">
        <v>0</v>
      </c>
      <c r="Q183" s="8">
        <v>0</v>
      </c>
    </row>
    <row r="184" spans="1:17" ht="15" x14ac:dyDescent="0.25">
      <c r="B184" s="7" t="s">
        <v>30</v>
      </c>
      <c r="C184" s="6">
        <v>1050</v>
      </c>
      <c r="D184" s="6">
        <v>1306</v>
      </c>
      <c r="E184" s="6">
        <v>2238</v>
      </c>
      <c r="F184" s="6">
        <v>2243</v>
      </c>
      <c r="G184" s="6">
        <v>2290</v>
      </c>
      <c r="H184" s="6">
        <v>2158</v>
      </c>
      <c r="I184" s="6">
        <v>2129</v>
      </c>
      <c r="J184" s="6">
        <v>2392</v>
      </c>
      <c r="K184" s="6">
        <v>2728</v>
      </c>
      <c r="L184" s="6">
        <v>3479</v>
      </c>
      <c r="M184" s="6">
        <v>3698</v>
      </c>
      <c r="N184" s="6">
        <v>3041</v>
      </c>
      <c r="O184" s="6">
        <v>3015</v>
      </c>
      <c r="P184" s="6">
        <v>5307</v>
      </c>
      <c r="Q184" s="8">
        <v>0</v>
      </c>
    </row>
    <row r="185" spans="1:17" ht="15" x14ac:dyDescent="0.25">
      <c r="B185" s="7" t="s">
        <v>29</v>
      </c>
      <c r="C185" s="6">
        <v>400</v>
      </c>
      <c r="D185" s="6">
        <v>82</v>
      </c>
      <c r="E185" s="6">
        <v>1015</v>
      </c>
      <c r="F185" s="6">
        <v>59</v>
      </c>
      <c r="G185" s="6">
        <v>2971</v>
      </c>
      <c r="H185" s="6">
        <v>203</v>
      </c>
      <c r="I185" s="6">
        <v>261</v>
      </c>
      <c r="J185" s="6">
        <v>327</v>
      </c>
      <c r="K185" s="6">
        <v>7559</v>
      </c>
      <c r="L185" s="6">
        <v>19</v>
      </c>
      <c r="M185" s="6">
        <v>2782</v>
      </c>
      <c r="N185" s="6">
        <v>658</v>
      </c>
      <c r="O185" s="6">
        <v>14970</v>
      </c>
      <c r="P185" s="6">
        <v>864</v>
      </c>
      <c r="Q185" s="6">
        <v>799</v>
      </c>
    </row>
    <row r="186" spans="1:17" ht="15" x14ac:dyDescent="0.25">
      <c r="B186" s="7" t="s">
        <v>28</v>
      </c>
      <c r="C186" s="8">
        <v>0</v>
      </c>
      <c r="D186" s="8">
        <v>0</v>
      </c>
      <c r="E186" s="8">
        <v>0</v>
      </c>
      <c r="F186" s="8">
        <v>0</v>
      </c>
      <c r="G186" s="8">
        <v>0</v>
      </c>
      <c r="H186" s="6">
        <v>84</v>
      </c>
      <c r="I186" s="6">
        <v>4</v>
      </c>
      <c r="J186" s="6">
        <v>6</v>
      </c>
      <c r="K186" s="6">
        <v>16</v>
      </c>
      <c r="L186" s="6">
        <v>21</v>
      </c>
      <c r="M186" s="6">
        <v>9</v>
      </c>
      <c r="N186" s="6">
        <v>15</v>
      </c>
      <c r="O186" s="6">
        <v>11</v>
      </c>
      <c r="P186" s="6">
        <v>7</v>
      </c>
      <c r="Q186" s="6">
        <v>6</v>
      </c>
    </row>
    <row r="187" spans="1:17" x14ac:dyDescent="0.2">
      <c r="B187" s="7" t="s">
        <v>24</v>
      </c>
      <c r="C187" s="9">
        <v>0</v>
      </c>
      <c r="D187" s="9">
        <v>0</v>
      </c>
      <c r="E187" s="9">
        <v>0</v>
      </c>
      <c r="F187" s="9">
        <v>0</v>
      </c>
      <c r="G187" s="9">
        <v>0</v>
      </c>
      <c r="H187" s="9">
        <v>0</v>
      </c>
      <c r="I187" s="9">
        <v>0</v>
      </c>
      <c r="J187" s="9">
        <v>0</v>
      </c>
      <c r="K187" s="9">
        <v>0</v>
      </c>
      <c r="L187" s="10">
        <v>2</v>
      </c>
      <c r="M187" s="10">
        <v>1</v>
      </c>
      <c r="N187" s="9">
        <v>0</v>
      </c>
      <c r="O187" s="9">
        <v>0</v>
      </c>
      <c r="P187" s="9">
        <v>0</v>
      </c>
      <c r="Q187" s="9">
        <v>0</v>
      </c>
    </row>
    <row r="188" spans="1:17" x14ac:dyDescent="0.2">
      <c r="A188" s="2" t="s">
        <v>1</v>
      </c>
      <c r="B188" s="5" t="s">
        <v>27</v>
      </c>
      <c r="C188" s="3">
        <v>3176</v>
      </c>
      <c r="D188" s="3">
        <v>4113</v>
      </c>
      <c r="E188" s="3">
        <v>2816</v>
      </c>
      <c r="F188" s="3">
        <v>3261</v>
      </c>
      <c r="G188" s="3">
        <v>4072</v>
      </c>
      <c r="H188" s="3">
        <v>3442</v>
      </c>
      <c r="I188" s="3">
        <v>4007</v>
      </c>
      <c r="J188" s="3">
        <v>4196</v>
      </c>
      <c r="K188" s="3">
        <v>5699</v>
      </c>
      <c r="L188" s="3">
        <v>6244</v>
      </c>
      <c r="M188" s="4">
        <v>0</v>
      </c>
      <c r="N188" s="4">
        <v>0</v>
      </c>
      <c r="O188" s="4">
        <v>0</v>
      </c>
      <c r="P188" s="4">
        <v>0</v>
      </c>
      <c r="Q188" s="4">
        <v>0</v>
      </c>
    </row>
    <row r="189" spans="1:17" ht="15" x14ac:dyDescent="0.25">
      <c r="B189" s="7" t="s">
        <v>26</v>
      </c>
      <c r="C189" s="6">
        <v>134</v>
      </c>
      <c r="D189" s="6">
        <v>2307</v>
      </c>
      <c r="E189" s="6">
        <v>670</v>
      </c>
      <c r="F189" s="6">
        <v>173</v>
      </c>
      <c r="G189" s="6">
        <v>271</v>
      </c>
      <c r="H189" s="6">
        <v>69</v>
      </c>
      <c r="I189" s="6">
        <v>85</v>
      </c>
      <c r="J189" s="6">
        <v>30</v>
      </c>
      <c r="K189" s="6">
        <v>150</v>
      </c>
      <c r="L189" s="6">
        <v>510</v>
      </c>
      <c r="M189" s="8">
        <v>0</v>
      </c>
      <c r="N189" s="8">
        <v>0</v>
      </c>
      <c r="O189" s="8">
        <v>0</v>
      </c>
      <c r="P189" s="8">
        <v>0</v>
      </c>
      <c r="Q189" s="6">
        <v>128</v>
      </c>
    </row>
    <row r="190" spans="1:17" ht="15" x14ac:dyDescent="0.25">
      <c r="B190" s="7" t="s">
        <v>25</v>
      </c>
      <c r="C190" s="6">
        <v>71</v>
      </c>
      <c r="D190" s="6">
        <v>94</v>
      </c>
      <c r="E190" s="6">
        <v>22</v>
      </c>
      <c r="F190" s="6">
        <v>47</v>
      </c>
      <c r="G190" s="6">
        <v>52</v>
      </c>
      <c r="H190" s="6">
        <v>194</v>
      </c>
      <c r="I190" s="6">
        <v>74</v>
      </c>
      <c r="J190" s="6">
        <v>96</v>
      </c>
      <c r="K190" s="6">
        <v>104</v>
      </c>
      <c r="L190" s="6">
        <v>52</v>
      </c>
      <c r="M190" s="8">
        <v>0</v>
      </c>
      <c r="N190" s="8">
        <v>0</v>
      </c>
      <c r="O190" s="8">
        <v>0</v>
      </c>
      <c r="P190" s="8">
        <v>0</v>
      </c>
      <c r="Q190" s="8">
        <v>0</v>
      </c>
    </row>
    <row r="191" spans="1:17" ht="15" x14ac:dyDescent="0.25">
      <c r="B191" s="7" t="s">
        <v>24</v>
      </c>
      <c r="C191" s="8">
        <v>0</v>
      </c>
      <c r="D191" s="8">
        <v>0</v>
      </c>
      <c r="E191" s="8">
        <v>0</v>
      </c>
      <c r="F191" s="8">
        <v>0</v>
      </c>
      <c r="G191" s="8">
        <v>0</v>
      </c>
      <c r="H191" s="6">
        <v>288</v>
      </c>
      <c r="I191" s="6">
        <v>289</v>
      </c>
      <c r="J191" s="6">
        <v>487</v>
      </c>
      <c r="K191" s="8">
        <v>0</v>
      </c>
      <c r="L191" s="8">
        <v>0</v>
      </c>
      <c r="M191" s="8">
        <v>0</v>
      </c>
      <c r="N191" s="8">
        <v>0</v>
      </c>
      <c r="O191" s="8">
        <v>0</v>
      </c>
      <c r="P191" s="8">
        <v>0</v>
      </c>
      <c r="Q191" s="8">
        <v>0</v>
      </c>
    </row>
    <row r="192" spans="1:17" ht="15" x14ac:dyDescent="0.25">
      <c r="B192" s="7" t="s">
        <v>23</v>
      </c>
      <c r="C192" s="8">
        <v>0</v>
      </c>
      <c r="D192" s="8">
        <v>0</v>
      </c>
      <c r="E192" s="8">
        <v>0</v>
      </c>
      <c r="F192" s="8">
        <v>0</v>
      </c>
      <c r="G192" s="8">
        <v>0</v>
      </c>
      <c r="H192" s="8">
        <v>0</v>
      </c>
      <c r="I192" s="8">
        <v>0</v>
      </c>
      <c r="J192" s="8">
        <v>0</v>
      </c>
      <c r="K192" s="8">
        <v>0</v>
      </c>
      <c r="L192" s="8">
        <v>0</v>
      </c>
      <c r="M192" s="6">
        <v>117</v>
      </c>
      <c r="N192" s="6">
        <v>77</v>
      </c>
      <c r="O192" s="6">
        <v>112</v>
      </c>
      <c r="P192" s="6">
        <v>159</v>
      </c>
      <c r="Q192" s="8">
        <v>0</v>
      </c>
    </row>
    <row r="193" spans="2:17" ht="15" x14ac:dyDescent="0.25">
      <c r="B193" s="7" t="s">
        <v>22</v>
      </c>
      <c r="C193" s="6">
        <v>464</v>
      </c>
      <c r="D193" s="6">
        <v>2295</v>
      </c>
      <c r="E193" s="6">
        <v>1663</v>
      </c>
      <c r="F193" s="6">
        <v>185</v>
      </c>
      <c r="G193" s="8">
        <v>0</v>
      </c>
      <c r="H193" s="8">
        <v>0</v>
      </c>
      <c r="I193" s="8">
        <v>0</v>
      </c>
      <c r="J193" s="8">
        <v>0</v>
      </c>
      <c r="K193" s="8">
        <v>0</v>
      </c>
      <c r="L193" s="8">
        <v>0</v>
      </c>
      <c r="M193" s="8">
        <v>0</v>
      </c>
      <c r="N193" s="8">
        <v>0</v>
      </c>
      <c r="O193" s="8">
        <v>0</v>
      </c>
      <c r="P193" s="8">
        <v>0</v>
      </c>
      <c r="Q193" s="8">
        <v>0</v>
      </c>
    </row>
    <row r="194" spans="2:17" ht="15" x14ac:dyDescent="0.25">
      <c r="B194" s="7" t="s">
        <v>21</v>
      </c>
      <c r="C194" s="8">
        <v>0</v>
      </c>
      <c r="D194" s="8">
        <v>0</v>
      </c>
      <c r="E194" s="8">
        <v>0</v>
      </c>
      <c r="F194" s="8">
        <v>0</v>
      </c>
      <c r="G194" s="6">
        <v>3190</v>
      </c>
      <c r="H194" s="6">
        <v>282</v>
      </c>
      <c r="I194" s="6">
        <v>557</v>
      </c>
      <c r="J194" s="6">
        <v>87</v>
      </c>
      <c r="K194" s="6">
        <v>7589</v>
      </c>
      <c r="L194" s="6">
        <v>459</v>
      </c>
      <c r="M194" s="6">
        <v>6590</v>
      </c>
      <c r="N194" s="6">
        <v>3607</v>
      </c>
      <c r="O194" s="6">
        <v>18086</v>
      </c>
      <c r="P194" s="6">
        <v>6323</v>
      </c>
      <c r="Q194" s="6">
        <v>9204</v>
      </c>
    </row>
    <row r="195" spans="2:17" ht="15" x14ac:dyDescent="0.25">
      <c r="B195" s="7" t="s">
        <v>20</v>
      </c>
      <c r="C195" s="6">
        <v>1092</v>
      </c>
      <c r="D195" s="6">
        <v>1275</v>
      </c>
      <c r="E195" s="6">
        <v>1383</v>
      </c>
      <c r="F195" s="6">
        <v>1907</v>
      </c>
      <c r="G195" s="6">
        <v>2066</v>
      </c>
      <c r="H195" s="6">
        <v>1968</v>
      </c>
      <c r="I195" s="6">
        <v>1820</v>
      </c>
      <c r="J195" s="6">
        <v>1911</v>
      </c>
      <c r="K195" s="6">
        <v>2529</v>
      </c>
      <c r="L195" s="6">
        <v>3109</v>
      </c>
      <c r="M195" s="6">
        <v>4130</v>
      </c>
      <c r="N195" s="6">
        <v>3435</v>
      </c>
      <c r="O195" s="6">
        <v>4710</v>
      </c>
      <c r="P195" s="6">
        <v>7235</v>
      </c>
      <c r="Q195" s="6">
        <v>7929</v>
      </c>
    </row>
    <row r="196" spans="2:17" ht="15" x14ac:dyDescent="0.25">
      <c r="B196" s="7" t="s">
        <v>19</v>
      </c>
      <c r="C196" s="8">
        <v>0</v>
      </c>
      <c r="D196" s="6">
        <v>248</v>
      </c>
      <c r="E196" s="6">
        <v>1828</v>
      </c>
      <c r="F196" s="6">
        <v>272</v>
      </c>
      <c r="G196" s="6">
        <v>207</v>
      </c>
      <c r="H196" s="6">
        <v>12</v>
      </c>
      <c r="I196" s="6">
        <v>4</v>
      </c>
      <c r="J196" s="6">
        <v>100</v>
      </c>
      <c r="K196" s="6">
        <v>183</v>
      </c>
      <c r="L196" s="6">
        <v>270</v>
      </c>
      <c r="M196" s="6">
        <v>24</v>
      </c>
      <c r="N196" s="6">
        <v>82</v>
      </c>
      <c r="O196" s="6">
        <v>492</v>
      </c>
      <c r="P196" s="6">
        <v>375</v>
      </c>
      <c r="Q196" s="6">
        <v>19</v>
      </c>
    </row>
    <row r="197" spans="2:17" ht="15" x14ac:dyDescent="0.25">
      <c r="B197" s="7" t="s">
        <v>18</v>
      </c>
      <c r="C197" s="8">
        <v>0</v>
      </c>
      <c r="D197" s="8">
        <v>0</v>
      </c>
      <c r="E197" s="8">
        <v>0</v>
      </c>
      <c r="F197" s="8">
        <v>0</v>
      </c>
      <c r="G197" s="8">
        <v>0</v>
      </c>
      <c r="H197" s="8">
        <v>0</v>
      </c>
      <c r="I197" s="8">
        <v>0</v>
      </c>
      <c r="J197" s="8">
        <v>0</v>
      </c>
      <c r="K197" s="8">
        <v>0</v>
      </c>
      <c r="L197" s="8">
        <v>0</v>
      </c>
      <c r="M197" s="6">
        <v>61</v>
      </c>
      <c r="N197" s="6">
        <v>33</v>
      </c>
      <c r="O197" s="6">
        <v>625</v>
      </c>
      <c r="P197" s="6">
        <v>1713</v>
      </c>
      <c r="Q197" s="6">
        <v>1738</v>
      </c>
    </row>
    <row r="198" spans="2:17" ht="15" x14ac:dyDescent="0.25">
      <c r="B198" s="7" t="s">
        <v>17</v>
      </c>
      <c r="C198" s="6">
        <v>43</v>
      </c>
      <c r="D198" s="6">
        <v>161</v>
      </c>
      <c r="E198" s="6">
        <v>122</v>
      </c>
      <c r="F198" s="6">
        <v>124</v>
      </c>
      <c r="G198" s="6">
        <v>91</v>
      </c>
      <c r="H198" s="6">
        <v>72</v>
      </c>
      <c r="I198" s="6">
        <v>38</v>
      </c>
      <c r="J198" s="6">
        <v>68</v>
      </c>
      <c r="K198" s="6">
        <v>64</v>
      </c>
      <c r="L198" s="6">
        <v>56</v>
      </c>
      <c r="M198" s="8">
        <v>0</v>
      </c>
      <c r="N198" s="8">
        <v>0</v>
      </c>
      <c r="O198" s="8">
        <v>0</v>
      </c>
      <c r="P198" s="8">
        <v>0</v>
      </c>
      <c r="Q198" s="8">
        <v>0</v>
      </c>
    </row>
    <row r="199" spans="2:17" ht="15" x14ac:dyDescent="0.25">
      <c r="B199" s="7" t="s">
        <v>16</v>
      </c>
      <c r="C199" s="6">
        <v>16</v>
      </c>
      <c r="D199" s="6">
        <v>1</v>
      </c>
      <c r="E199" s="6">
        <v>4</v>
      </c>
      <c r="F199" s="6">
        <v>11</v>
      </c>
      <c r="G199" s="6">
        <v>10</v>
      </c>
      <c r="H199" s="6">
        <v>4</v>
      </c>
      <c r="I199" s="6">
        <v>88</v>
      </c>
      <c r="J199" s="6">
        <v>43</v>
      </c>
      <c r="K199" s="6">
        <v>53</v>
      </c>
      <c r="L199" s="6">
        <v>47</v>
      </c>
      <c r="M199" s="8">
        <v>0</v>
      </c>
      <c r="N199" s="8">
        <v>0</v>
      </c>
      <c r="O199" s="8">
        <v>0</v>
      </c>
      <c r="P199" s="8">
        <v>0</v>
      </c>
      <c r="Q199" s="8">
        <v>0</v>
      </c>
    </row>
    <row r="200" spans="2:17" ht="15" x14ac:dyDescent="0.25">
      <c r="B200" s="7" t="s">
        <v>15</v>
      </c>
      <c r="C200" s="6">
        <v>49</v>
      </c>
      <c r="D200" s="6">
        <v>207</v>
      </c>
      <c r="E200" s="6">
        <v>3</v>
      </c>
      <c r="F200" s="6">
        <v>7</v>
      </c>
      <c r="G200" s="6">
        <v>156</v>
      </c>
      <c r="H200" s="6">
        <v>1</v>
      </c>
      <c r="I200" s="6">
        <v>1</v>
      </c>
      <c r="J200" s="6">
        <v>372</v>
      </c>
      <c r="K200" s="6">
        <v>80</v>
      </c>
      <c r="L200" s="6">
        <v>338</v>
      </c>
      <c r="M200" s="8">
        <v>0</v>
      </c>
      <c r="N200" s="8">
        <v>0</v>
      </c>
      <c r="O200" s="8">
        <v>0</v>
      </c>
      <c r="P200" s="8">
        <v>0</v>
      </c>
      <c r="Q200" s="8">
        <v>0</v>
      </c>
    </row>
    <row r="201" spans="2:17" ht="15" x14ac:dyDescent="0.25">
      <c r="B201" s="7" t="s">
        <v>14</v>
      </c>
      <c r="C201" s="8">
        <v>0</v>
      </c>
      <c r="D201" s="8">
        <v>0</v>
      </c>
      <c r="E201" s="8">
        <v>0</v>
      </c>
      <c r="F201" s="8">
        <v>0</v>
      </c>
      <c r="G201" s="8">
        <v>0</v>
      </c>
      <c r="H201" s="6">
        <v>96</v>
      </c>
      <c r="I201" s="6">
        <v>331</v>
      </c>
      <c r="J201" s="6">
        <v>153</v>
      </c>
      <c r="K201" s="6">
        <v>465</v>
      </c>
      <c r="L201" s="6">
        <v>41</v>
      </c>
      <c r="M201" s="8">
        <v>0</v>
      </c>
      <c r="N201" s="8">
        <v>0</v>
      </c>
      <c r="O201" s="8">
        <v>0</v>
      </c>
      <c r="P201" s="8">
        <v>0</v>
      </c>
      <c r="Q201" s="8">
        <v>0</v>
      </c>
    </row>
    <row r="202" spans="2:17" ht="15" x14ac:dyDescent="0.25">
      <c r="B202" s="7" t="s">
        <v>13</v>
      </c>
      <c r="C202" s="6">
        <v>252</v>
      </c>
      <c r="D202" s="6">
        <v>211</v>
      </c>
      <c r="E202" s="6">
        <v>244</v>
      </c>
      <c r="F202" s="6">
        <v>414</v>
      </c>
      <c r="G202" s="6">
        <v>303</v>
      </c>
      <c r="H202" s="6">
        <v>408</v>
      </c>
      <c r="I202" s="6">
        <v>248</v>
      </c>
      <c r="J202" s="6">
        <v>282</v>
      </c>
      <c r="K202" s="6">
        <v>310</v>
      </c>
      <c r="L202" s="6">
        <v>388</v>
      </c>
      <c r="M202" s="8">
        <v>0</v>
      </c>
      <c r="N202" s="8">
        <v>0</v>
      </c>
      <c r="O202" s="8">
        <v>0</v>
      </c>
      <c r="P202" s="8">
        <v>0</v>
      </c>
      <c r="Q202" s="8">
        <v>0</v>
      </c>
    </row>
    <row r="203" spans="2:17" ht="15" x14ac:dyDescent="0.25">
      <c r="B203" s="7" t="s">
        <v>12</v>
      </c>
      <c r="C203" s="6">
        <v>1236</v>
      </c>
      <c r="D203" s="6">
        <v>1365</v>
      </c>
      <c r="E203" s="6">
        <v>3327</v>
      </c>
      <c r="F203" s="6">
        <v>2452</v>
      </c>
      <c r="G203" s="6">
        <v>2631</v>
      </c>
      <c r="H203" s="6">
        <v>2384</v>
      </c>
      <c r="I203" s="6">
        <v>2276</v>
      </c>
      <c r="J203" s="6">
        <v>2707</v>
      </c>
      <c r="K203" s="6">
        <v>2522</v>
      </c>
      <c r="L203" s="6">
        <v>4044</v>
      </c>
      <c r="M203" s="8">
        <v>0</v>
      </c>
      <c r="N203" s="8">
        <v>0</v>
      </c>
      <c r="O203" s="8">
        <v>0</v>
      </c>
      <c r="P203" s="8">
        <v>0</v>
      </c>
      <c r="Q203" s="8">
        <v>0</v>
      </c>
    </row>
    <row r="204" spans="2:17" ht="15" x14ac:dyDescent="0.25">
      <c r="B204" s="7" t="s">
        <v>11</v>
      </c>
      <c r="C204" s="8">
        <v>0</v>
      </c>
      <c r="D204" s="8">
        <v>0</v>
      </c>
      <c r="E204" s="8">
        <v>0</v>
      </c>
      <c r="F204" s="8">
        <v>0</v>
      </c>
      <c r="G204" s="6">
        <v>1748</v>
      </c>
      <c r="H204" s="6">
        <v>777</v>
      </c>
      <c r="I204" s="6">
        <v>1174</v>
      </c>
      <c r="J204" s="6">
        <v>1402</v>
      </c>
      <c r="K204" s="6">
        <v>4413</v>
      </c>
      <c r="L204" s="6">
        <v>1741</v>
      </c>
      <c r="M204" s="8">
        <v>0</v>
      </c>
      <c r="N204" s="8">
        <v>0</v>
      </c>
      <c r="O204" s="8">
        <v>0</v>
      </c>
      <c r="P204" s="8">
        <v>0</v>
      </c>
      <c r="Q204" s="8">
        <v>0</v>
      </c>
    </row>
    <row r="205" spans="2:17" ht="15" x14ac:dyDescent="0.25">
      <c r="B205" s="7" t="s">
        <v>10</v>
      </c>
      <c r="C205" s="6">
        <v>3518</v>
      </c>
      <c r="D205" s="6">
        <v>755</v>
      </c>
      <c r="E205" s="6">
        <v>3439</v>
      </c>
      <c r="F205" s="6">
        <v>1408</v>
      </c>
      <c r="G205" s="6">
        <v>4330</v>
      </c>
      <c r="H205" s="6">
        <v>2926</v>
      </c>
      <c r="I205" s="6">
        <v>1098</v>
      </c>
      <c r="J205" s="6">
        <v>964</v>
      </c>
      <c r="K205" s="6">
        <v>6896</v>
      </c>
      <c r="L205" s="6">
        <v>1751</v>
      </c>
      <c r="M205" s="6">
        <v>3185</v>
      </c>
      <c r="N205" s="6">
        <v>21476</v>
      </c>
      <c r="O205" s="6">
        <v>284</v>
      </c>
      <c r="P205" s="6">
        <v>4031</v>
      </c>
      <c r="Q205" s="6">
        <v>6635</v>
      </c>
    </row>
    <row r="206" spans="2:17" ht="15" x14ac:dyDescent="0.25">
      <c r="B206" s="7" t="s">
        <v>9</v>
      </c>
      <c r="C206" s="6">
        <v>3042</v>
      </c>
      <c r="D206" s="6">
        <v>1727</v>
      </c>
      <c r="E206" s="6">
        <v>1300</v>
      </c>
      <c r="F206" s="6">
        <v>2011</v>
      </c>
      <c r="G206" s="6">
        <v>1513</v>
      </c>
      <c r="H206" s="6">
        <v>2553</v>
      </c>
      <c r="I206" s="6">
        <v>2661</v>
      </c>
      <c r="J206" s="6">
        <v>2253</v>
      </c>
      <c r="K206" s="6">
        <v>2117</v>
      </c>
      <c r="L206" s="6">
        <v>2490</v>
      </c>
      <c r="M206" s="6">
        <v>2032</v>
      </c>
      <c r="N206" s="6">
        <v>6166</v>
      </c>
      <c r="O206" s="6">
        <v>7259</v>
      </c>
      <c r="P206" s="6">
        <v>4156</v>
      </c>
      <c r="Q206" s="6">
        <v>4395</v>
      </c>
    </row>
    <row r="207" spans="2:17" ht="15" x14ac:dyDescent="0.25">
      <c r="B207" s="7" t="s">
        <v>8</v>
      </c>
      <c r="C207" s="8">
        <v>0</v>
      </c>
      <c r="D207" s="8">
        <v>0</v>
      </c>
      <c r="E207" s="8">
        <v>0</v>
      </c>
      <c r="F207" s="8">
        <v>0</v>
      </c>
      <c r="G207" s="8">
        <v>0</v>
      </c>
      <c r="H207" s="8">
        <v>0</v>
      </c>
      <c r="I207" s="8">
        <v>0</v>
      </c>
      <c r="J207" s="8">
        <v>0</v>
      </c>
      <c r="K207" s="8">
        <v>0</v>
      </c>
      <c r="L207" s="8">
        <v>0</v>
      </c>
      <c r="M207" s="6">
        <v>2455</v>
      </c>
      <c r="N207" s="6">
        <v>2825</v>
      </c>
      <c r="O207" s="6">
        <v>2776</v>
      </c>
      <c r="P207" s="6">
        <v>2938</v>
      </c>
      <c r="Q207" s="6">
        <v>3121</v>
      </c>
    </row>
    <row r="208" spans="2:17" ht="15" x14ac:dyDescent="0.25">
      <c r="B208" s="7" t="s">
        <v>7</v>
      </c>
      <c r="C208" s="6">
        <v>462</v>
      </c>
      <c r="D208" s="6">
        <v>43</v>
      </c>
      <c r="E208" s="6">
        <v>8</v>
      </c>
      <c r="F208" s="6">
        <v>88</v>
      </c>
      <c r="G208" s="6">
        <v>139</v>
      </c>
      <c r="H208" s="6">
        <v>129</v>
      </c>
      <c r="I208" s="6">
        <v>3</v>
      </c>
      <c r="J208" s="6">
        <v>119</v>
      </c>
      <c r="K208" s="6">
        <v>107</v>
      </c>
      <c r="L208" s="6">
        <v>168</v>
      </c>
      <c r="M208" s="6">
        <v>80</v>
      </c>
      <c r="N208" s="6">
        <v>85</v>
      </c>
      <c r="O208" s="6">
        <v>1577</v>
      </c>
      <c r="P208" s="6">
        <v>1162</v>
      </c>
      <c r="Q208" s="6">
        <v>159</v>
      </c>
    </row>
    <row r="209" spans="1:17" ht="15" x14ac:dyDescent="0.25">
      <c r="B209" s="7" t="s">
        <v>6</v>
      </c>
      <c r="C209" s="6">
        <v>938</v>
      </c>
      <c r="D209" s="6">
        <v>1014</v>
      </c>
      <c r="E209" s="6">
        <v>2147</v>
      </c>
      <c r="F209" s="6">
        <v>692</v>
      </c>
      <c r="G209" s="6">
        <v>2956</v>
      </c>
      <c r="H209" s="6">
        <v>244</v>
      </c>
      <c r="I209" s="6">
        <v>1566</v>
      </c>
      <c r="J209" s="6">
        <v>1409</v>
      </c>
      <c r="K209" s="6">
        <v>4886</v>
      </c>
      <c r="L209" s="6">
        <v>907</v>
      </c>
      <c r="M209" s="6">
        <v>5315</v>
      </c>
      <c r="N209" s="6">
        <v>9086</v>
      </c>
      <c r="O209" s="6">
        <v>17155</v>
      </c>
      <c r="P209" s="6">
        <v>13548</v>
      </c>
      <c r="Q209" s="6">
        <v>10408</v>
      </c>
    </row>
    <row r="210" spans="1:17" ht="15" x14ac:dyDescent="0.25">
      <c r="B210" s="7" t="s">
        <v>5</v>
      </c>
      <c r="C210" s="6">
        <v>173</v>
      </c>
      <c r="D210" s="6">
        <v>252</v>
      </c>
      <c r="E210" s="6">
        <v>78</v>
      </c>
      <c r="F210" s="6">
        <v>55</v>
      </c>
      <c r="G210" s="6">
        <v>63</v>
      </c>
      <c r="H210" s="6">
        <v>33</v>
      </c>
      <c r="I210" s="6">
        <v>36</v>
      </c>
      <c r="J210" s="6">
        <v>50</v>
      </c>
      <c r="K210" s="6">
        <v>137</v>
      </c>
      <c r="L210" s="6">
        <v>77</v>
      </c>
      <c r="M210" s="6">
        <v>44</v>
      </c>
      <c r="N210" s="6">
        <v>1291</v>
      </c>
      <c r="O210" s="6">
        <v>564</v>
      </c>
      <c r="P210" s="6">
        <v>59</v>
      </c>
      <c r="Q210" s="6">
        <v>302</v>
      </c>
    </row>
    <row r="211" spans="1:17" ht="15" x14ac:dyDescent="0.25">
      <c r="B211" s="7" t="s">
        <v>4</v>
      </c>
      <c r="C211" s="6">
        <v>2242</v>
      </c>
      <c r="D211" s="6">
        <v>311</v>
      </c>
      <c r="E211" s="6">
        <v>50</v>
      </c>
      <c r="F211" s="6">
        <v>123</v>
      </c>
      <c r="G211" s="6">
        <v>1271</v>
      </c>
      <c r="H211" s="6">
        <v>1054</v>
      </c>
      <c r="I211" s="6">
        <v>428</v>
      </c>
      <c r="J211" s="6">
        <v>56</v>
      </c>
      <c r="K211" s="6">
        <v>337</v>
      </c>
      <c r="L211" s="6">
        <v>910</v>
      </c>
      <c r="M211" s="6">
        <v>1217</v>
      </c>
      <c r="N211" s="6">
        <v>17561</v>
      </c>
      <c r="O211" s="6">
        <v>13570</v>
      </c>
      <c r="P211" s="6">
        <v>766</v>
      </c>
      <c r="Q211" s="8">
        <v>0</v>
      </c>
    </row>
    <row r="212" spans="1:17" ht="15" x14ac:dyDescent="0.25">
      <c r="B212" s="7" t="s">
        <v>3</v>
      </c>
      <c r="C212" s="6">
        <v>1034</v>
      </c>
      <c r="D212" s="6">
        <v>3043</v>
      </c>
      <c r="E212" s="6">
        <v>2641</v>
      </c>
      <c r="F212" s="6">
        <v>2743</v>
      </c>
      <c r="G212" s="6">
        <v>2737</v>
      </c>
      <c r="H212" s="6">
        <v>3544</v>
      </c>
      <c r="I212" s="6">
        <v>4120</v>
      </c>
      <c r="J212" s="6">
        <v>3579</v>
      </c>
      <c r="K212" s="6">
        <v>4000</v>
      </c>
      <c r="L212" s="6">
        <v>4143</v>
      </c>
      <c r="M212" s="6">
        <v>4955</v>
      </c>
      <c r="N212" s="6">
        <v>6746</v>
      </c>
      <c r="O212" s="6">
        <v>22418</v>
      </c>
      <c r="P212" s="6">
        <v>8349</v>
      </c>
      <c r="Q212" s="6">
        <v>7864</v>
      </c>
    </row>
    <row r="213" spans="1:17" ht="15" x14ac:dyDescent="0.25">
      <c r="B213" s="7" t="s">
        <v>2</v>
      </c>
      <c r="C213" s="6">
        <v>3276</v>
      </c>
      <c r="D213" s="6">
        <v>2733</v>
      </c>
      <c r="E213" s="6">
        <v>2692</v>
      </c>
      <c r="F213" s="6">
        <v>2620</v>
      </c>
      <c r="G213" s="6">
        <v>4008</v>
      </c>
      <c r="H213" s="6">
        <v>4598</v>
      </c>
      <c r="I213" s="6">
        <v>3692</v>
      </c>
      <c r="J213" s="6">
        <v>3523</v>
      </c>
      <c r="K213" s="6">
        <v>4337</v>
      </c>
      <c r="L213" s="6">
        <v>5054</v>
      </c>
      <c r="M213" s="6">
        <v>6172</v>
      </c>
      <c r="N213" s="6">
        <v>24308</v>
      </c>
      <c r="O213" s="6">
        <v>8848</v>
      </c>
      <c r="P213" s="6">
        <v>7583</v>
      </c>
      <c r="Q213" s="6">
        <v>8329</v>
      </c>
    </row>
    <row r="214" spans="1:17" x14ac:dyDescent="0.2">
      <c r="A214" s="2" t="s">
        <v>1</v>
      </c>
      <c r="B214" s="5" t="s">
        <v>0</v>
      </c>
      <c r="C214" s="4">
        <v>0</v>
      </c>
      <c r="D214" s="4">
        <v>0</v>
      </c>
      <c r="E214" s="4">
        <v>0</v>
      </c>
      <c r="F214" s="4">
        <v>0</v>
      </c>
      <c r="G214" s="4">
        <v>0</v>
      </c>
      <c r="H214" s="3">
        <v>2376</v>
      </c>
      <c r="I214" s="3">
        <v>2588</v>
      </c>
      <c r="J214" s="3">
        <v>2670</v>
      </c>
      <c r="K214" s="3">
        <v>2879</v>
      </c>
      <c r="L214" s="4">
        <v>0</v>
      </c>
      <c r="M214" s="3">
        <v>3447</v>
      </c>
      <c r="N214" s="3">
        <v>3069</v>
      </c>
      <c r="O214" s="3">
        <v>5053</v>
      </c>
      <c r="P214" s="3">
        <v>6337</v>
      </c>
      <c r="Q214" s="3">
        <v>6763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178-A6E0-4248-88A9-EF78EA6200B6}">
  <dimension ref="A1:F3919"/>
  <sheetViews>
    <sheetView workbookViewId="0">
      <selection activeCell="C8" sqref="A1:F3919"/>
    </sheetView>
  </sheetViews>
  <sheetFormatPr defaultRowHeight="15" x14ac:dyDescent="0.25"/>
  <cols>
    <col min="1" max="1" width="18.28515625" bestFit="1" customWidth="1"/>
    <col min="4" max="4" width="18.5703125" bestFit="1" customWidth="1"/>
    <col min="5" max="5" width="15.7109375" bestFit="1" customWidth="1"/>
  </cols>
  <sheetData>
    <row r="1" spans="1:6" x14ac:dyDescent="0.25">
      <c r="A1" s="23" t="s">
        <v>206</v>
      </c>
      <c r="B1" s="23" t="s">
        <v>205</v>
      </c>
      <c r="C1" s="23" t="s">
        <v>204</v>
      </c>
      <c r="D1" s="22" t="s">
        <v>203</v>
      </c>
      <c r="E1" s="22" t="s">
        <v>202</v>
      </c>
      <c r="F1" s="21" t="s">
        <v>201</v>
      </c>
    </row>
    <row r="2" spans="1:6" x14ac:dyDescent="0.25">
      <c r="A2" s="19">
        <v>45404</v>
      </c>
      <c r="B2">
        <v>796.79998779296875</v>
      </c>
      <c r="C2">
        <v>499.72000122070313</v>
      </c>
      <c r="D2" s="20">
        <f t="shared" ref="D2:D65" si="0">+B2/B3-1</f>
        <v>2.5108236650916993E-4</v>
      </c>
      <c r="E2" s="20">
        <f t="shared" ref="E2:E65" si="1">+C2/C3-1</f>
        <v>9.2091395202942294E-3</v>
      </c>
    </row>
    <row r="3" spans="1:6" x14ac:dyDescent="0.25">
      <c r="A3" s="19">
        <v>45401</v>
      </c>
      <c r="B3">
        <v>796.5999755859375</v>
      </c>
      <c r="C3">
        <v>495.16000366210938</v>
      </c>
      <c r="D3" s="20">
        <f t="shared" si="0"/>
        <v>-2.5101933997928594E-4</v>
      </c>
      <c r="E3" s="20">
        <f t="shared" si="1"/>
        <v>-8.7283501110165806E-3</v>
      </c>
    </row>
    <row r="4" spans="1:6" x14ac:dyDescent="0.25">
      <c r="A4" s="19">
        <v>45400</v>
      </c>
      <c r="B4">
        <v>796.79998779296875</v>
      </c>
      <c r="C4">
        <v>499.51998901367188</v>
      </c>
      <c r="D4" s="20">
        <f t="shared" si="0"/>
        <v>-8.9552390634717316E-3</v>
      </c>
      <c r="E4" s="20">
        <f t="shared" si="1"/>
        <v>-2.0577341013200412E-3</v>
      </c>
    </row>
    <row r="5" spans="1:6" x14ac:dyDescent="0.25">
      <c r="A5" s="19">
        <v>45399</v>
      </c>
      <c r="B5">
        <v>804</v>
      </c>
      <c r="C5">
        <v>500.54998779296881</v>
      </c>
      <c r="D5" s="20">
        <f t="shared" si="0"/>
        <v>2.8396025266899994E-2</v>
      </c>
      <c r="E5" s="20">
        <f t="shared" si="1"/>
        <v>-5.9182392182243193E-3</v>
      </c>
    </row>
    <row r="6" spans="1:6" x14ac:dyDescent="0.25">
      <c r="A6" s="19">
        <v>45398</v>
      </c>
      <c r="B6">
        <v>781.79998779296875</v>
      </c>
      <c r="C6">
        <v>503.52999877929688</v>
      </c>
      <c r="D6" s="20">
        <f t="shared" si="0"/>
        <v>-1.6356316305563778E-2</v>
      </c>
      <c r="E6" s="20">
        <f t="shared" si="1"/>
        <v>-1.8237950351297494E-3</v>
      </c>
    </row>
    <row r="7" spans="1:6" x14ac:dyDescent="0.25">
      <c r="A7" s="19">
        <v>45397</v>
      </c>
      <c r="B7">
        <v>794.79998779296875</v>
      </c>
      <c r="C7">
        <v>504.45001220703119</v>
      </c>
      <c r="D7" s="20">
        <f t="shared" si="0"/>
        <v>1.7409082659273212E-2</v>
      </c>
      <c r="E7" s="20">
        <f t="shared" si="1"/>
        <v>-1.2528127278102819E-2</v>
      </c>
    </row>
    <row r="8" spans="1:6" x14ac:dyDescent="0.25">
      <c r="A8" s="19">
        <v>45394</v>
      </c>
      <c r="B8">
        <v>781.20001220703125</v>
      </c>
      <c r="C8">
        <v>510.85000610351563</v>
      </c>
      <c r="D8" s="20">
        <f t="shared" si="0"/>
        <v>-1.176469044018813E-2</v>
      </c>
      <c r="E8" s="20">
        <f t="shared" si="1"/>
        <v>-1.3803077020240084E-2</v>
      </c>
    </row>
    <row r="9" spans="1:6" x14ac:dyDescent="0.25">
      <c r="A9" s="19">
        <v>45393</v>
      </c>
      <c r="B9">
        <v>790.5</v>
      </c>
      <c r="C9">
        <v>518</v>
      </c>
      <c r="D9" s="20">
        <f t="shared" si="0"/>
        <v>-3.1525851197982124E-3</v>
      </c>
      <c r="E9" s="20">
        <f t="shared" si="1"/>
        <v>7.5468857847633686E-3</v>
      </c>
    </row>
    <row r="10" spans="1:6" x14ac:dyDescent="0.25">
      <c r="A10" s="19">
        <v>45392</v>
      </c>
      <c r="B10">
        <v>793</v>
      </c>
      <c r="C10">
        <v>514.1199951171875</v>
      </c>
      <c r="D10" s="20">
        <f t="shared" si="0"/>
        <v>-2.7666149060099343E-3</v>
      </c>
      <c r="E10" s="20">
        <f t="shared" si="1"/>
        <v>-1.0013117410638928E-2</v>
      </c>
    </row>
    <row r="11" spans="1:6" x14ac:dyDescent="0.25">
      <c r="A11" s="19">
        <v>45391</v>
      </c>
      <c r="B11">
        <v>795.20001220703125</v>
      </c>
      <c r="C11">
        <v>519.32000732421875</v>
      </c>
      <c r="D11" s="20">
        <f t="shared" si="0"/>
        <v>-1.4988202364547232E-2</v>
      </c>
      <c r="E11" s="20">
        <f t="shared" si="1"/>
        <v>1.1567640634317922E-3</v>
      </c>
    </row>
    <row r="12" spans="1:6" x14ac:dyDescent="0.25">
      <c r="A12" s="19">
        <v>45390</v>
      </c>
      <c r="B12">
        <v>807.29998779296875</v>
      </c>
      <c r="C12">
        <v>518.719970703125</v>
      </c>
      <c r="D12" s="20">
        <f t="shared" si="0"/>
        <v>9.377344479206684E-3</v>
      </c>
      <c r="E12" s="20">
        <f t="shared" si="1"/>
        <v>5.5933883347880631E-4</v>
      </c>
    </row>
    <row r="13" spans="1:6" x14ac:dyDescent="0.25">
      <c r="A13" s="19">
        <v>45387</v>
      </c>
      <c r="B13">
        <v>799.79998779296875</v>
      </c>
      <c r="C13">
        <v>518.42999267578125</v>
      </c>
      <c r="D13" s="20">
        <f t="shared" si="0"/>
        <v>-2.3919985400426835E-2</v>
      </c>
      <c r="E13" s="20">
        <f t="shared" si="1"/>
        <v>1.0446888874904303E-2</v>
      </c>
    </row>
    <row r="14" spans="1:6" x14ac:dyDescent="0.25">
      <c r="A14" s="19">
        <v>45386</v>
      </c>
      <c r="B14">
        <v>819.4000244140625</v>
      </c>
      <c r="C14">
        <v>513.07000732421875</v>
      </c>
      <c r="D14" s="20">
        <f t="shared" si="0"/>
        <v>4.1666965858608851E-3</v>
      </c>
      <c r="E14" s="20">
        <f t="shared" si="1"/>
        <v>-1.2206091812080655E-2</v>
      </c>
    </row>
    <row r="15" spans="1:6" x14ac:dyDescent="0.25">
      <c r="A15" s="19">
        <v>45385</v>
      </c>
      <c r="B15">
        <v>816</v>
      </c>
      <c r="C15">
        <v>519.40997314453125</v>
      </c>
      <c r="D15" s="20">
        <f t="shared" si="0"/>
        <v>-7.0576635180358283E-3</v>
      </c>
      <c r="E15" s="20">
        <f t="shared" si="1"/>
        <v>1.0985010013910834E-3</v>
      </c>
    </row>
    <row r="16" spans="1:6" x14ac:dyDescent="0.25">
      <c r="A16" s="19">
        <v>45384</v>
      </c>
      <c r="B16">
        <v>821.79998779296875</v>
      </c>
      <c r="C16">
        <v>518.84002685546875</v>
      </c>
      <c r="D16" s="20">
        <f t="shared" si="0"/>
        <v>-1.4273748638386041E-2</v>
      </c>
      <c r="E16" s="20">
        <f t="shared" si="1"/>
        <v>-8.0868342851247998E-3</v>
      </c>
    </row>
    <row r="17" spans="1:5" x14ac:dyDescent="0.25">
      <c r="A17" s="19">
        <v>45379</v>
      </c>
      <c r="B17">
        <v>833.70001220703125</v>
      </c>
      <c r="C17">
        <v>523.07000732421875</v>
      </c>
      <c r="D17" s="20">
        <f t="shared" si="0"/>
        <v>4.0949349199681517E-3</v>
      </c>
      <c r="E17" s="20">
        <f t="shared" si="1"/>
        <v>-1.9109579907738983E-4</v>
      </c>
    </row>
    <row r="18" spans="1:5" x14ac:dyDescent="0.25">
      <c r="A18" s="19">
        <v>45378</v>
      </c>
      <c r="B18">
        <v>830.29998779296875</v>
      </c>
      <c r="C18">
        <v>523.16998291015625</v>
      </c>
      <c r="D18" s="20">
        <f t="shared" si="0"/>
        <v>1.0343149338353896E-2</v>
      </c>
      <c r="E18" s="20">
        <f t="shared" si="1"/>
        <v>8.4038190707187432E-3</v>
      </c>
    </row>
    <row r="19" spans="1:5" x14ac:dyDescent="0.25">
      <c r="A19" s="19">
        <v>45377</v>
      </c>
      <c r="B19">
        <v>821.79998779296875</v>
      </c>
      <c r="C19">
        <v>518.80999755859375</v>
      </c>
      <c r="D19" s="20">
        <f t="shared" si="0"/>
        <v>-4.4821468286265764E-3</v>
      </c>
      <c r="E19" s="20">
        <f t="shared" si="1"/>
        <v>-1.8470129799368351E-3</v>
      </c>
    </row>
    <row r="20" spans="1:5" x14ac:dyDescent="0.25">
      <c r="A20" s="19">
        <v>45376</v>
      </c>
      <c r="B20">
        <v>825.5</v>
      </c>
      <c r="C20">
        <v>519.77001953125</v>
      </c>
      <c r="D20" s="20">
        <f t="shared" si="0"/>
        <v>-3.7412209477141189E-3</v>
      </c>
      <c r="E20" s="20">
        <f t="shared" si="1"/>
        <v>-2.7628065092766274E-3</v>
      </c>
    </row>
    <row r="21" spans="1:5" x14ac:dyDescent="0.25">
      <c r="A21" s="19">
        <v>45373</v>
      </c>
      <c r="B21">
        <v>828.5999755859375</v>
      </c>
      <c r="C21">
        <v>521.21002197265625</v>
      </c>
      <c r="D21" s="20">
        <f t="shared" si="0"/>
        <v>-2.2762175106035842E-2</v>
      </c>
      <c r="E21" s="20">
        <f t="shared" si="1"/>
        <v>-1.895806609024997E-3</v>
      </c>
    </row>
    <row r="22" spans="1:5" x14ac:dyDescent="0.25">
      <c r="A22" s="19">
        <v>45372</v>
      </c>
      <c r="B22">
        <v>847.9000244140625</v>
      </c>
      <c r="C22">
        <v>522.20001220703125</v>
      </c>
      <c r="D22" s="20">
        <f t="shared" si="0"/>
        <v>2.0089957250146728E-3</v>
      </c>
      <c r="E22" s="20">
        <f t="shared" si="1"/>
        <v>3.3047029719224241E-3</v>
      </c>
    </row>
    <row r="23" spans="1:5" x14ac:dyDescent="0.25">
      <c r="A23" s="19">
        <v>45371</v>
      </c>
      <c r="B23">
        <v>846.20001220703125</v>
      </c>
      <c r="C23">
        <v>520.47998046875</v>
      </c>
      <c r="D23" s="20">
        <f t="shared" si="0"/>
        <v>-1.6275284586523053E-2</v>
      </c>
      <c r="E23" s="20">
        <f t="shared" si="1"/>
        <v>9.2493034706753186E-3</v>
      </c>
    </row>
    <row r="24" spans="1:5" x14ac:dyDescent="0.25">
      <c r="A24" s="19">
        <v>45370</v>
      </c>
      <c r="B24">
        <v>860.20001220703125</v>
      </c>
      <c r="C24">
        <v>515.71002197265625</v>
      </c>
      <c r="D24" s="20">
        <f t="shared" si="0"/>
        <v>2.4473099648554264E-3</v>
      </c>
      <c r="E24" s="20">
        <f t="shared" si="1"/>
        <v>5.5571436698069743E-3</v>
      </c>
    </row>
    <row r="25" spans="1:5" x14ac:dyDescent="0.25">
      <c r="A25" s="19">
        <v>45369</v>
      </c>
      <c r="B25">
        <v>858.0999755859375</v>
      </c>
      <c r="C25">
        <v>512.8599853515625</v>
      </c>
      <c r="D25" s="20">
        <f t="shared" si="0"/>
        <v>-4.8707088791466457E-3</v>
      </c>
      <c r="E25" s="20">
        <f t="shared" si="1"/>
        <v>5.9431552852911018E-3</v>
      </c>
    </row>
    <row r="26" spans="1:5" x14ac:dyDescent="0.25">
      <c r="A26" s="19">
        <v>45366</v>
      </c>
      <c r="B26">
        <v>862.29998779296875</v>
      </c>
      <c r="C26">
        <v>509.82998657226563</v>
      </c>
      <c r="D26" s="20">
        <f t="shared" si="0"/>
        <v>-1.2030247647632497E-2</v>
      </c>
      <c r="E26" s="20">
        <f t="shared" si="1"/>
        <v>-9.942762430127261E-3</v>
      </c>
    </row>
    <row r="27" spans="1:5" x14ac:dyDescent="0.25">
      <c r="A27" s="19">
        <v>45365</v>
      </c>
      <c r="B27">
        <v>872.79998779296875</v>
      </c>
      <c r="C27">
        <v>514.95001220703125</v>
      </c>
      <c r="D27" s="20">
        <f t="shared" si="0"/>
        <v>6.4575363319996359E-3</v>
      </c>
      <c r="E27" s="20">
        <f t="shared" si="1"/>
        <v>-1.9767787933546721E-3</v>
      </c>
    </row>
    <row r="28" spans="1:5" x14ac:dyDescent="0.25">
      <c r="A28" s="19">
        <v>45364</v>
      </c>
      <c r="B28">
        <v>867.20001220703125</v>
      </c>
      <c r="C28">
        <v>515.969970703125</v>
      </c>
      <c r="D28" s="20">
        <f t="shared" si="0"/>
        <v>9.545997912725479E-3</v>
      </c>
      <c r="E28" s="20">
        <f t="shared" si="1"/>
        <v>-1.5675114126452172E-3</v>
      </c>
    </row>
    <row r="29" spans="1:5" x14ac:dyDescent="0.25">
      <c r="A29" s="19">
        <v>45363</v>
      </c>
      <c r="B29">
        <v>859</v>
      </c>
      <c r="C29">
        <v>516.780029296875</v>
      </c>
      <c r="D29" s="20">
        <f t="shared" si="0"/>
        <v>1.0112859053435397E-2</v>
      </c>
      <c r="E29" s="20">
        <f t="shared" si="1"/>
        <v>1.0757374688447952E-2</v>
      </c>
    </row>
    <row r="30" spans="1:5" x14ac:dyDescent="0.25">
      <c r="A30" s="19">
        <v>45362</v>
      </c>
      <c r="B30">
        <v>850.4000244140625</v>
      </c>
      <c r="C30">
        <v>511.27999877929688</v>
      </c>
      <c r="D30" s="20">
        <f t="shared" si="0"/>
        <v>6.5096459238644933E-3</v>
      </c>
      <c r="E30" s="20">
        <f t="shared" si="1"/>
        <v>-8.5984999678856422E-4</v>
      </c>
    </row>
    <row r="31" spans="1:5" x14ac:dyDescent="0.25">
      <c r="A31" s="19">
        <v>45359</v>
      </c>
      <c r="B31">
        <v>844.9000244140625</v>
      </c>
      <c r="C31">
        <v>511.72000122070313</v>
      </c>
      <c r="D31" s="20">
        <f t="shared" si="0"/>
        <v>6.0729181891236994E-3</v>
      </c>
      <c r="E31" s="20">
        <f t="shared" si="1"/>
        <v>-6.0022073241476903E-3</v>
      </c>
    </row>
    <row r="32" spans="1:5" x14ac:dyDescent="0.25">
      <c r="A32" s="19">
        <v>45358</v>
      </c>
      <c r="B32">
        <v>839.79998779296875</v>
      </c>
      <c r="C32">
        <v>514.80999755859375</v>
      </c>
      <c r="D32" s="20">
        <f t="shared" si="0"/>
        <v>8.6476248116200694E-3</v>
      </c>
      <c r="E32" s="20">
        <f t="shared" si="1"/>
        <v>9.9264297373100607E-3</v>
      </c>
    </row>
    <row r="33" spans="1:5" x14ac:dyDescent="0.25">
      <c r="A33" s="19">
        <v>45357</v>
      </c>
      <c r="B33">
        <v>832.5999755859375</v>
      </c>
      <c r="C33">
        <v>509.75</v>
      </c>
      <c r="D33" s="20">
        <f t="shared" si="0"/>
        <v>4.2214450646034241E-3</v>
      </c>
      <c r="E33" s="20">
        <f t="shared" si="1"/>
        <v>5.0672490266423509E-3</v>
      </c>
    </row>
    <row r="34" spans="1:5" x14ac:dyDescent="0.25">
      <c r="A34" s="19">
        <v>45356</v>
      </c>
      <c r="B34">
        <v>829.0999755859375</v>
      </c>
      <c r="C34">
        <v>507.17999267578119</v>
      </c>
      <c r="D34" s="20">
        <f t="shared" si="0"/>
        <v>-1.2741143561041612E-2</v>
      </c>
      <c r="E34" s="20">
        <f t="shared" si="1"/>
        <v>-9.9941347631978816E-3</v>
      </c>
    </row>
    <row r="35" spans="1:5" x14ac:dyDescent="0.25">
      <c r="A35" s="19">
        <v>45355</v>
      </c>
      <c r="B35">
        <v>839.79998779296875</v>
      </c>
      <c r="C35">
        <v>512.29998779296875</v>
      </c>
      <c r="D35" s="20">
        <f t="shared" si="0"/>
        <v>-7.7977746109622048E-3</v>
      </c>
      <c r="E35" s="20">
        <f t="shared" si="1"/>
        <v>-1.0724145835053767E-3</v>
      </c>
    </row>
    <row r="36" spans="1:5" x14ac:dyDescent="0.25">
      <c r="A36" s="19">
        <v>45352</v>
      </c>
      <c r="B36">
        <v>846.4000244140625</v>
      </c>
      <c r="C36">
        <v>512.8499755859375</v>
      </c>
      <c r="D36" s="20">
        <f t="shared" si="0"/>
        <v>4.2715195458427058E-3</v>
      </c>
      <c r="E36" s="20">
        <f t="shared" si="1"/>
        <v>9.3882639342919294E-3</v>
      </c>
    </row>
    <row r="37" spans="1:5" x14ac:dyDescent="0.25">
      <c r="A37" s="19">
        <v>45351</v>
      </c>
      <c r="B37">
        <v>842.79998779296875</v>
      </c>
      <c r="C37">
        <v>508.07998657226563</v>
      </c>
      <c r="D37" s="20">
        <f t="shared" si="0"/>
        <v>-5.7803755379276511E-3</v>
      </c>
      <c r="E37" s="20">
        <f t="shared" si="1"/>
        <v>3.5949448337488921E-3</v>
      </c>
    </row>
    <row r="38" spans="1:5" x14ac:dyDescent="0.25">
      <c r="A38" s="19">
        <v>45350</v>
      </c>
      <c r="B38">
        <v>847.70001220703125</v>
      </c>
      <c r="C38">
        <v>506.260009765625</v>
      </c>
      <c r="D38" s="20">
        <f t="shared" si="0"/>
        <v>-3.1749907449633019E-3</v>
      </c>
      <c r="E38" s="20">
        <f t="shared" si="1"/>
        <v>-1.3216478011485178E-3</v>
      </c>
    </row>
    <row r="39" spans="1:5" x14ac:dyDescent="0.25">
      <c r="A39" s="19">
        <v>45349</v>
      </c>
      <c r="B39">
        <v>850.4000244140625</v>
      </c>
      <c r="C39">
        <v>506.92999267578119</v>
      </c>
      <c r="D39" s="20">
        <f t="shared" si="0"/>
        <v>9.7364190075734935E-3</v>
      </c>
      <c r="E39" s="20">
        <f t="shared" si="1"/>
        <v>1.8577490850575362E-3</v>
      </c>
    </row>
    <row r="40" spans="1:5" x14ac:dyDescent="0.25">
      <c r="A40" s="19">
        <v>45348</v>
      </c>
      <c r="B40">
        <v>842.20001220703125</v>
      </c>
      <c r="C40">
        <v>505.989990234375</v>
      </c>
      <c r="D40" s="20">
        <f t="shared" si="0"/>
        <v>-9.2929815383904213E-3</v>
      </c>
      <c r="E40" s="20">
        <f t="shared" si="1"/>
        <v>-3.6625299729965421E-3</v>
      </c>
    </row>
    <row r="41" spans="1:5" x14ac:dyDescent="0.25">
      <c r="A41" s="19">
        <v>45345</v>
      </c>
      <c r="B41">
        <v>850.0999755859375</v>
      </c>
      <c r="C41">
        <v>507.85000610351563</v>
      </c>
      <c r="D41" s="20">
        <f t="shared" si="0"/>
        <v>1.15420643623112E-2</v>
      </c>
      <c r="E41" s="20">
        <f t="shared" si="1"/>
        <v>6.8966719904550722E-4</v>
      </c>
    </row>
    <row r="42" spans="1:5" x14ac:dyDescent="0.25">
      <c r="A42" s="19">
        <v>45344</v>
      </c>
      <c r="B42">
        <v>840.4000244140625</v>
      </c>
      <c r="C42">
        <v>507.5</v>
      </c>
      <c r="D42" s="20">
        <f t="shared" si="0"/>
        <v>2.2882241220512967E-2</v>
      </c>
      <c r="E42" s="20">
        <f t="shared" si="1"/>
        <v>2.0695498324175388E-2</v>
      </c>
    </row>
    <row r="43" spans="1:5" x14ac:dyDescent="0.25">
      <c r="A43" s="19">
        <v>45343</v>
      </c>
      <c r="B43">
        <v>821.5999755859375</v>
      </c>
      <c r="C43">
        <v>497.20999145507813</v>
      </c>
      <c r="D43" s="20">
        <f t="shared" si="0"/>
        <v>1.7068560815296507E-3</v>
      </c>
      <c r="E43" s="20">
        <f t="shared" si="1"/>
        <v>9.0583316009151815E-4</v>
      </c>
    </row>
    <row r="44" spans="1:5" x14ac:dyDescent="0.25">
      <c r="A44" s="19">
        <v>45342</v>
      </c>
      <c r="B44">
        <v>820.20001220703125</v>
      </c>
      <c r="C44">
        <v>496.760009765625</v>
      </c>
      <c r="D44" s="20">
        <f t="shared" si="0"/>
        <v>-2.0683929389626599E-3</v>
      </c>
      <c r="E44" s="20">
        <f t="shared" si="1"/>
        <v>-5.5053951797489065E-3</v>
      </c>
    </row>
    <row r="45" spans="1:5" x14ac:dyDescent="0.25">
      <c r="A45" s="19">
        <v>45341</v>
      </c>
      <c r="B45">
        <v>821.9000244140625</v>
      </c>
      <c r="C45">
        <f>+C46</f>
        <v>499.510009765625</v>
      </c>
      <c r="D45" s="20">
        <f t="shared" si="0"/>
        <v>7.4773678749329164E-3</v>
      </c>
      <c r="E45" s="20">
        <f t="shared" si="1"/>
        <v>0</v>
      </c>
    </row>
    <row r="46" spans="1:5" x14ac:dyDescent="0.25">
      <c r="A46" s="19">
        <v>45338</v>
      </c>
      <c r="B46">
        <v>815.79998779296875</v>
      </c>
      <c r="C46">
        <v>499.510009765625</v>
      </c>
      <c r="D46" s="20">
        <f t="shared" si="0"/>
        <v>2.4523321851210866E-4</v>
      </c>
      <c r="E46" s="20">
        <f t="shared" si="1"/>
        <v>-4.979980381600746E-3</v>
      </c>
    </row>
    <row r="47" spans="1:5" x14ac:dyDescent="0.25">
      <c r="A47" s="19">
        <v>45337</v>
      </c>
      <c r="B47">
        <v>815.5999755859375</v>
      </c>
      <c r="C47">
        <v>502.010009765625</v>
      </c>
      <c r="D47" s="20">
        <f t="shared" si="0"/>
        <v>1.619735907730302E-2</v>
      </c>
      <c r="E47" s="20">
        <f t="shared" si="1"/>
        <v>6.8997380325150903E-3</v>
      </c>
    </row>
    <row r="48" spans="1:5" x14ac:dyDescent="0.25">
      <c r="A48" s="19">
        <v>45336</v>
      </c>
      <c r="B48">
        <v>802.5999755859375</v>
      </c>
      <c r="C48">
        <v>498.57000732421881</v>
      </c>
      <c r="D48" s="20">
        <f t="shared" si="0"/>
        <v>2.2477370384701434E-3</v>
      </c>
      <c r="E48" s="20">
        <f t="shared" si="1"/>
        <v>9.0876393984367088E-3</v>
      </c>
    </row>
    <row r="49" spans="1:5" x14ac:dyDescent="0.25">
      <c r="A49" s="19">
        <v>45335</v>
      </c>
      <c r="B49">
        <v>800.79998779296875</v>
      </c>
      <c r="C49">
        <v>494.07998657226563</v>
      </c>
      <c r="D49" s="20">
        <f t="shared" si="0"/>
        <v>-2.5672266692212453E-2</v>
      </c>
      <c r="E49" s="20">
        <f t="shared" si="1"/>
        <v>-1.377305334094614E-2</v>
      </c>
    </row>
    <row r="50" spans="1:5" x14ac:dyDescent="0.25">
      <c r="A50" s="19">
        <v>45334</v>
      </c>
      <c r="B50">
        <v>821.9000244140625</v>
      </c>
      <c r="C50">
        <v>500.98001098632813</v>
      </c>
      <c r="D50" s="20">
        <f t="shared" si="0"/>
        <v>1.7832847571594534E-2</v>
      </c>
      <c r="E50" s="20">
        <f t="shared" si="1"/>
        <v>-4.3894895320195637E-4</v>
      </c>
    </row>
    <row r="51" spans="1:5" x14ac:dyDescent="0.25">
      <c r="A51" s="19">
        <v>45331</v>
      </c>
      <c r="B51">
        <v>807.5</v>
      </c>
      <c r="C51">
        <v>501.20001220703119</v>
      </c>
      <c r="D51" s="20">
        <f t="shared" si="0"/>
        <v>3.7290242386576189E-3</v>
      </c>
      <c r="E51" s="20">
        <f t="shared" si="1"/>
        <v>5.7794285609298335E-3</v>
      </c>
    </row>
    <row r="52" spans="1:5" x14ac:dyDescent="0.25">
      <c r="A52" s="19">
        <v>45330</v>
      </c>
      <c r="B52">
        <v>804.5</v>
      </c>
      <c r="C52">
        <v>498.32000732421881</v>
      </c>
      <c r="D52" s="20">
        <f t="shared" si="0"/>
        <v>2.601712160342573E-2</v>
      </c>
      <c r="E52" s="20">
        <f t="shared" si="1"/>
        <v>4.4168082314266499E-4</v>
      </c>
    </row>
    <row r="53" spans="1:5" x14ac:dyDescent="0.25">
      <c r="A53" s="19">
        <v>45329</v>
      </c>
      <c r="B53">
        <v>784.0999755859375</v>
      </c>
      <c r="C53">
        <v>498.10000610351563</v>
      </c>
      <c r="D53" s="20">
        <f t="shared" si="0"/>
        <v>5.9011874097978367E-3</v>
      </c>
      <c r="E53" s="20">
        <f t="shared" si="1"/>
        <v>8.3404085703004949E-3</v>
      </c>
    </row>
    <row r="54" spans="1:5" x14ac:dyDescent="0.25">
      <c r="A54" s="19">
        <v>45328</v>
      </c>
      <c r="B54">
        <v>779.5</v>
      </c>
      <c r="C54">
        <v>493.98001098632813</v>
      </c>
      <c r="D54" s="20">
        <f t="shared" si="0"/>
        <v>-1.5370977177762146E-3</v>
      </c>
      <c r="E54" s="20">
        <f t="shared" si="1"/>
        <v>2.9033057127196837E-3</v>
      </c>
    </row>
    <row r="55" spans="1:5" x14ac:dyDescent="0.25">
      <c r="A55" s="19">
        <v>45327</v>
      </c>
      <c r="B55">
        <v>780.70001220703125</v>
      </c>
      <c r="C55">
        <v>492.54998779296881</v>
      </c>
      <c r="D55" s="20">
        <f t="shared" si="0"/>
        <v>3.341519988014241E-3</v>
      </c>
      <c r="E55" s="20">
        <f t="shared" si="1"/>
        <v>-3.64118193248264E-3</v>
      </c>
    </row>
    <row r="56" spans="1:5" x14ac:dyDescent="0.25">
      <c r="A56" s="19">
        <v>45324</v>
      </c>
      <c r="B56">
        <v>778.0999755859375</v>
      </c>
      <c r="C56">
        <v>494.35000610351563</v>
      </c>
      <c r="D56" s="20">
        <f t="shared" si="0"/>
        <v>9.7326761453597754E-3</v>
      </c>
      <c r="E56" s="20">
        <f t="shared" si="1"/>
        <v>1.0527378920638597E-2</v>
      </c>
    </row>
    <row r="57" spans="1:5" x14ac:dyDescent="0.25">
      <c r="A57" s="19">
        <v>45323</v>
      </c>
      <c r="B57">
        <v>770.5999755859375</v>
      </c>
      <c r="C57">
        <v>489.20001220703119</v>
      </c>
      <c r="D57" s="20">
        <f t="shared" si="0"/>
        <v>-3.877973235104859E-3</v>
      </c>
      <c r="E57" s="20">
        <f t="shared" si="1"/>
        <v>1.3088152875065706E-2</v>
      </c>
    </row>
    <row r="58" spans="1:5" x14ac:dyDescent="0.25">
      <c r="A58" s="19">
        <v>45322</v>
      </c>
      <c r="B58">
        <v>773.5999755859375</v>
      </c>
      <c r="C58">
        <v>482.8800048828125</v>
      </c>
      <c r="D58" s="20">
        <f t="shared" si="0"/>
        <v>-1.0741719199568456E-2</v>
      </c>
      <c r="E58" s="20">
        <f t="shared" si="1"/>
        <v>-1.6317320635176435E-2</v>
      </c>
    </row>
    <row r="59" spans="1:5" x14ac:dyDescent="0.25">
      <c r="A59" s="19">
        <v>45321</v>
      </c>
      <c r="B59">
        <v>782</v>
      </c>
      <c r="C59">
        <v>490.8900146484375</v>
      </c>
      <c r="D59" s="20">
        <f t="shared" si="0"/>
        <v>7.342538060880921E-3</v>
      </c>
      <c r="E59" s="20">
        <f t="shared" si="1"/>
        <v>-7.7345324105237978E-4</v>
      </c>
    </row>
    <row r="60" spans="1:5" x14ac:dyDescent="0.25">
      <c r="A60" s="19">
        <v>45320</v>
      </c>
      <c r="B60">
        <v>776.29998779296875</v>
      </c>
      <c r="C60">
        <v>491.26998901367188</v>
      </c>
      <c r="D60" s="20">
        <f t="shared" si="0"/>
        <v>4.139195845409116E-3</v>
      </c>
      <c r="E60" s="20">
        <f t="shared" si="1"/>
        <v>7.9193806498858432E-3</v>
      </c>
    </row>
    <row r="61" spans="1:5" x14ac:dyDescent="0.25">
      <c r="A61" s="19">
        <v>45317</v>
      </c>
      <c r="B61">
        <v>773.0999755859375</v>
      </c>
      <c r="C61">
        <v>487.41000366210938</v>
      </c>
      <c r="D61" s="20">
        <f t="shared" si="0"/>
        <v>0.12811905640875842</v>
      </c>
      <c r="E61" s="20">
        <f t="shared" si="1"/>
        <v>-1.2704037021049608E-3</v>
      </c>
    </row>
    <row r="62" spans="1:5" x14ac:dyDescent="0.25">
      <c r="A62" s="19">
        <v>45316</v>
      </c>
      <c r="B62">
        <v>685.29998779296875</v>
      </c>
      <c r="C62">
        <v>488.02999877929688</v>
      </c>
      <c r="D62" s="20">
        <f t="shared" si="0"/>
        <v>2.7801628783012955E-3</v>
      </c>
      <c r="E62" s="20">
        <f t="shared" si="1"/>
        <v>5.4388925424670997E-3</v>
      </c>
    </row>
    <row r="63" spans="1:5" x14ac:dyDescent="0.25">
      <c r="A63" s="19">
        <v>45315</v>
      </c>
      <c r="B63">
        <v>683.4000244140625</v>
      </c>
      <c r="C63">
        <v>485.3900146484375</v>
      </c>
      <c r="D63" s="20">
        <f t="shared" si="0"/>
        <v>1.9391407408378525E-2</v>
      </c>
      <c r="E63" s="20">
        <f t="shared" si="1"/>
        <v>1.0931594952936496E-3</v>
      </c>
    </row>
    <row r="64" spans="1:5" x14ac:dyDescent="0.25">
      <c r="A64" s="19">
        <v>45314</v>
      </c>
      <c r="B64">
        <v>670.4000244140625</v>
      </c>
      <c r="C64">
        <v>484.8599853515625</v>
      </c>
      <c r="D64" s="20">
        <f t="shared" si="0"/>
        <v>1.1313923252045832E-2</v>
      </c>
      <c r="E64" s="20">
        <f t="shared" si="1"/>
        <v>2.9164817642564067E-3</v>
      </c>
    </row>
    <row r="65" spans="1:5" x14ac:dyDescent="0.25">
      <c r="A65" s="19">
        <v>45313</v>
      </c>
      <c r="B65">
        <v>662.9000244140625</v>
      </c>
      <c r="C65">
        <v>483.45001220703119</v>
      </c>
      <c r="D65" s="20">
        <f t="shared" si="0"/>
        <v>5.3078554298053859E-3</v>
      </c>
      <c r="E65" s="20">
        <f t="shared" si="1"/>
        <v>2.114336891851476E-3</v>
      </c>
    </row>
    <row r="66" spans="1:5" x14ac:dyDescent="0.25">
      <c r="A66" s="19">
        <v>45310</v>
      </c>
      <c r="B66">
        <v>659.4000244140625</v>
      </c>
      <c r="C66">
        <v>482.42999267578119</v>
      </c>
      <c r="D66" s="20">
        <f t="shared" ref="D66:D129" si="2">+B66/B67-1</f>
        <v>-6.0295445474740639E-3</v>
      </c>
      <c r="E66" s="20">
        <f t="shared" ref="E66:E129" si="3">+C66/C67-1</f>
        <v>1.2466164165346738E-2</v>
      </c>
    </row>
    <row r="67" spans="1:5" x14ac:dyDescent="0.25">
      <c r="A67" s="19">
        <v>45309</v>
      </c>
      <c r="B67">
        <v>663.4000244140625</v>
      </c>
      <c r="C67">
        <v>476.489990234375</v>
      </c>
      <c r="D67" s="20">
        <f t="shared" si="2"/>
        <v>2.4714240649714281E-2</v>
      </c>
      <c r="E67" s="20">
        <f t="shared" si="3"/>
        <v>8.8928023321790395E-3</v>
      </c>
    </row>
    <row r="68" spans="1:5" x14ac:dyDescent="0.25">
      <c r="A68" s="19">
        <v>45308</v>
      </c>
      <c r="B68">
        <v>647.4000244140625</v>
      </c>
      <c r="C68">
        <v>472.29000854492188</v>
      </c>
      <c r="D68" s="20">
        <f t="shared" si="2"/>
        <v>-2.8365546638399186E-2</v>
      </c>
      <c r="E68" s="20">
        <f t="shared" si="3"/>
        <v>-5.5586805878178325E-3</v>
      </c>
    </row>
    <row r="69" spans="1:5" x14ac:dyDescent="0.25">
      <c r="A69" s="19">
        <v>45307</v>
      </c>
      <c r="B69">
        <v>666.29998779296875</v>
      </c>
      <c r="C69">
        <v>474.92999267578119</v>
      </c>
      <c r="D69" s="20">
        <f t="shared" si="2"/>
        <v>-4.3335689796211163E-3</v>
      </c>
      <c r="E69" s="20">
        <f t="shared" si="3"/>
        <v>-3.6712260361014826E-3</v>
      </c>
    </row>
    <row r="70" spans="1:5" x14ac:dyDescent="0.25">
      <c r="A70" s="19">
        <v>45306</v>
      </c>
      <c r="B70">
        <v>669.20001220703125</v>
      </c>
      <c r="C70">
        <f>+C71</f>
        <v>476.67999267578119</v>
      </c>
      <c r="D70" s="20">
        <f t="shared" si="2"/>
        <v>-1.0449502635017094E-3</v>
      </c>
      <c r="E70" s="20">
        <f t="shared" si="3"/>
        <v>0</v>
      </c>
    </row>
    <row r="71" spans="1:5" x14ac:dyDescent="0.25">
      <c r="A71" s="19">
        <v>45303</v>
      </c>
      <c r="B71">
        <v>669.9000244140625</v>
      </c>
      <c r="C71">
        <v>476.67999267578119</v>
      </c>
      <c r="D71" s="20">
        <f t="shared" si="2"/>
        <v>-3.4215824921175475E-3</v>
      </c>
      <c r="E71" s="20">
        <f t="shared" si="3"/>
        <v>6.9273972507066794E-4</v>
      </c>
    </row>
    <row r="72" spans="1:5" x14ac:dyDescent="0.25">
      <c r="A72" s="19">
        <v>45302</v>
      </c>
      <c r="B72">
        <v>672.20001220703125</v>
      </c>
      <c r="C72">
        <v>476.35000610351563</v>
      </c>
      <c r="D72" s="20">
        <f t="shared" si="2"/>
        <v>-1.5812573635386129E-2</v>
      </c>
      <c r="E72" s="20">
        <f t="shared" si="3"/>
        <v>-4.4064012118927298E-4</v>
      </c>
    </row>
    <row r="73" spans="1:5" x14ac:dyDescent="0.25">
      <c r="A73" s="19">
        <v>45301</v>
      </c>
      <c r="B73">
        <v>683</v>
      </c>
      <c r="C73">
        <v>476.55999755859381</v>
      </c>
      <c r="D73" s="20">
        <f t="shared" si="2"/>
        <v>3.3788566941721498E-3</v>
      </c>
      <c r="E73" s="20">
        <f t="shared" si="3"/>
        <v>5.6554246817062115E-3</v>
      </c>
    </row>
    <row r="74" spans="1:5" x14ac:dyDescent="0.25">
      <c r="A74" s="19">
        <v>45300</v>
      </c>
      <c r="B74">
        <v>680.70001220703125</v>
      </c>
      <c r="C74">
        <v>473.8800048828125</v>
      </c>
      <c r="D74" s="20">
        <f t="shared" si="2"/>
        <v>-1.5333394724595273E-2</v>
      </c>
      <c r="E74" s="20">
        <f t="shared" si="3"/>
        <v>-1.5170695563498926E-3</v>
      </c>
    </row>
    <row r="75" spans="1:5" x14ac:dyDescent="0.25">
      <c r="A75" s="19">
        <v>45299</v>
      </c>
      <c r="B75">
        <v>691.29998779296875</v>
      </c>
      <c r="C75">
        <v>474.60000610351563</v>
      </c>
      <c r="D75" s="20">
        <f t="shared" si="2"/>
        <v>3.4837614949245754E-3</v>
      </c>
      <c r="E75" s="20">
        <f t="shared" si="3"/>
        <v>1.4275928543528549E-2</v>
      </c>
    </row>
    <row r="76" spans="1:5" x14ac:dyDescent="0.25">
      <c r="A76" s="19">
        <v>45296</v>
      </c>
      <c r="B76">
        <v>688.9000244140625</v>
      </c>
      <c r="C76">
        <v>467.92001342773438</v>
      </c>
      <c r="D76" s="20">
        <f t="shared" si="2"/>
        <v>-1.2754318622239302E-2</v>
      </c>
      <c r="E76" s="20">
        <f t="shared" si="3"/>
        <v>1.36965984015891E-3</v>
      </c>
    </row>
    <row r="77" spans="1:5" x14ac:dyDescent="0.25">
      <c r="A77" s="19">
        <v>45295</v>
      </c>
      <c r="B77">
        <v>697.79998779296875</v>
      </c>
      <c r="C77">
        <v>467.27999877929688</v>
      </c>
      <c r="D77" s="20">
        <f t="shared" si="2"/>
        <v>3.4511982954392728E-3</v>
      </c>
      <c r="E77" s="20">
        <f t="shared" si="3"/>
        <v>-3.2210792425203527E-3</v>
      </c>
    </row>
    <row r="78" spans="1:5" x14ac:dyDescent="0.25">
      <c r="A78" s="19">
        <v>45294</v>
      </c>
      <c r="B78">
        <v>695.4000244140625</v>
      </c>
      <c r="C78">
        <v>468.79000854492188</v>
      </c>
      <c r="D78" s="20">
        <f t="shared" si="2"/>
        <v>-3.8174240091199851E-2</v>
      </c>
      <c r="E78" s="20">
        <f t="shared" si="3"/>
        <v>-8.1666886732423283E-3</v>
      </c>
    </row>
    <row r="79" spans="1:5" x14ac:dyDescent="0.25">
      <c r="A79" s="19">
        <v>45293</v>
      </c>
      <c r="B79">
        <v>723</v>
      </c>
      <c r="C79">
        <v>472.64999389648438</v>
      </c>
      <c r="D79" s="20">
        <f t="shared" si="2"/>
        <v>-1.4449258367915219E-2</v>
      </c>
      <c r="E79" s="20">
        <f t="shared" si="3"/>
        <v>-5.5963553802200749E-3</v>
      </c>
    </row>
    <row r="80" spans="1:5" x14ac:dyDescent="0.25">
      <c r="A80" s="19">
        <v>45289</v>
      </c>
      <c r="B80">
        <v>733.5999755859375</v>
      </c>
      <c r="C80">
        <v>475.30999755859381</v>
      </c>
      <c r="D80" s="20">
        <f t="shared" si="2"/>
        <v>3.5567381476573345E-3</v>
      </c>
      <c r="E80" s="20">
        <f t="shared" si="3"/>
        <v>-2.8949734119544379E-3</v>
      </c>
    </row>
    <row r="81" spans="1:5" x14ac:dyDescent="0.25">
      <c r="A81" s="19">
        <v>45288</v>
      </c>
      <c r="B81">
        <v>731</v>
      </c>
      <c r="C81">
        <v>476.69000244140619</v>
      </c>
      <c r="D81" s="20">
        <f t="shared" si="2"/>
        <v>-5.9831714277793768E-3</v>
      </c>
      <c r="E81" s="20">
        <f t="shared" si="3"/>
        <v>3.7773115378980648E-4</v>
      </c>
    </row>
    <row r="82" spans="1:5" x14ac:dyDescent="0.25">
      <c r="A82" s="19">
        <v>45287</v>
      </c>
      <c r="B82">
        <v>735.4000244140625</v>
      </c>
      <c r="C82">
        <v>476.510009765625</v>
      </c>
      <c r="D82" s="20">
        <f t="shared" si="2"/>
        <v>-3.1177819640909599E-3</v>
      </c>
      <c r="E82" s="20">
        <f t="shared" si="3"/>
        <v>6.0382474527502783E-3</v>
      </c>
    </row>
    <row r="83" spans="1:5" x14ac:dyDescent="0.25">
      <c r="A83" s="19">
        <v>45282</v>
      </c>
      <c r="B83">
        <v>737.70001220703125</v>
      </c>
      <c r="C83">
        <v>473.64999389648438</v>
      </c>
      <c r="D83" s="20">
        <f t="shared" si="2"/>
        <v>-7.6674899379024497E-3</v>
      </c>
      <c r="E83" s="20">
        <f t="shared" si="3"/>
        <v>2.0096925426713597E-3</v>
      </c>
    </row>
    <row r="84" spans="1:5" x14ac:dyDescent="0.25">
      <c r="A84" s="19">
        <v>45281</v>
      </c>
      <c r="B84">
        <v>743.4000244140625</v>
      </c>
      <c r="C84">
        <v>472.70001220703119</v>
      </c>
      <c r="D84" s="20">
        <f t="shared" si="2"/>
        <v>-4.6860354606973464E-3</v>
      </c>
      <c r="E84" s="20">
        <f t="shared" si="3"/>
        <v>9.4819167744615296E-3</v>
      </c>
    </row>
    <row r="85" spans="1:5" x14ac:dyDescent="0.25">
      <c r="A85" s="19">
        <v>45280</v>
      </c>
      <c r="B85">
        <v>746.9000244140625</v>
      </c>
      <c r="C85">
        <v>468.260009765625</v>
      </c>
      <c r="D85" s="20">
        <f t="shared" si="2"/>
        <v>1.8779670208752819E-3</v>
      </c>
      <c r="E85" s="20">
        <f t="shared" si="3"/>
        <v>-1.3857271129248727E-2</v>
      </c>
    </row>
    <row r="86" spans="1:5" x14ac:dyDescent="0.25">
      <c r="A86" s="19">
        <v>45279</v>
      </c>
      <c r="B86">
        <v>745.5</v>
      </c>
      <c r="C86">
        <v>474.83999633789063</v>
      </c>
      <c r="D86" s="20">
        <f t="shared" si="2"/>
        <v>4.9878838877304155E-3</v>
      </c>
      <c r="E86" s="20">
        <f t="shared" si="3"/>
        <v>6.0808846108111325E-3</v>
      </c>
    </row>
    <row r="87" spans="1:5" x14ac:dyDescent="0.25">
      <c r="A87" s="19">
        <v>45278</v>
      </c>
      <c r="B87">
        <v>741.79998779296875</v>
      </c>
      <c r="C87">
        <v>471.97000122070313</v>
      </c>
      <c r="D87" s="20">
        <f t="shared" si="2"/>
        <v>-8.818862113561643E-3</v>
      </c>
      <c r="E87" s="20">
        <f t="shared" si="3"/>
        <v>5.6250713228847005E-3</v>
      </c>
    </row>
    <row r="88" spans="1:5" x14ac:dyDescent="0.25">
      <c r="A88" s="19">
        <v>45275</v>
      </c>
      <c r="B88">
        <v>748.4000244140625</v>
      </c>
      <c r="C88">
        <v>469.32998657226563</v>
      </c>
      <c r="D88" s="20">
        <f t="shared" si="2"/>
        <v>2.1425236304868367E-3</v>
      </c>
      <c r="E88" s="20">
        <f t="shared" si="3"/>
        <v>-5.6778948283112696E-3</v>
      </c>
    </row>
    <row r="89" spans="1:5" x14ac:dyDescent="0.25">
      <c r="A89" s="19">
        <v>45274</v>
      </c>
      <c r="B89">
        <v>746.79998779296875</v>
      </c>
      <c r="C89">
        <v>472.010009765625</v>
      </c>
      <c r="D89" s="20">
        <f t="shared" si="2"/>
        <v>1.6746069153122933E-2</v>
      </c>
      <c r="E89" s="20">
        <f t="shared" si="3"/>
        <v>3.2093725092985359E-3</v>
      </c>
    </row>
    <row r="90" spans="1:5" x14ac:dyDescent="0.25">
      <c r="A90" s="19">
        <v>45273</v>
      </c>
      <c r="B90">
        <v>734.5</v>
      </c>
      <c r="C90">
        <v>470.5</v>
      </c>
      <c r="D90" s="20">
        <f t="shared" si="2"/>
        <v>1.2268599291374027E-3</v>
      </c>
      <c r="E90" s="20">
        <f t="shared" si="3"/>
        <v>1.3790118104538118E-2</v>
      </c>
    </row>
    <row r="91" spans="1:5" x14ac:dyDescent="0.25">
      <c r="A91" s="19">
        <v>45272</v>
      </c>
      <c r="B91">
        <v>733.5999755859375</v>
      </c>
      <c r="C91">
        <v>464.10000610351563</v>
      </c>
      <c r="D91" s="20">
        <f t="shared" si="2"/>
        <v>-8.6486816406250444E-3</v>
      </c>
      <c r="E91" s="20">
        <f t="shared" si="3"/>
        <v>4.5672328702839327E-3</v>
      </c>
    </row>
    <row r="92" spans="1:5" x14ac:dyDescent="0.25">
      <c r="A92" s="19">
        <v>45271</v>
      </c>
      <c r="B92">
        <v>740</v>
      </c>
      <c r="C92">
        <v>461.989990234375</v>
      </c>
      <c r="D92" s="20">
        <f t="shared" si="2"/>
        <v>1.21773027167138E-3</v>
      </c>
      <c r="E92" s="20">
        <f t="shared" si="3"/>
        <v>3.8895653625896642E-3</v>
      </c>
    </row>
    <row r="93" spans="1:5" x14ac:dyDescent="0.25">
      <c r="A93" s="19">
        <v>45268</v>
      </c>
      <c r="B93">
        <v>739.0999755859375</v>
      </c>
      <c r="C93">
        <v>460.20001220703119</v>
      </c>
      <c r="D93" s="20">
        <f t="shared" si="2"/>
        <v>3.2839576302050588E-2</v>
      </c>
      <c r="E93" s="20">
        <f t="shared" si="3"/>
        <v>4.299153642212783E-3</v>
      </c>
    </row>
    <row r="94" spans="1:5" x14ac:dyDescent="0.25">
      <c r="A94" s="19">
        <v>45267</v>
      </c>
      <c r="B94">
        <v>715.5999755859375</v>
      </c>
      <c r="C94">
        <v>458.23001098632813</v>
      </c>
      <c r="D94" s="20">
        <f t="shared" si="2"/>
        <v>-4.1747844446471394E-3</v>
      </c>
      <c r="E94" s="20">
        <f t="shared" si="3"/>
        <v>7.6304009723535682E-3</v>
      </c>
    </row>
    <row r="95" spans="1:5" x14ac:dyDescent="0.25">
      <c r="A95" s="19">
        <v>45266</v>
      </c>
      <c r="B95">
        <v>718.5999755859375</v>
      </c>
      <c r="C95">
        <v>454.760009765625</v>
      </c>
      <c r="D95" s="20">
        <f t="shared" si="2"/>
        <v>7.5714572160421323E-3</v>
      </c>
      <c r="E95" s="20">
        <f t="shared" si="3"/>
        <v>-4.0297772958712841E-3</v>
      </c>
    </row>
    <row r="96" spans="1:5" x14ac:dyDescent="0.25">
      <c r="A96" s="19">
        <v>45265</v>
      </c>
      <c r="B96">
        <v>713.20001220703125</v>
      </c>
      <c r="C96">
        <v>456.60000610351563</v>
      </c>
      <c r="D96" s="20">
        <f t="shared" si="2"/>
        <v>2.0752826315542539E-2</v>
      </c>
      <c r="E96" s="20">
        <f t="shared" si="3"/>
        <v>-1.9706220282789122E-4</v>
      </c>
    </row>
    <row r="97" spans="1:5" x14ac:dyDescent="0.25">
      <c r="A97" s="19">
        <v>45264</v>
      </c>
      <c r="B97">
        <v>698.70001220703125</v>
      </c>
      <c r="C97">
        <v>456.69000244140619</v>
      </c>
      <c r="D97" s="20">
        <f t="shared" si="2"/>
        <v>-7.1510296234367221E-4</v>
      </c>
      <c r="E97" s="20">
        <f t="shared" si="3"/>
        <v>-5.249408908886033E-3</v>
      </c>
    </row>
    <row r="98" spans="1:5" x14ac:dyDescent="0.25">
      <c r="A98" s="19">
        <v>45261</v>
      </c>
      <c r="B98">
        <v>699.20001220703125</v>
      </c>
      <c r="C98">
        <v>459.10000610351563</v>
      </c>
      <c r="D98" s="20">
        <f t="shared" si="2"/>
        <v>-4.9807883011233622E-3</v>
      </c>
      <c r="E98" s="20">
        <f t="shared" si="3"/>
        <v>5.9158901032843048E-3</v>
      </c>
    </row>
    <row r="99" spans="1:5" x14ac:dyDescent="0.25">
      <c r="A99" s="19">
        <v>45260</v>
      </c>
      <c r="B99">
        <v>702.70001220703125</v>
      </c>
      <c r="C99">
        <v>456.39999389648438</v>
      </c>
      <c r="D99" s="20">
        <f t="shared" si="2"/>
        <v>1.7668373942116178E-2</v>
      </c>
      <c r="E99" s="20">
        <f t="shared" si="3"/>
        <v>3.9374598064263466E-3</v>
      </c>
    </row>
    <row r="100" spans="1:5" x14ac:dyDescent="0.25">
      <c r="A100" s="19">
        <v>45259</v>
      </c>
      <c r="B100">
        <v>690.5</v>
      </c>
      <c r="C100">
        <v>454.6099853515625</v>
      </c>
      <c r="D100" s="20">
        <f t="shared" si="2"/>
        <v>8.765522279035709E-3</v>
      </c>
      <c r="E100" s="20">
        <f t="shared" si="3"/>
        <v>-7.0342103042375648E-4</v>
      </c>
    </row>
    <row r="101" spans="1:5" x14ac:dyDescent="0.25">
      <c r="A101" s="19">
        <v>45258</v>
      </c>
      <c r="B101">
        <v>684.5</v>
      </c>
      <c r="C101">
        <v>454.92999267578119</v>
      </c>
      <c r="D101" s="20">
        <f t="shared" si="2"/>
        <v>-1.8356500813203946E-2</v>
      </c>
      <c r="E101" s="20">
        <f t="shared" si="3"/>
        <v>9.9010226759266295E-4</v>
      </c>
    </row>
    <row r="102" spans="1:5" x14ac:dyDescent="0.25">
      <c r="A102" s="19">
        <v>45257</v>
      </c>
      <c r="B102">
        <v>697.29998779296875</v>
      </c>
      <c r="C102">
        <v>454.48001098632813</v>
      </c>
      <c r="D102" s="20">
        <f t="shared" si="2"/>
        <v>-1.3580472895090123E-2</v>
      </c>
      <c r="E102" s="20">
        <f t="shared" si="3"/>
        <v>-1.8009594303207699E-3</v>
      </c>
    </row>
    <row r="103" spans="1:5" x14ac:dyDescent="0.25">
      <c r="A103" s="19">
        <v>45254</v>
      </c>
      <c r="B103">
        <v>706.9000244140625</v>
      </c>
      <c r="C103">
        <v>455.29998779296881</v>
      </c>
      <c r="D103" s="20">
        <f t="shared" si="2"/>
        <v>-6.6047657857282172E-3</v>
      </c>
      <c r="E103" s="20">
        <f t="shared" si="3"/>
        <v>6.1535489881192618E-4</v>
      </c>
    </row>
    <row r="104" spans="1:5" x14ac:dyDescent="0.25">
      <c r="A104" s="19">
        <v>45253</v>
      </c>
      <c r="B104">
        <v>711.5999755859375</v>
      </c>
      <c r="C104">
        <f>+C105</f>
        <v>455.01998901367188</v>
      </c>
      <c r="D104" s="20">
        <f t="shared" si="2"/>
        <v>-9.82749149273765E-4</v>
      </c>
      <c r="E104" s="20">
        <f t="shared" si="3"/>
        <v>0</v>
      </c>
    </row>
    <row r="105" spans="1:5" x14ac:dyDescent="0.25">
      <c r="A105" s="19">
        <v>45252</v>
      </c>
      <c r="B105">
        <v>712.29998779296875</v>
      </c>
      <c r="C105">
        <v>455.01998901367188</v>
      </c>
      <c r="D105" s="20">
        <f t="shared" si="2"/>
        <v>1.164609074188272E-2</v>
      </c>
      <c r="E105" s="20">
        <f t="shared" si="3"/>
        <v>3.8608335923762116E-3</v>
      </c>
    </row>
    <row r="106" spans="1:5" x14ac:dyDescent="0.25">
      <c r="A106" s="19">
        <v>45251</v>
      </c>
      <c r="B106">
        <v>704.0999755859375</v>
      </c>
      <c r="C106">
        <v>453.26998901367188</v>
      </c>
      <c r="D106" s="20">
        <f t="shared" si="2"/>
        <v>-1.894947246729406E-2</v>
      </c>
      <c r="E106" s="20">
        <f t="shared" si="3"/>
        <v>-2.1794142796411897E-3</v>
      </c>
    </row>
    <row r="107" spans="1:5" x14ac:dyDescent="0.25">
      <c r="A107" s="19">
        <v>45250</v>
      </c>
      <c r="B107">
        <v>717.70001220703125</v>
      </c>
      <c r="C107">
        <v>454.260009765625</v>
      </c>
      <c r="D107" s="20">
        <f t="shared" si="2"/>
        <v>8.5722833479173755E-3</v>
      </c>
      <c r="E107" s="20">
        <f t="shared" si="3"/>
        <v>7.6976001129744898E-3</v>
      </c>
    </row>
    <row r="108" spans="1:5" x14ac:dyDescent="0.25">
      <c r="A108" s="19">
        <v>45247</v>
      </c>
      <c r="B108">
        <v>711.5999755859375</v>
      </c>
      <c r="C108">
        <v>450.79000854492188</v>
      </c>
      <c r="D108" s="20">
        <f t="shared" si="2"/>
        <v>7.7892652459532474E-3</v>
      </c>
      <c r="E108" s="20">
        <f t="shared" si="3"/>
        <v>1.2438032670611943E-3</v>
      </c>
    </row>
    <row r="109" spans="1:5" x14ac:dyDescent="0.25">
      <c r="A109" s="19">
        <v>45246</v>
      </c>
      <c r="B109">
        <v>706.0999755859375</v>
      </c>
      <c r="C109">
        <v>450.23001098632813</v>
      </c>
      <c r="D109" s="20">
        <f t="shared" si="2"/>
        <v>-1.7941619491046557E-2</v>
      </c>
      <c r="E109" s="20">
        <f t="shared" si="3"/>
        <v>1.2231327154985649E-3</v>
      </c>
    </row>
    <row r="110" spans="1:5" x14ac:dyDescent="0.25">
      <c r="A110" s="19">
        <v>45245</v>
      </c>
      <c r="B110">
        <v>719</v>
      </c>
      <c r="C110">
        <v>449.67999267578119</v>
      </c>
      <c r="D110" s="20">
        <f t="shared" si="2"/>
        <v>1.7116954545258301E-2</v>
      </c>
      <c r="E110" s="20">
        <f t="shared" si="3"/>
        <v>2.1170451411640645E-3</v>
      </c>
    </row>
    <row r="111" spans="1:5" x14ac:dyDescent="0.25">
      <c r="A111" s="19">
        <v>45244</v>
      </c>
      <c r="B111">
        <v>706.9000244140625</v>
      </c>
      <c r="C111">
        <v>448.73001098632813</v>
      </c>
      <c r="D111" s="20">
        <f t="shared" si="2"/>
        <v>2.6724799439451719E-2</v>
      </c>
      <c r="E111" s="20">
        <f t="shared" si="3"/>
        <v>1.940073263262887E-2</v>
      </c>
    </row>
    <row r="112" spans="1:5" x14ac:dyDescent="0.25">
      <c r="A112" s="19">
        <v>45243</v>
      </c>
      <c r="B112">
        <v>688.5</v>
      </c>
      <c r="C112">
        <v>440.19000244140619</v>
      </c>
      <c r="D112" s="20">
        <f t="shared" si="2"/>
        <v>2.037584723924013E-3</v>
      </c>
      <c r="E112" s="20">
        <f t="shared" si="3"/>
        <v>-9.5318518444653666E-4</v>
      </c>
    </row>
    <row r="113" spans="1:5" x14ac:dyDescent="0.25">
      <c r="A113" s="19">
        <v>45240</v>
      </c>
      <c r="B113">
        <v>687.0999755859375</v>
      </c>
      <c r="C113">
        <v>440.6099853515625</v>
      </c>
      <c r="D113" s="20">
        <f t="shared" si="2"/>
        <v>-3.821395282078266E-2</v>
      </c>
      <c r="E113" s="20">
        <f t="shared" si="3"/>
        <v>1.5604806082469169E-2</v>
      </c>
    </row>
    <row r="114" spans="1:5" x14ac:dyDescent="0.25">
      <c r="A114" s="19">
        <v>45239</v>
      </c>
      <c r="B114">
        <v>714.4000244140625</v>
      </c>
      <c r="C114">
        <v>433.83999633789063</v>
      </c>
      <c r="D114" s="20">
        <f t="shared" si="2"/>
        <v>1.5493993481254353E-2</v>
      </c>
      <c r="E114" s="20">
        <f t="shared" si="3"/>
        <v>-7.7987505136863922E-3</v>
      </c>
    </row>
    <row r="115" spans="1:5" x14ac:dyDescent="0.25">
      <c r="A115" s="19">
        <v>45238</v>
      </c>
      <c r="B115">
        <v>703.5</v>
      </c>
      <c r="C115">
        <v>437.25</v>
      </c>
      <c r="D115" s="20">
        <f t="shared" si="2"/>
        <v>8.6021505376343566E-3</v>
      </c>
      <c r="E115" s="20">
        <f t="shared" si="3"/>
        <v>7.3239953672921132E-4</v>
      </c>
    </row>
    <row r="116" spans="1:5" x14ac:dyDescent="0.25">
      <c r="A116" s="19">
        <v>45237</v>
      </c>
      <c r="B116">
        <v>697.5</v>
      </c>
      <c r="C116">
        <v>436.92999267578119</v>
      </c>
      <c r="D116" s="20">
        <f t="shared" si="2"/>
        <v>4.3027508278314919E-4</v>
      </c>
      <c r="E116" s="20">
        <f t="shared" si="3"/>
        <v>2.8460378421049093E-3</v>
      </c>
    </row>
    <row r="117" spans="1:5" x14ac:dyDescent="0.25">
      <c r="A117" s="19">
        <v>45236</v>
      </c>
      <c r="B117">
        <v>697.20001220703125</v>
      </c>
      <c r="C117">
        <v>435.69000244140619</v>
      </c>
      <c r="D117" s="20">
        <f t="shared" si="2"/>
        <v>-7.9680928901597614E-3</v>
      </c>
      <c r="E117" s="20">
        <f t="shared" si="3"/>
        <v>2.3004899914504939E-3</v>
      </c>
    </row>
    <row r="118" spans="1:5" x14ac:dyDescent="0.25">
      <c r="A118" s="19">
        <v>45233</v>
      </c>
      <c r="B118">
        <v>702.79998779296875</v>
      </c>
      <c r="C118">
        <v>434.69000244140619</v>
      </c>
      <c r="D118" s="20">
        <f t="shared" si="2"/>
        <v>2.4247785854085713E-3</v>
      </c>
      <c r="E118" s="20">
        <f t="shared" si="3"/>
        <v>9.1233925775038305E-3</v>
      </c>
    </row>
    <row r="119" spans="1:5" x14ac:dyDescent="0.25">
      <c r="A119" s="19">
        <v>45232</v>
      </c>
      <c r="B119">
        <v>701.0999755859375</v>
      </c>
      <c r="C119">
        <v>430.760009765625</v>
      </c>
      <c r="D119" s="20">
        <f t="shared" si="2"/>
        <v>3.8205224728774079E-2</v>
      </c>
      <c r="E119" s="20">
        <f t="shared" si="3"/>
        <v>1.9164354406221662E-2</v>
      </c>
    </row>
    <row r="120" spans="1:5" x14ac:dyDescent="0.25">
      <c r="A120" s="19">
        <v>45231</v>
      </c>
      <c r="B120">
        <v>675.29998779296875</v>
      </c>
      <c r="C120">
        <v>422.66000366210938</v>
      </c>
      <c r="D120" s="20">
        <f t="shared" si="2"/>
        <v>1.1860456530299324E-3</v>
      </c>
      <c r="E120" s="20">
        <f t="shared" si="3"/>
        <v>1.0664732962442525E-2</v>
      </c>
    </row>
    <row r="121" spans="1:5" x14ac:dyDescent="0.25">
      <c r="A121" s="19">
        <v>45230</v>
      </c>
      <c r="B121">
        <v>674.5</v>
      </c>
      <c r="C121">
        <v>418.20001220703119</v>
      </c>
      <c r="D121" s="20">
        <f t="shared" si="2"/>
        <v>5.2160953800297616E-3</v>
      </c>
      <c r="E121" s="20">
        <f t="shared" si="3"/>
        <v>6.2802663493817246E-3</v>
      </c>
    </row>
    <row r="122" spans="1:5" x14ac:dyDescent="0.25">
      <c r="A122" s="19">
        <v>45229</v>
      </c>
      <c r="B122">
        <v>671</v>
      </c>
      <c r="C122">
        <v>415.58999633789063</v>
      </c>
      <c r="D122" s="20">
        <f t="shared" si="2"/>
        <v>1.4514628411818054E-2</v>
      </c>
      <c r="E122" s="20">
        <f t="shared" si="3"/>
        <v>1.1955789786880944E-2</v>
      </c>
    </row>
    <row r="123" spans="1:5" x14ac:dyDescent="0.25">
      <c r="A123" s="19">
        <v>45226</v>
      </c>
      <c r="B123">
        <v>661.4000244140625</v>
      </c>
      <c r="C123">
        <v>410.67999267578119</v>
      </c>
      <c r="D123" s="20">
        <f t="shared" si="2"/>
        <v>-1.0472770413400889E-2</v>
      </c>
      <c r="E123" s="20">
        <f t="shared" si="3"/>
        <v>-4.53277220341608E-3</v>
      </c>
    </row>
    <row r="124" spans="1:5" x14ac:dyDescent="0.25">
      <c r="A124" s="19">
        <v>45225</v>
      </c>
      <c r="B124">
        <v>668.4000244140625</v>
      </c>
      <c r="C124">
        <v>412.54998779296881</v>
      </c>
      <c r="D124" s="20">
        <f t="shared" si="2"/>
        <v>-1.5756076507944083E-2</v>
      </c>
      <c r="E124" s="20">
        <f t="shared" si="3"/>
        <v>-1.1974614168780984E-2</v>
      </c>
    </row>
    <row r="125" spans="1:5" x14ac:dyDescent="0.25">
      <c r="A125" s="19">
        <v>45224</v>
      </c>
      <c r="B125">
        <v>679.0999755859375</v>
      </c>
      <c r="C125">
        <v>417.54998779296881</v>
      </c>
      <c r="D125" s="20">
        <f t="shared" si="2"/>
        <v>-2.7900505345999083E-3</v>
      </c>
      <c r="E125" s="20">
        <f t="shared" si="3"/>
        <v>-1.4352187096675517E-2</v>
      </c>
    </row>
    <row r="126" spans="1:5" x14ac:dyDescent="0.25">
      <c r="A126" s="19">
        <v>45223</v>
      </c>
      <c r="B126">
        <v>681</v>
      </c>
      <c r="C126">
        <v>423.6300048828125</v>
      </c>
      <c r="D126" s="20">
        <f t="shared" si="2"/>
        <v>1.7328914196098388E-2</v>
      </c>
      <c r="E126" s="20">
        <f t="shared" si="3"/>
        <v>7.5393937405647815E-3</v>
      </c>
    </row>
    <row r="127" spans="1:5" x14ac:dyDescent="0.25">
      <c r="A127" s="19">
        <v>45222</v>
      </c>
      <c r="B127">
        <v>669.4000244140625</v>
      </c>
      <c r="C127">
        <v>420.45999145507813</v>
      </c>
      <c r="D127" s="20">
        <f t="shared" si="2"/>
        <v>8.1325668886482738E-3</v>
      </c>
      <c r="E127" s="20">
        <f t="shared" si="3"/>
        <v>-1.7332106225138588E-3</v>
      </c>
    </row>
    <row r="128" spans="1:5" x14ac:dyDescent="0.25">
      <c r="A128" s="19">
        <v>45219</v>
      </c>
      <c r="B128">
        <v>664</v>
      </c>
      <c r="C128">
        <v>421.19000244140619</v>
      </c>
      <c r="D128" s="20">
        <f t="shared" si="2"/>
        <v>-9.8418965496841482E-3</v>
      </c>
      <c r="E128" s="20">
        <f t="shared" si="3"/>
        <v>-1.2288043346798561E-2</v>
      </c>
    </row>
    <row r="129" spans="1:5" x14ac:dyDescent="0.25">
      <c r="A129" s="19">
        <v>45218</v>
      </c>
      <c r="B129">
        <v>670.5999755859375</v>
      </c>
      <c r="C129">
        <v>426.42999267578119</v>
      </c>
      <c r="D129" s="20">
        <f t="shared" si="2"/>
        <v>4.3432130086693554E-3</v>
      </c>
      <c r="E129" s="20">
        <f t="shared" si="3"/>
        <v>-8.7864039756772039E-3</v>
      </c>
    </row>
    <row r="130" spans="1:5" x14ac:dyDescent="0.25">
      <c r="A130" s="19">
        <v>45217</v>
      </c>
      <c r="B130">
        <v>667.70001220703125</v>
      </c>
      <c r="C130">
        <v>430.20999145507813</v>
      </c>
      <c r="D130" s="20">
        <f t="shared" ref="D130:D193" si="4">+B130/B131-1</f>
        <v>-1.0472953044022848E-3</v>
      </c>
      <c r="E130" s="20">
        <f t="shared" ref="E130:E193" si="5">+C130/C131-1</f>
        <v>-1.3325071567788949E-2</v>
      </c>
    </row>
    <row r="131" spans="1:5" x14ac:dyDescent="0.25">
      <c r="A131" s="19">
        <v>45216</v>
      </c>
      <c r="B131">
        <v>668.4000244140625</v>
      </c>
      <c r="C131">
        <v>436.01998901367188</v>
      </c>
      <c r="D131" s="20">
        <f t="shared" si="4"/>
        <v>1.9488065892718787E-3</v>
      </c>
      <c r="E131" s="20">
        <f t="shared" si="5"/>
        <v>-4.591214305493807E-5</v>
      </c>
    </row>
    <row r="132" spans="1:5" x14ac:dyDescent="0.25">
      <c r="A132" s="19">
        <v>45215</v>
      </c>
      <c r="B132">
        <v>667.0999755859375</v>
      </c>
      <c r="C132">
        <v>436.04000854492188</v>
      </c>
      <c r="D132" s="20">
        <f t="shared" si="4"/>
        <v>9.8395401759356904E-3</v>
      </c>
      <c r="E132" s="20">
        <f t="shared" si="5"/>
        <v>1.0521456651035654E-2</v>
      </c>
    </row>
    <row r="133" spans="1:5" x14ac:dyDescent="0.25">
      <c r="A133" s="19">
        <v>45212</v>
      </c>
      <c r="B133">
        <v>660.5999755859375</v>
      </c>
      <c r="C133">
        <v>431.5</v>
      </c>
      <c r="D133" s="20">
        <f t="shared" si="4"/>
        <v>-2.1333369502314792E-2</v>
      </c>
      <c r="E133" s="20">
        <f t="shared" si="5"/>
        <v>-4.9808689846166931E-3</v>
      </c>
    </row>
    <row r="134" spans="1:5" x14ac:dyDescent="0.25">
      <c r="A134" s="19">
        <v>45211</v>
      </c>
      <c r="B134">
        <v>675</v>
      </c>
      <c r="C134">
        <v>433.66000366210938</v>
      </c>
      <c r="D134" s="20">
        <f t="shared" si="4"/>
        <v>-1.6178364642059573E-2</v>
      </c>
      <c r="E134" s="20">
        <f t="shared" si="5"/>
        <v>-6.0964512684673622E-3</v>
      </c>
    </row>
    <row r="135" spans="1:5" x14ac:dyDescent="0.25">
      <c r="A135" s="19">
        <v>45210</v>
      </c>
      <c r="B135">
        <v>686.0999755859375</v>
      </c>
      <c r="C135">
        <v>436.32000732421881</v>
      </c>
      <c r="D135" s="20">
        <f t="shared" si="4"/>
        <v>-6.4621710175954306E-2</v>
      </c>
      <c r="E135" s="20">
        <f t="shared" si="5"/>
        <v>4.0962828377009153E-3</v>
      </c>
    </row>
    <row r="136" spans="1:5" x14ac:dyDescent="0.25">
      <c r="A136" s="19">
        <v>45209</v>
      </c>
      <c r="B136">
        <v>733.5</v>
      </c>
      <c r="C136">
        <v>434.54000854492188</v>
      </c>
      <c r="D136" s="20">
        <f t="shared" si="4"/>
        <v>3.208102912811972E-2</v>
      </c>
      <c r="E136" s="20">
        <f t="shared" si="5"/>
        <v>5.2048392410766198E-3</v>
      </c>
    </row>
    <row r="137" spans="1:5" x14ac:dyDescent="0.25">
      <c r="A137" s="19">
        <v>45208</v>
      </c>
      <c r="B137">
        <v>710.70001220703125</v>
      </c>
      <c r="C137">
        <v>432.29000854492188</v>
      </c>
      <c r="D137" s="20">
        <f t="shared" si="4"/>
        <v>-2.6038097412843797E-2</v>
      </c>
      <c r="E137" s="20">
        <f t="shared" si="5"/>
        <v>6.4021975725048197E-3</v>
      </c>
    </row>
    <row r="138" spans="1:5" x14ac:dyDescent="0.25">
      <c r="A138" s="19">
        <v>45205</v>
      </c>
      <c r="B138">
        <v>729.70001220703125</v>
      </c>
      <c r="C138">
        <v>429.54000854492188</v>
      </c>
      <c r="D138" s="20">
        <f t="shared" si="4"/>
        <v>1.2628416499312678E-2</v>
      </c>
      <c r="E138" s="20">
        <f t="shared" si="5"/>
        <v>1.1872811648814707E-2</v>
      </c>
    </row>
    <row r="139" spans="1:5" x14ac:dyDescent="0.25">
      <c r="A139" s="19">
        <v>45204</v>
      </c>
      <c r="B139">
        <v>720.5999755859375</v>
      </c>
      <c r="C139">
        <v>424.5</v>
      </c>
      <c r="D139" s="20">
        <f t="shared" si="4"/>
        <v>1.1368386787280693E-2</v>
      </c>
      <c r="E139" s="20">
        <f t="shared" si="5"/>
        <v>-3.7678062621759878E-4</v>
      </c>
    </row>
    <row r="140" spans="1:5" x14ac:dyDescent="0.25">
      <c r="A140" s="19">
        <v>45203</v>
      </c>
      <c r="B140">
        <v>712.5</v>
      </c>
      <c r="C140">
        <v>424.66000366210938</v>
      </c>
      <c r="D140" s="20">
        <f t="shared" si="4"/>
        <v>1.0208439432363603E-2</v>
      </c>
      <c r="E140" s="20">
        <f t="shared" si="5"/>
        <v>7.2819738392422284E-3</v>
      </c>
    </row>
    <row r="141" spans="1:5" x14ac:dyDescent="0.25">
      <c r="A141" s="19">
        <v>45202</v>
      </c>
      <c r="B141">
        <v>705.29998779296875</v>
      </c>
      <c r="C141">
        <v>421.58999633789063</v>
      </c>
      <c r="D141" s="20">
        <f t="shared" si="4"/>
        <v>-1.3428502298572509E-2</v>
      </c>
      <c r="E141" s="20">
        <f t="shared" si="5"/>
        <v>-1.3386069255070132E-2</v>
      </c>
    </row>
    <row r="142" spans="1:5" x14ac:dyDescent="0.25">
      <c r="A142" s="19">
        <v>45201</v>
      </c>
      <c r="B142">
        <v>714.9000244140625</v>
      </c>
      <c r="C142">
        <v>427.30999755859381</v>
      </c>
      <c r="D142" s="20">
        <f t="shared" si="4"/>
        <v>-2.0938022737043704E-3</v>
      </c>
      <c r="E142" s="20">
        <f t="shared" si="5"/>
        <v>-3.9771082475192898E-4</v>
      </c>
    </row>
    <row r="143" spans="1:5" x14ac:dyDescent="0.25">
      <c r="A143" s="19">
        <v>45198</v>
      </c>
      <c r="B143">
        <v>716.4000244140625</v>
      </c>
      <c r="C143">
        <v>427.48001098632813</v>
      </c>
      <c r="D143" s="20">
        <f t="shared" si="4"/>
        <v>1.4730912767793924E-2</v>
      </c>
      <c r="E143" s="20">
        <f t="shared" si="5"/>
        <v>-2.4269066881511536E-3</v>
      </c>
    </row>
    <row r="144" spans="1:5" x14ac:dyDescent="0.25">
      <c r="A144" s="19">
        <v>45197</v>
      </c>
      <c r="B144">
        <v>706</v>
      </c>
      <c r="C144">
        <v>428.51998901367188</v>
      </c>
      <c r="D144" s="20">
        <f t="shared" si="4"/>
        <v>1.0447957156762833E-2</v>
      </c>
      <c r="E144" s="20">
        <f t="shared" si="5"/>
        <v>5.7974446461042106E-3</v>
      </c>
    </row>
    <row r="145" spans="1:5" x14ac:dyDescent="0.25">
      <c r="A145" s="19">
        <v>45196</v>
      </c>
      <c r="B145">
        <v>698.70001220703125</v>
      </c>
      <c r="C145">
        <v>426.04998779296881</v>
      </c>
      <c r="D145" s="20">
        <f t="shared" si="4"/>
        <v>-6.1166255945501735E-3</v>
      </c>
      <c r="E145" s="20">
        <f t="shared" si="5"/>
        <v>3.9913334321273197E-4</v>
      </c>
    </row>
    <row r="146" spans="1:5" x14ac:dyDescent="0.25">
      <c r="A146" s="19">
        <v>45195</v>
      </c>
      <c r="B146">
        <v>703</v>
      </c>
      <c r="C146">
        <v>425.8800048828125</v>
      </c>
      <c r="D146" s="20">
        <f t="shared" si="4"/>
        <v>-1.4439910233053688E-2</v>
      </c>
      <c r="E146" s="20">
        <f t="shared" si="5"/>
        <v>-1.4691266090073651E-2</v>
      </c>
    </row>
    <row r="147" spans="1:5" x14ac:dyDescent="0.25">
      <c r="A147" s="19">
        <v>45194</v>
      </c>
      <c r="B147">
        <v>713.29998779296875</v>
      </c>
      <c r="C147">
        <v>432.23001098632813</v>
      </c>
      <c r="D147" s="20">
        <f t="shared" si="4"/>
        <v>-2.594565112210756E-2</v>
      </c>
      <c r="E147" s="20">
        <f t="shared" si="5"/>
        <v>4.2051891225491911E-3</v>
      </c>
    </row>
    <row r="148" spans="1:5" x14ac:dyDescent="0.25">
      <c r="A148" s="19">
        <v>45191</v>
      </c>
      <c r="B148">
        <v>732.29998779296875</v>
      </c>
      <c r="C148">
        <v>430.42001342773438</v>
      </c>
      <c r="D148" s="20">
        <f t="shared" si="4"/>
        <v>4.1135335941506757E-3</v>
      </c>
      <c r="E148" s="20">
        <f t="shared" si="5"/>
        <v>-2.2485481530990503E-3</v>
      </c>
    </row>
    <row r="149" spans="1:5" x14ac:dyDescent="0.25">
      <c r="A149" s="19">
        <v>45190</v>
      </c>
      <c r="B149">
        <v>729.29998779296875</v>
      </c>
      <c r="C149">
        <v>431.3900146484375</v>
      </c>
      <c r="D149" s="20">
        <f t="shared" si="4"/>
        <v>-1.0044827326516903E-2</v>
      </c>
      <c r="E149" s="20">
        <f t="shared" si="5"/>
        <v>-1.6528359834683037E-2</v>
      </c>
    </row>
    <row r="150" spans="1:5" x14ac:dyDescent="0.25">
      <c r="A150" s="19">
        <v>45189</v>
      </c>
      <c r="B150">
        <v>736.70001220703125</v>
      </c>
      <c r="C150">
        <v>438.6400146484375</v>
      </c>
      <c r="D150" s="20">
        <f t="shared" si="4"/>
        <v>-1.3568890824355861E-4</v>
      </c>
      <c r="E150" s="20">
        <f t="shared" si="5"/>
        <v>-9.193324942280201E-3</v>
      </c>
    </row>
    <row r="151" spans="1:5" x14ac:dyDescent="0.25">
      <c r="A151" s="19">
        <v>45188</v>
      </c>
      <c r="B151">
        <v>736.79998779296875</v>
      </c>
      <c r="C151">
        <v>442.70999145507813</v>
      </c>
      <c r="D151" s="20">
        <f t="shared" si="4"/>
        <v>-7.6767841172138418E-3</v>
      </c>
      <c r="E151" s="20">
        <f t="shared" si="5"/>
        <v>-2.0738304839804655E-3</v>
      </c>
    </row>
    <row r="152" spans="1:5" x14ac:dyDescent="0.25">
      <c r="A152" s="19">
        <v>45187</v>
      </c>
      <c r="B152">
        <v>742.5</v>
      </c>
      <c r="C152">
        <v>443.6300048828125</v>
      </c>
      <c r="D152" s="20">
        <f t="shared" si="4"/>
        <v>-2.4566489631039579E-2</v>
      </c>
      <c r="E152" s="20">
        <f t="shared" si="5"/>
        <v>5.8643969706673182E-4</v>
      </c>
    </row>
    <row r="153" spans="1:5" x14ac:dyDescent="0.25">
      <c r="A153" s="19">
        <v>45184</v>
      </c>
      <c r="B153">
        <v>761.20001220703125</v>
      </c>
      <c r="C153">
        <v>443.3699951171875</v>
      </c>
      <c r="D153" s="20">
        <f t="shared" si="4"/>
        <v>2.5047181837593913E-2</v>
      </c>
      <c r="E153" s="20">
        <f t="shared" si="5"/>
        <v>-1.5520895420845227E-2</v>
      </c>
    </row>
    <row r="154" spans="1:5" x14ac:dyDescent="0.25">
      <c r="A154" s="19">
        <v>45183</v>
      </c>
      <c r="B154">
        <v>742.5999755859375</v>
      </c>
      <c r="C154">
        <v>450.3599853515625</v>
      </c>
      <c r="D154" s="20">
        <f t="shared" si="4"/>
        <v>1.7817983052370368E-2</v>
      </c>
      <c r="E154" s="20">
        <f t="shared" si="5"/>
        <v>8.6223724031593285E-3</v>
      </c>
    </row>
    <row r="155" spans="1:5" x14ac:dyDescent="0.25">
      <c r="A155" s="19">
        <v>45182</v>
      </c>
      <c r="B155">
        <v>729.5999755859375</v>
      </c>
      <c r="C155">
        <v>446.510009765625</v>
      </c>
      <c r="D155" s="20">
        <f t="shared" si="4"/>
        <v>-6.536013982236355E-3</v>
      </c>
      <c r="E155" s="20">
        <f t="shared" si="5"/>
        <v>1.1659892433386609E-3</v>
      </c>
    </row>
    <row r="156" spans="1:5" x14ac:dyDescent="0.25">
      <c r="A156" s="19">
        <v>45181</v>
      </c>
      <c r="B156">
        <v>734.4000244140625</v>
      </c>
      <c r="C156">
        <v>445.989990234375</v>
      </c>
      <c r="D156" s="20">
        <f t="shared" si="4"/>
        <v>-1.0509280065591042E-2</v>
      </c>
      <c r="E156" s="20">
        <f t="shared" si="5"/>
        <v>-5.485610225650972E-3</v>
      </c>
    </row>
    <row r="157" spans="1:5" x14ac:dyDescent="0.25">
      <c r="A157" s="19">
        <v>45180</v>
      </c>
      <c r="B157">
        <v>742.20001220703125</v>
      </c>
      <c r="C157">
        <v>448.45001220703119</v>
      </c>
      <c r="D157" s="20">
        <f t="shared" si="4"/>
        <v>2.9729894689611847E-3</v>
      </c>
      <c r="E157" s="20">
        <f t="shared" si="5"/>
        <v>6.5766368863628966E-3</v>
      </c>
    </row>
    <row r="158" spans="1:5" x14ac:dyDescent="0.25">
      <c r="A158" s="19">
        <v>45177</v>
      </c>
      <c r="B158">
        <v>740</v>
      </c>
      <c r="C158">
        <v>445.51998901367188</v>
      </c>
      <c r="D158" s="20">
        <f t="shared" si="4"/>
        <v>2.195832751022575E-2</v>
      </c>
      <c r="E158" s="20">
        <f t="shared" si="5"/>
        <v>1.5060872225780564E-3</v>
      </c>
    </row>
    <row r="159" spans="1:5" x14ac:dyDescent="0.25">
      <c r="A159" s="19">
        <v>45176</v>
      </c>
      <c r="B159">
        <v>724.0999755859375</v>
      </c>
      <c r="C159">
        <v>444.85000610351563</v>
      </c>
      <c r="D159" s="20">
        <f t="shared" si="4"/>
        <v>-1.0116232965225569E-2</v>
      </c>
      <c r="E159" s="20">
        <f t="shared" si="5"/>
        <v>-3.0702234625065161E-3</v>
      </c>
    </row>
    <row r="160" spans="1:5" x14ac:dyDescent="0.25">
      <c r="A160" s="19">
        <v>45175</v>
      </c>
      <c r="B160">
        <v>731.5</v>
      </c>
      <c r="C160">
        <v>446.22000122070313</v>
      </c>
      <c r="D160" s="20">
        <f t="shared" si="4"/>
        <v>-3.6358815009358336E-2</v>
      </c>
      <c r="E160" s="20">
        <f t="shared" si="5"/>
        <v>-6.7224402976598929E-3</v>
      </c>
    </row>
    <row r="161" spans="1:5" x14ac:dyDescent="0.25">
      <c r="A161" s="19">
        <v>45174</v>
      </c>
      <c r="B161">
        <v>759.0999755859375</v>
      </c>
      <c r="C161">
        <v>449.239990234375</v>
      </c>
      <c r="D161" s="20">
        <f t="shared" si="4"/>
        <v>-1.7473466770124624E-2</v>
      </c>
      <c r="E161" s="20">
        <f t="shared" si="5"/>
        <v>-4.3219313293282324E-3</v>
      </c>
    </row>
    <row r="162" spans="1:5" x14ac:dyDescent="0.25">
      <c r="A162" s="19">
        <v>45173</v>
      </c>
      <c r="B162">
        <v>772.5999755859375</v>
      </c>
      <c r="C162">
        <f>+C163</f>
        <v>451.19000244140619</v>
      </c>
      <c r="D162" s="20">
        <f t="shared" si="4"/>
        <v>-4.1247902260669322E-3</v>
      </c>
      <c r="E162" s="20">
        <f t="shared" si="5"/>
        <v>0</v>
      </c>
    </row>
    <row r="163" spans="1:5" x14ac:dyDescent="0.25">
      <c r="A163" s="19">
        <v>45170</v>
      </c>
      <c r="B163">
        <v>775.79998779296875</v>
      </c>
      <c r="C163">
        <v>451.19000244140619</v>
      </c>
      <c r="D163" s="20">
        <f t="shared" si="4"/>
        <v>-8.1820817107945976E-3</v>
      </c>
      <c r="E163" s="20">
        <f t="shared" si="5"/>
        <v>1.8652077861802674E-3</v>
      </c>
    </row>
    <row r="164" spans="1:5" x14ac:dyDescent="0.25">
      <c r="A164" s="19">
        <v>45169</v>
      </c>
      <c r="B164">
        <v>782.20001220703125</v>
      </c>
      <c r="C164">
        <v>450.35000610351563</v>
      </c>
      <c r="D164" s="20">
        <f t="shared" si="4"/>
        <v>-2.7114412677821775E-2</v>
      </c>
      <c r="E164" s="20">
        <f t="shared" si="5"/>
        <v>-1.4633902747576144E-3</v>
      </c>
    </row>
    <row r="165" spans="1:5" x14ac:dyDescent="0.25">
      <c r="A165" s="19">
        <v>45168</v>
      </c>
      <c r="B165">
        <v>804</v>
      </c>
      <c r="C165">
        <v>451.010009765625</v>
      </c>
      <c r="D165" s="20">
        <f t="shared" si="4"/>
        <v>-7.4074074074074181E-3</v>
      </c>
      <c r="E165" s="20">
        <f t="shared" si="5"/>
        <v>4.1188130920652988E-3</v>
      </c>
    </row>
    <row r="166" spans="1:5" x14ac:dyDescent="0.25">
      <c r="A166" s="19">
        <v>45167</v>
      </c>
      <c r="B166">
        <v>810</v>
      </c>
      <c r="C166">
        <v>449.16000366210938</v>
      </c>
      <c r="D166" s="20">
        <f t="shared" si="4"/>
        <v>1.4402003757044479E-2</v>
      </c>
      <c r="E166" s="20">
        <f t="shared" si="5"/>
        <v>1.4454769525983568E-2</v>
      </c>
    </row>
    <row r="167" spans="1:5" x14ac:dyDescent="0.25">
      <c r="A167" s="19">
        <v>45166</v>
      </c>
      <c r="B167">
        <v>798.5</v>
      </c>
      <c r="C167">
        <v>442.760009765625</v>
      </c>
      <c r="D167" s="20">
        <f t="shared" si="4"/>
        <v>1.6808878660661941E-2</v>
      </c>
      <c r="E167" s="20">
        <f t="shared" si="5"/>
        <v>6.3413608591063042E-3</v>
      </c>
    </row>
    <row r="168" spans="1:5" x14ac:dyDescent="0.25">
      <c r="A168" s="19">
        <v>45163</v>
      </c>
      <c r="B168">
        <v>785.29998779296875</v>
      </c>
      <c r="C168">
        <v>439.97000122070313</v>
      </c>
      <c r="D168" s="20">
        <f t="shared" si="4"/>
        <v>2.0415663659767436E-3</v>
      </c>
      <c r="E168" s="20">
        <f t="shared" si="5"/>
        <v>7.0497985053379342E-3</v>
      </c>
    </row>
    <row r="169" spans="1:5" x14ac:dyDescent="0.25">
      <c r="A169" s="19">
        <v>45162</v>
      </c>
      <c r="B169">
        <v>783.70001220703125</v>
      </c>
      <c r="C169">
        <v>436.8900146484375</v>
      </c>
      <c r="D169" s="20">
        <f t="shared" si="4"/>
        <v>-8.4767358300603668E-3</v>
      </c>
      <c r="E169" s="20">
        <f t="shared" si="5"/>
        <v>-1.3859070825400499E-2</v>
      </c>
    </row>
    <row r="170" spans="1:5" x14ac:dyDescent="0.25">
      <c r="A170" s="19">
        <v>45161</v>
      </c>
      <c r="B170">
        <v>790.4000244140625</v>
      </c>
      <c r="C170">
        <v>443.02999877929688</v>
      </c>
      <c r="D170" s="20">
        <f t="shared" si="4"/>
        <v>2.531159250080961E-4</v>
      </c>
      <c r="E170" s="20">
        <f t="shared" si="5"/>
        <v>1.1137749516813678E-2</v>
      </c>
    </row>
    <row r="171" spans="1:5" x14ac:dyDescent="0.25">
      <c r="A171" s="19">
        <v>45160</v>
      </c>
      <c r="B171">
        <v>790.20001220703125</v>
      </c>
      <c r="C171">
        <v>438.14999389648438</v>
      </c>
      <c r="D171" s="20">
        <f t="shared" si="4"/>
        <v>8.0367235575451446E-3</v>
      </c>
      <c r="E171" s="20">
        <f t="shared" si="5"/>
        <v>-2.7086139466597769E-3</v>
      </c>
    </row>
    <row r="172" spans="1:5" x14ac:dyDescent="0.25">
      <c r="A172" s="19">
        <v>45159</v>
      </c>
      <c r="B172">
        <v>783.9000244140625</v>
      </c>
      <c r="C172">
        <v>439.33999633789063</v>
      </c>
      <c r="D172" s="20">
        <f t="shared" si="4"/>
        <v>9.0101683357255435E-3</v>
      </c>
      <c r="E172" s="20">
        <f t="shared" si="5"/>
        <v>6.5062917248353003E-3</v>
      </c>
    </row>
    <row r="173" spans="1:5" x14ac:dyDescent="0.25">
      <c r="A173" s="19">
        <v>45156</v>
      </c>
      <c r="B173">
        <v>776.9000244140625</v>
      </c>
      <c r="C173">
        <v>436.5</v>
      </c>
      <c r="D173" s="20">
        <f t="shared" si="4"/>
        <v>-1.044446749059591E-2</v>
      </c>
      <c r="E173" s="20">
        <f t="shared" si="5"/>
        <v>4.8131162979969666E-4</v>
      </c>
    </row>
    <row r="174" spans="1:5" x14ac:dyDescent="0.25">
      <c r="A174" s="19">
        <v>45155</v>
      </c>
      <c r="B174">
        <v>785.0999755859375</v>
      </c>
      <c r="C174">
        <v>436.29000854492188</v>
      </c>
      <c r="D174" s="20">
        <f t="shared" si="4"/>
        <v>-2.2169695213442142E-2</v>
      </c>
      <c r="E174" s="20">
        <f t="shared" si="5"/>
        <v>-7.6198844324816273E-3</v>
      </c>
    </row>
    <row r="175" spans="1:5" x14ac:dyDescent="0.25">
      <c r="A175" s="19">
        <v>45154</v>
      </c>
      <c r="B175">
        <v>802.9000244140625</v>
      </c>
      <c r="C175">
        <v>439.6400146484375</v>
      </c>
      <c r="D175" s="20">
        <f t="shared" si="4"/>
        <v>-1.4922910189129057E-3</v>
      </c>
      <c r="E175" s="20">
        <f t="shared" si="5"/>
        <v>-7.3381649901947954E-3</v>
      </c>
    </row>
    <row r="176" spans="1:5" x14ac:dyDescent="0.25">
      <c r="A176" s="19">
        <v>45153</v>
      </c>
      <c r="B176">
        <v>804.0999755859375</v>
      </c>
      <c r="C176">
        <v>442.8900146484375</v>
      </c>
      <c r="D176" s="20">
        <f t="shared" si="4"/>
        <v>-1.4824842489740808E-2</v>
      </c>
      <c r="E176" s="20">
        <f t="shared" si="5"/>
        <v>-1.1648860489082202E-2</v>
      </c>
    </row>
    <row r="177" spans="1:5" x14ac:dyDescent="0.25">
      <c r="A177" s="19">
        <v>45152</v>
      </c>
      <c r="B177">
        <v>816.20001220703125</v>
      </c>
      <c r="C177">
        <v>448.1099853515625</v>
      </c>
      <c r="D177" s="20">
        <f t="shared" si="4"/>
        <v>-5.1194686519310251E-3</v>
      </c>
      <c r="E177" s="20">
        <f t="shared" si="5"/>
        <v>5.5200078284967091E-3</v>
      </c>
    </row>
    <row r="178" spans="1:5" x14ac:dyDescent="0.25">
      <c r="A178" s="19">
        <v>45149</v>
      </c>
      <c r="B178">
        <v>820.4000244140625</v>
      </c>
      <c r="C178">
        <v>445.64999389648438</v>
      </c>
      <c r="D178" s="20">
        <f t="shared" si="4"/>
        <v>-1.713188880297023E-2</v>
      </c>
      <c r="E178" s="20">
        <f t="shared" si="5"/>
        <v>-5.8309919824539591E-4</v>
      </c>
    </row>
    <row r="179" spans="1:5" x14ac:dyDescent="0.25">
      <c r="A179" s="19">
        <v>45148</v>
      </c>
      <c r="B179">
        <v>834.70001220703125</v>
      </c>
      <c r="C179">
        <v>445.91000366210938</v>
      </c>
      <c r="D179" s="20">
        <f t="shared" si="4"/>
        <v>3.4324674358155116E-2</v>
      </c>
      <c r="E179" s="20">
        <f t="shared" si="5"/>
        <v>3.5895381292072592E-4</v>
      </c>
    </row>
    <row r="180" spans="1:5" x14ac:dyDescent="0.25">
      <c r="A180" s="19">
        <v>45147</v>
      </c>
      <c r="B180">
        <v>807</v>
      </c>
      <c r="C180">
        <v>445.75</v>
      </c>
      <c r="D180" s="20">
        <f t="shared" si="4"/>
        <v>-2.4778518831336527E-4</v>
      </c>
      <c r="E180" s="20">
        <f t="shared" si="5"/>
        <v>-6.6852367688022829E-3</v>
      </c>
    </row>
    <row r="181" spans="1:5" x14ac:dyDescent="0.25">
      <c r="A181" s="19">
        <v>45146</v>
      </c>
      <c r="B181">
        <v>807.20001220703125</v>
      </c>
      <c r="C181">
        <v>448.75</v>
      </c>
      <c r="D181" s="20">
        <f t="shared" si="4"/>
        <v>-1.2478605214555683E-2</v>
      </c>
      <c r="E181" s="20">
        <f t="shared" si="5"/>
        <v>-4.348675405997704E-3</v>
      </c>
    </row>
    <row r="182" spans="1:5" x14ac:dyDescent="0.25">
      <c r="A182" s="19">
        <v>45145</v>
      </c>
      <c r="B182">
        <v>817.4000244140625</v>
      </c>
      <c r="C182">
        <v>450.70999145507813</v>
      </c>
      <c r="D182" s="20">
        <f t="shared" si="4"/>
        <v>1.7157161937040311E-3</v>
      </c>
      <c r="E182" s="20">
        <f t="shared" si="5"/>
        <v>8.7285287209197815E-3</v>
      </c>
    </row>
    <row r="183" spans="1:5" x14ac:dyDescent="0.25">
      <c r="A183" s="19">
        <v>45142</v>
      </c>
      <c r="B183">
        <v>816</v>
      </c>
      <c r="C183">
        <v>446.80999755859381</v>
      </c>
      <c r="D183" s="20">
        <f t="shared" si="4"/>
        <v>5.9171446261563343E-3</v>
      </c>
      <c r="E183" s="20">
        <f t="shared" si="5"/>
        <v>-4.5227671238295963E-3</v>
      </c>
    </row>
    <row r="184" spans="1:5" x14ac:dyDescent="0.25">
      <c r="A184" s="19">
        <v>45141</v>
      </c>
      <c r="B184">
        <v>811.20001220703125</v>
      </c>
      <c r="C184">
        <v>448.83999633789063</v>
      </c>
      <c r="D184" s="20">
        <f t="shared" si="4"/>
        <v>-2.8272744842885444E-3</v>
      </c>
      <c r="E184" s="20">
        <f t="shared" si="5"/>
        <v>-2.8658577098359395E-3</v>
      </c>
    </row>
    <row r="185" spans="1:5" x14ac:dyDescent="0.25">
      <c r="A185" s="19">
        <v>45140</v>
      </c>
      <c r="B185">
        <v>813.5</v>
      </c>
      <c r="C185">
        <v>450.1300048828125</v>
      </c>
      <c r="D185" s="20">
        <f t="shared" si="4"/>
        <v>-1.8697225572979481E-2</v>
      </c>
      <c r="E185" s="20">
        <f t="shared" si="5"/>
        <v>-1.3910808689727716E-2</v>
      </c>
    </row>
    <row r="186" spans="1:5" x14ac:dyDescent="0.25">
      <c r="A186" s="19">
        <v>45139</v>
      </c>
      <c r="B186">
        <v>829</v>
      </c>
      <c r="C186">
        <v>456.48001098632813</v>
      </c>
      <c r="D186" s="20">
        <f t="shared" si="4"/>
        <v>-2.2520900997245796E-2</v>
      </c>
      <c r="E186" s="20">
        <f t="shared" si="5"/>
        <v>-2.861568697747563E-3</v>
      </c>
    </row>
    <row r="187" spans="1:5" x14ac:dyDescent="0.25">
      <c r="A187" s="19">
        <v>45138</v>
      </c>
      <c r="B187">
        <v>848.0999755859375</v>
      </c>
      <c r="C187">
        <v>457.79000854492188</v>
      </c>
      <c r="D187" s="20">
        <f t="shared" si="4"/>
        <v>8.202524106963649E-3</v>
      </c>
      <c r="E187" s="20">
        <f t="shared" si="5"/>
        <v>1.9040424836307412E-3</v>
      </c>
    </row>
    <row r="188" spans="1:5" x14ac:dyDescent="0.25">
      <c r="A188" s="19">
        <v>45135</v>
      </c>
      <c r="B188">
        <v>841.20001220703125</v>
      </c>
      <c r="C188">
        <v>456.92001342773438</v>
      </c>
      <c r="D188" s="20">
        <f t="shared" si="4"/>
        <v>1.071075124523535E-3</v>
      </c>
      <c r="E188" s="20">
        <f t="shared" si="5"/>
        <v>9.7903230766822613E-3</v>
      </c>
    </row>
    <row r="189" spans="1:5" x14ac:dyDescent="0.25">
      <c r="A189" s="19">
        <v>45134</v>
      </c>
      <c r="B189">
        <v>840.29998779296875</v>
      </c>
      <c r="C189">
        <v>452.489990234375</v>
      </c>
      <c r="D189" s="20">
        <f t="shared" si="4"/>
        <v>3.7407392336998413E-2</v>
      </c>
      <c r="E189" s="20">
        <f t="shared" si="5"/>
        <v>-6.629974021435614E-3</v>
      </c>
    </row>
    <row r="190" spans="1:5" x14ac:dyDescent="0.25">
      <c r="A190" s="19">
        <v>45133</v>
      </c>
      <c r="B190">
        <v>810</v>
      </c>
      <c r="C190">
        <v>455.510009765625</v>
      </c>
      <c r="D190" s="20">
        <f t="shared" si="4"/>
        <v>-5.1522248243559665E-2</v>
      </c>
      <c r="E190" s="20">
        <f t="shared" si="5"/>
        <v>1.5371360408300561E-4</v>
      </c>
    </row>
    <row r="191" spans="1:5" x14ac:dyDescent="0.25">
      <c r="A191" s="19">
        <v>45132</v>
      </c>
      <c r="B191">
        <v>854</v>
      </c>
      <c r="C191">
        <v>455.44000244140619</v>
      </c>
      <c r="D191" s="20">
        <f t="shared" si="4"/>
        <v>-4.1977328456404006E-3</v>
      </c>
      <c r="E191" s="20">
        <f t="shared" si="5"/>
        <v>2.7300532828031798E-3</v>
      </c>
    </row>
    <row r="192" spans="1:5" x14ac:dyDescent="0.25">
      <c r="A192" s="19">
        <v>45131</v>
      </c>
      <c r="B192">
        <v>857.5999755859375</v>
      </c>
      <c r="C192">
        <v>454.20001220703119</v>
      </c>
      <c r="D192" s="20">
        <f t="shared" si="4"/>
        <v>-1.1867782622864587E-2</v>
      </c>
      <c r="E192" s="20">
        <f t="shared" si="5"/>
        <v>4.4672908221712326E-3</v>
      </c>
    </row>
    <row r="193" spans="1:5" x14ac:dyDescent="0.25">
      <c r="A193" s="19">
        <v>45128</v>
      </c>
      <c r="B193">
        <v>867.9000244140625</v>
      </c>
      <c r="C193">
        <v>452.17999267578119</v>
      </c>
      <c r="D193" s="20">
        <f t="shared" si="4"/>
        <v>1.627637519211067E-2</v>
      </c>
      <c r="E193" s="20">
        <f t="shared" si="5"/>
        <v>0</v>
      </c>
    </row>
    <row r="194" spans="1:5" x14ac:dyDescent="0.25">
      <c r="A194" s="19">
        <v>45127</v>
      </c>
      <c r="B194">
        <v>854</v>
      </c>
      <c r="C194">
        <v>452.17999267578119</v>
      </c>
      <c r="D194" s="20">
        <f t="shared" ref="D194:D257" si="6">+B194/B195-1</f>
        <v>4.2332731450918093E-3</v>
      </c>
      <c r="E194" s="20">
        <f t="shared" ref="E194:E257" si="7">+C194/C195-1</f>
        <v>-6.6344891262358763E-3</v>
      </c>
    </row>
    <row r="195" spans="1:5" x14ac:dyDescent="0.25">
      <c r="A195" s="19">
        <v>45126</v>
      </c>
      <c r="B195">
        <v>850.4000244140625</v>
      </c>
      <c r="C195">
        <v>455.20001220703119</v>
      </c>
      <c r="D195" s="20">
        <f t="shared" si="6"/>
        <v>-1.0357225073126086E-2</v>
      </c>
      <c r="E195" s="20">
        <f t="shared" si="7"/>
        <v>2.2237604531052391E-3</v>
      </c>
    </row>
    <row r="196" spans="1:5" x14ac:dyDescent="0.25">
      <c r="A196" s="19">
        <v>45125</v>
      </c>
      <c r="B196">
        <v>859.29998779296875</v>
      </c>
      <c r="C196">
        <v>454.19000244140619</v>
      </c>
      <c r="D196" s="20">
        <f t="shared" si="6"/>
        <v>3.4922909542345337E-4</v>
      </c>
      <c r="E196" s="20">
        <f t="shared" si="7"/>
        <v>7.4305876380249547E-3</v>
      </c>
    </row>
    <row r="197" spans="1:5" x14ac:dyDescent="0.25">
      <c r="A197" s="19">
        <v>45124</v>
      </c>
      <c r="B197">
        <v>859</v>
      </c>
      <c r="C197">
        <v>450.83999633789063</v>
      </c>
      <c r="D197" s="20">
        <f t="shared" si="6"/>
        <v>-3.7319274065366281E-2</v>
      </c>
      <c r="E197" s="20">
        <f t="shared" si="7"/>
        <v>3.4722167976146689E-3</v>
      </c>
    </row>
    <row r="198" spans="1:5" x14ac:dyDescent="0.25">
      <c r="A198" s="19">
        <v>45121</v>
      </c>
      <c r="B198">
        <v>892.29998779296875</v>
      </c>
      <c r="C198">
        <v>449.27999877929688</v>
      </c>
      <c r="D198" s="20">
        <f t="shared" si="6"/>
        <v>1.709791429239127E-2</v>
      </c>
      <c r="E198" s="20">
        <f t="shared" si="7"/>
        <v>-6.228285007952028E-4</v>
      </c>
    </row>
    <row r="199" spans="1:5" x14ac:dyDescent="0.25">
      <c r="A199" s="19">
        <v>45120</v>
      </c>
      <c r="B199">
        <v>877.29998779296875</v>
      </c>
      <c r="C199">
        <v>449.55999755859381</v>
      </c>
      <c r="D199" s="20">
        <f t="shared" si="6"/>
        <v>1.2230270493414297E-2</v>
      </c>
      <c r="E199" s="20">
        <f t="shared" si="7"/>
        <v>7.9368831714252686E-3</v>
      </c>
    </row>
    <row r="200" spans="1:5" x14ac:dyDescent="0.25">
      <c r="A200" s="19">
        <v>45119</v>
      </c>
      <c r="B200">
        <v>866.70001220703125</v>
      </c>
      <c r="C200">
        <v>446.01998901367188</v>
      </c>
      <c r="D200" s="20">
        <f t="shared" si="6"/>
        <v>2.0487489301959094E-2</v>
      </c>
      <c r="E200" s="20">
        <f t="shared" si="7"/>
        <v>8.045919692956538E-3</v>
      </c>
    </row>
    <row r="201" spans="1:5" x14ac:dyDescent="0.25">
      <c r="A201" s="19">
        <v>45118</v>
      </c>
      <c r="B201">
        <v>849.29998779296875</v>
      </c>
      <c r="C201">
        <v>442.45999145507813</v>
      </c>
      <c r="D201" s="20">
        <f t="shared" si="6"/>
        <v>2.2144617689572987E-2</v>
      </c>
      <c r="E201" s="20">
        <f t="shared" si="7"/>
        <v>6.3685297039677291E-3</v>
      </c>
    </row>
    <row r="202" spans="1:5" x14ac:dyDescent="0.25">
      <c r="A202" s="19">
        <v>45117</v>
      </c>
      <c r="B202">
        <v>830.9000244140625</v>
      </c>
      <c r="C202">
        <v>439.66000366210938</v>
      </c>
      <c r="D202" s="20">
        <f t="shared" si="6"/>
        <v>6.6634357127677291E-3</v>
      </c>
      <c r="E202" s="20">
        <f t="shared" si="7"/>
        <v>2.5311045491684947E-3</v>
      </c>
    </row>
    <row r="203" spans="1:5" x14ac:dyDescent="0.25">
      <c r="A203" s="19">
        <v>45114</v>
      </c>
      <c r="B203">
        <v>825.4000244140625</v>
      </c>
      <c r="C203">
        <v>438.54998779296881</v>
      </c>
      <c r="D203" s="20">
        <f t="shared" si="6"/>
        <v>1.1519637762331447E-2</v>
      </c>
      <c r="E203" s="20">
        <f t="shared" si="7"/>
        <v>-2.5247142334867689E-3</v>
      </c>
    </row>
    <row r="204" spans="1:5" x14ac:dyDescent="0.25">
      <c r="A204" s="19">
        <v>45113</v>
      </c>
      <c r="B204">
        <v>816</v>
      </c>
      <c r="C204">
        <v>439.66000366210938</v>
      </c>
      <c r="D204" s="20">
        <f t="shared" si="6"/>
        <v>-3.7168141592920367E-2</v>
      </c>
      <c r="E204" s="20">
        <f t="shared" si="7"/>
        <v>-7.8306618429523356E-3</v>
      </c>
    </row>
    <row r="205" spans="1:5" x14ac:dyDescent="0.25">
      <c r="A205" s="19">
        <v>45112</v>
      </c>
      <c r="B205">
        <v>847.5</v>
      </c>
      <c r="C205">
        <v>443.1300048828125</v>
      </c>
      <c r="D205" s="20">
        <f t="shared" si="6"/>
        <v>-1.0738895851454711E-2</v>
      </c>
      <c r="E205" s="20">
        <f t="shared" si="7"/>
        <v>-1.4871981103706799E-3</v>
      </c>
    </row>
    <row r="206" spans="1:5" x14ac:dyDescent="0.25">
      <c r="A206" s="19">
        <v>45111</v>
      </c>
      <c r="B206">
        <v>856.70001220703125</v>
      </c>
      <c r="C206">
        <f>+C207</f>
        <v>443.79000854492188</v>
      </c>
      <c r="D206" s="20">
        <f t="shared" si="6"/>
        <v>2.1054950772780856E-3</v>
      </c>
      <c r="E206" s="20">
        <f t="shared" si="7"/>
        <v>0</v>
      </c>
    </row>
    <row r="207" spans="1:5" x14ac:dyDescent="0.25">
      <c r="A207" s="19">
        <v>45110</v>
      </c>
      <c r="B207">
        <v>854.9000244140625</v>
      </c>
      <c r="C207">
        <v>443.79000854492188</v>
      </c>
      <c r="D207" s="20">
        <f t="shared" si="6"/>
        <v>-9.3858349779113448E-3</v>
      </c>
      <c r="E207" s="20">
        <f t="shared" si="7"/>
        <v>1.1505363811348257E-3</v>
      </c>
    </row>
    <row r="208" spans="1:5" x14ac:dyDescent="0.25">
      <c r="A208" s="19">
        <v>45107</v>
      </c>
      <c r="B208">
        <v>863</v>
      </c>
      <c r="C208">
        <v>443.27999877929688</v>
      </c>
      <c r="D208" s="20">
        <f t="shared" si="6"/>
        <v>9.3567251461987855E-3</v>
      </c>
      <c r="E208" s="20">
        <f t="shared" si="7"/>
        <v>1.1800720368392525E-2</v>
      </c>
    </row>
    <row r="209" spans="1:5" x14ac:dyDescent="0.25">
      <c r="A209" s="19">
        <v>45106</v>
      </c>
      <c r="B209">
        <v>855</v>
      </c>
      <c r="C209">
        <v>438.1099853515625</v>
      </c>
      <c r="D209" s="20">
        <f t="shared" si="6"/>
        <v>6.2374811307845945E-3</v>
      </c>
      <c r="E209" s="20">
        <f t="shared" si="7"/>
        <v>3.9413612717758006E-3</v>
      </c>
    </row>
    <row r="210" spans="1:5" x14ac:dyDescent="0.25">
      <c r="A210" s="19">
        <v>45105</v>
      </c>
      <c r="B210">
        <v>849.70001220703125</v>
      </c>
      <c r="C210">
        <v>436.3900146484375</v>
      </c>
      <c r="D210" s="20">
        <f t="shared" si="6"/>
        <v>1.2029581842287751E-2</v>
      </c>
      <c r="E210" s="20">
        <f t="shared" si="7"/>
        <v>5.0439327310503046E-4</v>
      </c>
    </row>
    <row r="211" spans="1:5" x14ac:dyDescent="0.25">
      <c r="A211" s="19">
        <v>45104</v>
      </c>
      <c r="B211">
        <v>839.5999755859375</v>
      </c>
      <c r="C211">
        <v>436.17001342773438</v>
      </c>
      <c r="D211" s="20">
        <f t="shared" si="6"/>
        <v>5.5089527975298314E-3</v>
      </c>
      <c r="E211" s="20">
        <f t="shared" si="7"/>
        <v>1.096331114306115E-2</v>
      </c>
    </row>
    <row r="212" spans="1:5" x14ac:dyDescent="0.25">
      <c r="A212" s="19">
        <v>45103</v>
      </c>
      <c r="B212">
        <v>835</v>
      </c>
      <c r="C212">
        <v>431.44000244140619</v>
      </c>
      <c r="D212" s="20">
        <f t="shared" si="6"/>
        <v>5.9029328492676836E-3</v>
      </c>
      <c r="E212" s="20">
        <f t="shared" si="7"/>
        <v>-4.0857529802736936E-3</v>
      </c>
    </row>
    <row r="213" spans="1:5" x14ac:dyDescent="0.25">
      <c r="A213" s="19">
        <v>45100</v>
      </c>
      <c r="B213">
        <v>830.0999755859375</v>
      </c>
      <c r="C213">
        <v>433.20999145507813</v>
      </c>
      <c r="D213" s="20">
        <f t="shared" si="6"/>
        <v>-1.0843704109538055E-2</v>
      </c>
      <c r="E213" s="20">
        <f t="shared" si="7"/>
        <v>-7.5600060404542591E-3</v>
      </c>
    </row>
    <row r="214" spans="1:5" x14ac:dyDescent="0.25">
      <c r="A214" s="19">
        <v>45099</v>
      </c>
      <c r="B214">
        <v>839.20001220703125</v>
      </c>
      <c r="C214">
        <v>436.510009765625</v>
      </c>
      <c r="D214" s="20">
        <f t="shared" si="6"/>
        <v>1.0736304749712211E-3</v>
      </c>
      <c r="E214" s="20">
        <f t="shared" si="7"/>
        <v>3.6097101103740314E-3</v>
      </c>
    </row>
    <row r="215" spans="1:5" x14ac:dyDescent="0.25">
      <c r="A215" s="19">
        <v>45098</v>
      </c>
      <c r="B215">
        <v>838.29998779296875</v>
      </c>
      <c r="C215">
        <v>434.94000244140619</v>
      </c>
      <c r="D215" s="20">
        <f t="shared" si="6"/>
        <v>-9.1016692754506412E-3</v>
      </c>
      <c r="E215" s="20">
        <f t="shared" si="7"/>
        <v>-5.1237254035003676E-3</v>
      </c>
    </row>
    <row r="216" spans="1:5" x14ac:dyDescent="0.25">
      <c r="A216" s="19">
        <v>45097</v>
      </c>
      <c r="B216">
        <v>846</v>
      </c>
      <c r="C216">
        <v>437.17999267578119</v>
      </c>
      <c r="D216" s="20">
        <f t="shared" si="6"/>
        <v>-8.6712259226184862E-3</v>
      </c>
      <c r="E216" s="20">
        <f t="shared" si="7"/>
        <v>-5.1881828235323946E-3</v>
      </c>
    </row>
    <row r="217" spans="1:5" x14ac:dyDescent="0.25">
      <c r="A217" s="19">
        <v>45096</v>
      </c>
      <c r="B217">
        <v>853.4000244140625</v>
      </c>
      <c r="C217">
        <f>+C218</f>
        <v>439.45999145507813</v>
      </c>
      <c r="D217" s="20">
        <f t="shared" si="6"/>
        <v>-1.7499368638159929E-2</v>
      </c>
      <c r="E217" s="20">
        <f t="shared" si="7"/>
        <v>0</v>
      </c>
    </row>
    <row r="218" spans="1:5" x14ac:dyDescent="0.25">
      <c r="A218" s="19">
        <v>45093</v>
      </c>
      <c r="B218">
        <v>868.5999755859375</v>
      </c>
      <c r="C218">
        <v>439.45999145507813</v>
      </c>
      <c r="D218" s="20">
        <f t="shared" si="6"/>
        <v>2.951281618897994E-2</v>
      </c>
      <c r="E218" s="20">
        <f t="shared" si="7"/>
        <v>-7.0944749325265732E-3</v>
      </c>
    </row>
    <row r="219" spans="1:5" x14ac:dyDescent="0.25">
      <c r="A219" s="19">
        <v>45092</v>
      </c>
      <c r="B219">
        <v>843.70001220703125</v>
      </c>
      <c r="C219">
        <v>442.60000610351563</v>
      </c>
      <c r="D219" s="20">
        <f t="shared" si="6"/>
        <v>-7.4117503446691213E-3</v>
      </c>
      <c r="E219" s="20">
        <f t="shared" si="7"/>
        <v>1.2397670338390787E-2</v>
      </c>
    </row>
    <row r="220" spans="1:5" x14ac:dyDescent="0.25">
      <c r="A220" s="19">
        <v>45091</v>
      </c>
      <c r="B220">
        <v>850</v>
      </c>
      <c r="C220">
        <v>437.17999267578119</v>
      </c>
      <c r="D220" s="20">
        <f t="shared" si="6"/>
        <v>9.6210658641742164E-3</v>
      </c>
      <c r="E220" s="20">
        <f t="shared" si="7"/>
        <v>1.1908327057914558E-3</v>
      </c>
    </row>
    <row r="221" spans="1:5" x14ac:dyDescent="0.25">
      <c r="A221" s="19">
        <v>45090</v>
      </c>
      <c r="B221">
        <v>841.9000244140625</v>
      </c>
      <c r="C221">
        <v>436.66000366210938</v>
      </c>
      <c r="D221" s="20">
        <f t="shared" si="6"/>
        <v>8.5050751376563039E-3</v>
      </c>
      <c r="E221" s="20">
        <f t="shared" si="7"/>
        <v>6.5929367211174927E-3</v>
      </c>
    </row>
    <row r="222" spans="1:5" x14ac:dyDescent="0.25">
      <c r="A222" s="19">
        <v>45089</v>
      </c>
      <c r="B222">
        <v>834.79998779296875</v>
      </c>
      <c r="C222">
        <v>433.79998779296881</v>
      </c>
      <c r="D222" s="20">
        <f t="shared" si="6"/>
        <v>1.8048765601181405E-2</v>
      </c>
      <c r="E222" s="20">
        <f t="shared" si="7"/>
        <v>9.0718631120136894E-3</v>
      </c>
    </row>
    <row r="223" spans="1:5" x14ac:dyDescent="0.25">
      <c r="A223" s="19">
        <v>45086</v>
      </c>
      <c r="B223">
        <v>820</v>
      </c>
      <c r="C223">
        <v>429.89999389648438</v>
      </c>
      <c r="D223" s="20">
        <f t="shared" si="6"/>
        <v>2.4449877750611915E-3</v>
      </c>
      <c r="E223" s="20">
        <f t="shared" si="7"/>
        <v>1.7943024372815142E-3</v>
      </c>
    </row>
    <row r="224" spans="1:5" x14ac:dyDescent="0.25">
      <c r="A224" s="19">
        <v>45085</v>
      </c>
      <c r="B224">
        <v>818</v>
      </c>
      <c r="C224">
        <v>429.1300048828125</v>
      </c>
      <c r="D224" s="20">
        <f t="shared" si="6"/>
        <v>6.5214565194551266E-3</v>
      </c>
      <c r="E224" s="20">
        <f t="shared" si="7"/>
        <v>6.0485691329943414E-3</v>
      </c>
    </row>
    <row r="225" spans="1:5" x14ac:dyDescent="0.25">
      <c r="A225" s="19">
        <v>45084</v>
      </c>
      <c r="B225">
        <v>812.70001220703125</v>
      </c>
      <c r="C225">
        <v>426.54998779296881</v>
      </c>
      <c r="D225" s="20">
        <f t="shared" si="6"/>
        <v>4.924589684525138E-4</v>
      </c>
      <c r="E225" s="20">
        <f t="shared" si="7"/>
        <v>-3.4577272400273529E-3</v>
      </c>
    </row>
    <row r="226" spans="1:5" x14ac:dyDescent="0.25">
      <c r="A226" s="19">
        <v>45083</v>
      </c>
      <c r="B226">
        <v>812.29998779296875</v>
      </c>
      <c r="C226">
        <v>428.02999877929688</v>
      </c>
      <c r="D226" s="20">
        <f t="shared" si="6"/>
        <v>-2.0884670848049236E-3</v>
      </c>
      <c r="E226" s="20">
        <f t="shared" si="7"/>
        <v>2.1774588210983215E-3</v>
      </c>
    </row>
    <row r="227" spans="1:5" x14ac:dyDescent="0.25">
      <c r="A227" s="19">
        <v>45082</v>
      </c>
      <c r="B227">
        <v>814</v>
      </c>
      <c r="C227">
        <v>427.10000610351563</v>
      </c>
      <c r="D227" s="20">
        <f t="shared" si="6"/>
        <v>-2.0339419806829517E-2</v>
      </c>
      <c r="E227" s="20">
        <f t="shared" si="7"/>
        <v>-1.9162630830240612E-3</v>
      </c>
    </row>
    <row r="228" spans="1:5" x14ac:dyDescent="0.25">
      <c r="A228" s="19">
        <v>45079</v>
      </c>
      <c r="B228">
        <v>830.9000244140625</v>
      </c>
      <c r="C228">
        <v>427.92001342773438</v>
      </c>
      <c r="D228" s="20">
        <f t="shared" si="6"/>
        <v>3.114921444692631E-2</v>
      </c>
      <c r="E228" s="20">
        <f t="shared" si="7"/>
        <v>1.4461158782416383E-2</v>
      </c>
    </row>
    <row r="229" spans="1:5" x14ac:dyDescent="0.25">
      <c r="A229" s="19">
        <v>45078</v>
      </c>
      <c r="B229">
        <v>805.79998779296875</v>
      </c>
      <c r="C229">
        <v>421.82000732421881</v>
      </c>
      <c r="D229" s="20">
        <f t="shared" si="6"/>
        <v>-9.9521272614840894E-3</v>
      </c>
      <c r="E229" s="20">
        <f t="shared" si="7"/>
        <v>9.5010198940135293E-3</v>
      </c>
    </row>
    <row r="230" spans="1:5" x14ac:dyDescent="0.25">
      <c r="A230" s="19">
        <v>45077</v>
      </c>
      <c r="B230">
        <v>813.9000244140625</v>
      </c>
      <c r="C230">
        <v>417.85000610351563</v>
      </c>
      <c r="D230" s="20">
        <f t="shared" si="6"/>
        <v>-2.6435377495140577E-2</v>
      </c>
      <c r="E230" s="20">
        <f t="shared" si="7"/>
        <v>-5.5452106546716173E-3</v>
      </c>
    </row>
    <row r="231" spans="1:5" x14ac:dyDescent="0.25">
      <c r="A231" s="19">
        <v>45076</v>
      </c>
      <c r="B231">
        <v>836</v>
      </c>
      <c r="C231">
        <v>420.17999267578119</v>
      </c>
      <c r="D231" s="20">
        <f t="shared" si="6"/>
        <v>-4.761904761904745E-3</v>
      </c>
      <c r="E231" s="20">
        <f t="shared" si="7"/>
        <v>3.8094297008361977E-4</v>
      </c>
    </row>
    <row r="232" spans="1:5" x14ac:dyDescent="0.25">
      <c r="A232" s="19">
        <v>45075</v>
      </c>
      <c r="B232">
        <v>840</v>
      </c>
      <c r="C232">
        <f>+C233</f>
        <v>420.01998901367188</v>
      </c>
      <c r="D232" s="20">
        <f t="shared" si="6"/>
        <v>-4.1493775933609811E-3</v>
      </c>
      <c r="E232" s="20">
        <f t="shared" si="7"/>
        <v>0</v>
      </c>
    </row>
    <row r="233" spans="1:5" x14ac:dyDescent="0.25">
      <c r="A233" s="19">
        <v>45072</v>
      </c>
      <c r="B233">
        <v>843.5</v>
      </c>
      <c r="C233">
        <v>420.01998901367188</v>
      </c>
      <c r="D233" s="20">
        <f t="shared" si="6"/>
        <v>2.4410948494009155E-2</v>
      </c>
      <c r="E233" s="20">
        <f t="shared" si="7"/>
        <v>1.2950669712364915E-2</v>
      </c>
    </row>
    <row r="234" spans="1:5" x14ac:dyDescent="0.25">
      <c r="A234" s="19">
        <v>45071</v>
      </c>
      <c r="B234">
        <v>823.4000244140625</v>
      </c>
      <c r="C234">
        <v>414.64999389648438</v>
      </c>
      <c r="D234" s="20">
        <f t="shared" si="6"/>
        <v>7.7102545788321208E-3</v>
      </c>
      <c r="E234" s="20">
        <f t="shared" si="7"/>
        <v>8.659898295524604E-3</v>
      </c>
    </row>
    <row r="235" spans="1:5" x14ac:dyDescent="0.25">
      <c r="A235" s="19">
        <v>45070</v>
      </c>
      <c r="B235">
        <v>817.0999755859375</v>
      </c>
      <c r="C235">
        <v>411.08999633789063</v>
      </c>
      <c r="D235" s="20">
        <f t="shared" si="6"/>
        <v>-2.0498724971068305E-2</v>
      </c>
      <c r="E235" s="20">
        <f t="shared" si="7"/>
        <v>-7.244801918740551E-3</v>
      </c>
    </row>
    <row r="236" spans="1:5" x14ac:dyDescent="0.25">
      <c r="A236" s="19">
        <v>45069</v>
      </c>
      <c r="B236">
        <v>834.20001220703125</v>
      </c>
      <c r="C236">
        <v>414.08999633789063</v>
      </c>
      <c r="D236" s="20">
        <f t="shared" si="6"/>
        <v>-5.0102481653834463E-2</v>
      </c>
      <c r="E236" s="20">
        <f t="shared" si="7"/>
        <v>-1.1222837486886017E-2</v>
      </c>
    </row>
    <row r="237" spans="1:5" x14ac:dyDescent="0.25">
      <c r="A237" s="19">
        <v>45068</v>
      </c>
      <c r="B237">
        <v>878.20001220703125</v>
      </c>
      <c r="C237">
        <v>418.79000854492188</v>
      </c>
      <c r="D237" s="20">
        <f t="shared" si="6"/>
        <v>4.4607394126900957E-3</v>
      </c>
      <c r="E237" s="20">
        <f t="shared" si="7"/>
        <v>4.0612830184283411E-4</v>
      </c>
    </row>
    <row r="238" spans="1:5" x14ac:dyDescent="0.25">
      <c r="A238" s="19">
        <v>45065</v>
      </c>
      <c r="B238">
        <v>874.29998779296875</v>
      </c>
      <c r="C238">
        <v>418.6199951171875</v>
      </c>
      <c r="D238" s="20">
        <f t="shared" si="6"/>
        <v>2.0630232584168962E-3</v>
      </c>
      <c r="E238" s="20">
        <f t="shared" si="7"/>
        <v>-1.4550863563069782E-3</v>
      </c>
    </row>
    <row r="239" spans="1:5" x14ac:dyDescent="0.25">
      <c r="A239" s="19">
        <v>45064</v>
      </c>
      <c r="B239">
        <v>872.5</v>
      </c>
      <c r="C239">
        <v>419.23001098632813</v>
      </c>
      <c r="D239" s="20">
        <f t="shared" si="6"/>
        <v>-2.1729464329963699E-3</v>
      </c>
      <c r="E239" s="20">
        <f t="shared" si="7"/>
        <v>9.6332150715658926E-3</v>
      </c>
    </row>
    <row r="240" spans="1:5" x14ac:dyDescent="0.25">
      <c r="A240" s="19">
        <v>45063</v>
      </c>
      <c r="B240">
        <v>874.4000244140625</v>
      </c>
      <c r="C240">
        <v>415.23001098632813</v>
      </c>
      <c r="D240" s="20">
        <f t="shared" si="6"/>
        <v>-1.8264561483304353E-3</v>
      </c>
      <c r="E240" s="20">
        <f t="shared" si="7"/>
        <v>1.213896645052559E-2</v>
      </c>
    </row>
    <row r="241" spans="1:5" x14ac:dyDescent="0.25">
      <c r="A241" s="19">
        <v>45062</v>
      </c>
      <c r="B241">
        <v>876</v>
      </c>
      <c r="C241">
        <v>410.25</v>
      </c>
      <c r="D241" s="20">
        <f t="shared" si="6"/>
        <v>-5.7881917231310531E-3</v>
      </c>
      <c r="E241" s="20">
        <f t="shared" si="7"/>
        <v>-6.682670396272572E-3</v>
      </c>
    </row>
    <row r="242" spans="1:5" x14ac:dyDescent="0.25">
      <c r="A242" s="19">
        <v>45061</v>
      </c>
      <c r="B242">
        <v>881.0999755859375</v>
      </c>
      <c r="C242">
        <v>413.010009765625</v>
      </c>
      <c r="D242" s="20">
        <f t="shared" si="6"/>
        <v>-4.8566170200533554E-3</v>
      </c>
      <c r="E242" s="20">
        <f t="shared" si="7"/>
        <v>3.4500678839837207E-3</v>
      </c>
    </row>
    <row r="243" spans="1:5" x14ac:dyDescent="0.25">
      <c r="A243" s="19">
        <v>45058</v>
      </c>
      <c r="B243">
        <v>885.4000244140625</v>
      </c>
      <c r="C243">
        <v>411.58999633789063</v>
      </c>
      <c r="D243" s="20">
        <f t="shared" si="6"/>
        <v>-2.4785390180106504E-3</v>
      </c>
      <c r="E243" s="20">
        <f t="shared" si="7"/>
        <v>-1.3102868961831771E-3</v>
      </c>
    </row>
    <row r="244" spans="1:5" x14ac:dyDescent="0.25">
      <c r="A244" s="19">
        <v>45057</v>
      </c>
      <c r="B244">
        <v>887.5999755859375</v>
      </c>
      <c r="C244">
        <v>412.1300048828125</v>
      </c>
      <c r="D244" s="20">
        <f t="shared" si="6"/>
        <v>1.7539823463347481E-2</v>
      </c>
      <c r="E244" s="20">
        <f t="shared" si="7"/>
        <v>-1.7439777402415979E-3</v>
      </c>
    </row>
    <row r="245" spans="1:5" x14ac:dyDescent="0.25">
      <c r="A245" s="19">
        <v>45056</v>
      </c>
      <c r="B245">
        <v>872.29998779296875</v>
      </c>
      <c r="C245">
        <v>412.85000610351563</v>
      </c>
      <c r="D245" s="20">
        <f t="shared" si="6"/>
        <v>-9.2004048119882498E-3</v>
      </c>
      <c r="E245" s="20">
        <f t="shared" si="7"/>
        <v>4.6723613801762376E-3</v>
      </c>
    </row>
    <row r="246" spans="1:5" x14ac:dyDescent="0.25">
      <c r="A246" s="19">
        <v>45055</v>
      </c>
      <c r="B246">
        <v>880.4000244140625</v>
      </c>
      <c r="C246">
        <v>410.92999267578119</v>
      </c>
      <c r="D246" s="20">
        <f t="shared" si="6"/>
        <v>-4.6353596223148719E-3</v>
      </c>
      <c r="E246" s="20">
        <f t="shared" si="7"/>
        <v>-4.3853215133479173E-3</v>
      </c>
    </row>
    <row r="247" spans="1:5" x14ac:dyDescent="0.25">
      <c r="A247" s="19">
        <v>45054</v>
      </c>
      <c r="B247">
        <v>884.5</v>
      </c>
      <c r="C247">
        <v>412.739990234375</v>
      </c>
      <c r="D247" s="20">
        <f t="shared" si="6"/>
        <v>8.6668666602167654E-3</v>
      </c>
      <c r="E247" s="20">
        <f t="shared" si="7"/>
        <v>2.6654714940987922E-4</v>
      </c>
    </row>
    <row r="248" spans="1:5" x14ac:dyDescent="0.25">
      <c r="A248" s="19">
        <v>45051</v>
      </c>
      <c r="B248">
        <v>876.9000244140625</v>
      </c>
      <c r="C248">
        <v>412.6300048828125</v>
      </c>
      <c r="D248" s="20">
        <f t="shared" si="6"/>
        <v>3.6625983316032062E-3</v>
      </c>
      <c r="E248" s="20">
        <f t="shared" si="7"/>
        <v>1.8512575986983304E-2</v>
      </c>
    </row>
    <row r="249" spans="1:5" x14ac:dyDescent="0.25">
      <c r="A249" s="19">
        <v>45050</v>
      </c>
      <c r="B249">
        <v>873.70001220703125</v>
      </c>
      <c r="C249">
        <v>405.1300048828125</v>
      </c>
      <c r="D249" s="20">
        <f t="shared" si="6"/>
        <v>-6.2556869013155048E-3</v>
      </c>
      <c r="E249" s="20">
        <f t="shared" si="7"/>
        <v>-7.082947425800068E-3</v>
      </c>
    </row>
    <row r="250" spans="1:5" x14ac:dyDescent="0.25">
      <c r="A250" s="19">
        <v>45049</v>
      </c>
      <c r="B250">
        <v>879.20001220703125</v>
      </c>
      <c r="C250">
        <v>408.01998901367188</v>
      </c>
      <c r="D250" s="20">
        <f t="shared" si="6"/>
        <v>1.2087026421610858E-2</v>
      </c>
      <c r="E250" s="20">
        <f t="shared" si="7"/>
        <v>-6.8640038685510163E-3</v>
      </c>
    </row>
    <row r="251" spans="1:5" x14ac:dyDescent="0.25">
      <c r="A251" s="19">
        <v>45048</v>
      </c>
      <c r="B251">
        <v>868.70001220703125</v>
      </c>
      <c r="C251">
        <v>410.83999633789063</v>
      </c>
      <c r="D251" s="20">
        <f t="shared" si="6"/>
        <v>-2.6406289241891479E-3</v>
      </c>
      <c r="E251" s="20">
        <f t="shared" si="7"/>
        <v>-1.2237627551563102E-2</v>
      </c>
    </row>
    <row r="252" spans="1:5" x14ac:dyDescent="0.25">
      <c r="A252" s="19">
        <v>45044</v>
      </c>
      <c r="B252">
        <v>871</v>
      </c>
      <c r="C252">
        <v>415.92999267578119</v>
      </c>
      <c r="D252" s="20">
        <f t="shared" si="6"/>
        <v>-6.954709560745842E-3</v>
      </c>
      <c r="E252" s="20">
        <f t="shared" si="7"/>
        <v>8.5351688426931194E-3</v>
      </c>
    </row>
    <row r="253" spans="1:5" x14ac:dyDescent="0.25">
      <c r="A253" s="19">
        <v>45043</v>
      </c>
      <c r="B253">
        <v>877.0999755859375</v>
      </c>
      <c r="C253">
        <v>412.41000366210938</v>
      </c>
      <c r="D253" s="20">
        <f t="shared" si="6"/>
        <v>1.9419135531928422E-3</v>
      </c>
      <c r="E253" s="20">
        <f t="shared" si="7"/>
        <v>1.990804877378749E-2</v>
      </c>
    </row>
    <row r="254" spans="1:5" x14ac:dyDescent="0.25">
      <c r="A254" s="19">
        <v>45042</v>
      </c>
      <c r="B254">
        <v>875.4000244140625</v>
      </c>
      <c r="C254">
        <v>404.3599853515625</v>
      </c>
      <c r="D254" s="20">
        <f t="shared" si="6"/>
        <v>-1.57409485222616E-2</v>
      </c>
      <c r="E254" s="20">
        <f t="shared" si="7"/>
        <v>-4.2356217434444954E-3</v>
      </c>
    </row>
    <row r="255" spans="1:5" x14ac:dyDescent="0.25">
      <c r="A255" s="19">
        <v>45041</v>
      </c>
      <c r="B255">
        <v>889.4000244140625</v>
      </c>
      <c r="C255">
        <v>406.07998657226563</v>
      </c>
      <c r="D255" s="20">
        <f t="shared" si="6"/>
        <v>-1.3968930804808766E-2</v>
      </c>
      <c r="E255" s="20">
        <f t="shared" si="7"/>
        <v>-1.5873829418699414E-2</v>
      </c>
    </row>
    <row r="256" spans="1:5" x14ac:dyDescent="0.25">
      <c r="A256" s="19">
        <v>45040</v>
      </c>
      <c r="B256">
        <v>902</v>
      </c>
      <c r="C256">
        <v>412.6300048828125</v>
      </c>
      <c r="D256" s="20">
        <f t="shared" si="6"/>
        <v>9.9880639046423525E-4</v>
      </c>
      <c r="E256" s="20">
        <f t="shared" si="7"/>
        <v>1.0431651214153348E-3</v>
      </c>
    </row>
    <row r="257" spans="1:5" x14ac:dyDescent="0.25">
      <c r="A257" s="19">
        <v>45037</v>
      </c>
      <c r="B257">
        <v>901.0999755859375</v>
      </c>
      <c r="C257">
        <v>412.20001220703119</v>
      </c>
      <c r="D257" s="20">
        <f t="shared" si="6"/>
        <v>5.1310380211238016E-3</v>
      </c>
      <c r="E257" s="20">
        <f t="shared" si="7"/>
        <v>7.7694309125231342E-4</v>
      </c>
    </row>
    <row r="258" spans="1:5" x14ac:dyDescent="0.25">
      <c r="A258" s="19">
        <v>45036</v>
      </c>
      <c r="B258">
        <v>896.5</v>
      </c>
      <c r="C258">
        <v>411.8800048828125</v>
      </c>
      <c r="D258" s="20">
        <f t="shared" ref="D258:D321" si="8">+B258/B259-1</f>
        <v>1.2994350282485856E-2</v>
      </c>
      <c r="E258" s="20">
        <f t="shared" ref="E258:E321" si="9">+C258/C259-1</f>
        <v>-5.4571151921736227E-3</v>
      </c>
    </row>
    <row r="259" spans="1:5" x14ac:dyDescent="0.25">
      <c r="A259" s="19">
        <v>45035</v>
      </c>
      <c r="B259">
        <v>885</v>
      </c>
      <c r="C259">
        <v>414.1400146484375</v>
      </c>
      <c r="D259" s="20">
        <f t="shared" si="8"/>
        <v>8.5470085470085166E-3</v>
      </c>
      <c r="E259" s="20">
        <f t="shared" si="9"/>
        <v>-1.6894041207171639E-4</v>
      </c>
    </row>
    <row r="260" spans="1:5" x14ac:dyDescent="0.25">
      <c r="A260" s="19">
        <v>45034</v>
      </c>
      <c r="B260">
        <v>877.5</v>
      </c>
      <c r="C260">
        <v>414.20999145507813</v>
      </c>
      <c r="D260" s="20">
        <f t="shared" si="8"/>
        <v>4.464313785547791E-3</v>
      </c>
      <c r="E260" s="20">
        <f t="shared" si="9"/>
        <v>6.5224189998436266E-4</v>
      </c>
    </row>
    <row r="261" spans="1:5" x14ac:dyDescent="0.25">
      <c r="A261" s="19">
        <v>45033</v>
      </c>
      <c r="B261">
        <v>873.5999755859375</v>
      </c>
      <c r="C261">
        <v>413.94000244140619</v>
      </c>
      <c r="D261" s="20">
        <f t="shared" si="8"/>
        <v>-2.1505390310873951E-2</v>
      </c>
      <c r="E261" s="20">
        <f t="shared" si="9"/>
        <v>3.5882534475812911E-3</v>
      </c>
    </row>
    <row r="262" spans="1:5" x14ac:dyDescent="0.25">
      <c r="A262" s="19">
        <v>45030</v>
      </c>
      <c r="B262">
        <v>892.79998779296875</v>
      </c>
      <c r="C262">
        <v>412.45999145507813</v>
      </c>
      <c r="D262" s="20">
        <f t="shared" si="8"/>
        <v>1.0068970622334916E-2</v>
      </c>
      <c r="E262" s="20">
        <f t="shared" si="9"/>
        <v>-2.4427643181926806E-3</v>
      </c>
    </row>
    <row r="263" spans="1:5" x14ac:dyDescent="0.25">
      <c r="A263" s="19">
        <v>45029</v>
      </c>
      <c r="B263">
        <v>883.9000244140625</v>
      </c>
      <c r="C263">
        <v>413.47000122070313</v>
      </c>
      <c r="D263" s="20">
        <f t="shared" si="8"/>
        <v>5.6538429606093343E-2</v>
      </c>
      <c r="E263" s="20">
        <f t="shared" si="9"/>
        <v>1.3282719249790187E-2</v>
      </c>
    </row>
    <row r="264" spans="1:5" x14ac:dyDescent="0.25">
      <c r="A264" s="19">
        <v>45028</v>
      </c>
      <c r="B264">
        <v>836.5999755859375</v>
      </c>
      <c r="C264">
        <v>408.04998779296881</v>
      </c>
      <c r="D264" s="20">
        <f t="shared" si="8"/>
        <v>-4.8769317967894965E-3</v>
      </c>
      <c r="E264" s="20">
        <f t="shared" si="9"/>
        <v>-4.0759870710698198E-3</v>
      </c>
    </row>
    <row r="265" spans="1:5" x14ac:dyDescent="0.25">
      <c r="A265" s="19">
        <v>45027</v>
      </c>
      <c r="B265">
        <v>840.70001220703125</v>
      </c>
      <c r="C265">
        <v>409.72000122070313</v>
      </c>
      <c r="D265" s="20">
        <f t="shared" si="8"/>
        <v>1.3991119240952532E-2</v>
      </c>
      <c r="E265" s="20">
        <f t="shared" si="9"/>
        <v>1.295238828257661E-3</v>
      </c>
    </row>
    <row r="266" spans="1:5" x14ac:dyDescent="0.25">
      <c r="A266" s="19">
        <v>45022</v>
      </c>
      <c r="B266">
        <v>829.0999755859375</v>
      </c>
      <c r="C266">
        <v>409.19000244140619</v>
      </c>
      <c r="D266" s="20">
        <f t="shared" si="8"/>
        <v>-1.8351883078432385E-2</v>
      </c>
      <c r="E266" s="20">
        <f t="shared" si="9"/>
        <v>3.9008741758623788E-3</v>
      </c>
    </row>
    <row r="267" spans="1:5" x14ac:dyDescent="0.25">
      <c r="A267" s="19">
        <v>45021</v>
      </c>
      <c r="B267">
        <v>844.5999755859375</v>
      </c>
      <c r="C267">
        <v>407.60000610351563</v>
      </c>
      <c r="D267" s="20">
        <f t="shared" si="8"/>
        <v>-7.5205927309782705E-3</v>
      </c>
      <c r="E267" s="20">
        <f t="shared" si="9"/>
        <v>-2.6182672793729767E-3</v>
      </c>
    </row>
    <row r="268" spans="1:5" x14ac:dyDescent="0.25">
      <c r="A268" s="19">
        <v>45020</v>
      </c>
      <c r="B268">
        <v>851</v>
      </c>
      <c r="C268">
        <v>408.67001342773438</v>
      </c>
      <c r="D268" s="20">
        <f t="shared" si="8"/>
        <v>8.1744160805985455E-3</v>
      </c>
      <c r="E268" s="20">
        <f t="shared" si="9"/>
        <v>-5.5481170740254715E-3</v>
      </c>
    </row>
    <row r="269" spans="1:5" x14ac:dyDescent="0.25">
      <c r="A269" s="19">
        <v>45019</v>
      </c>
      <c r="B269">
        <v>844.0999755859375</v>
      </c>
      <c r="C269">
        <v>410.95001220703119</v>
      </c>
      <c r="D269" s="20">
        <f t="shared" si="8"/>
        <v>-3.5533967248901899E-4</v>
      </c>
      <c r="E269" s="20">
        <f t="shared" si="9"/>
        <v>3.8105412999223098E-3</v>
      </c>
    </row>
    <row r="270" spans="1:5" x14ac:dyDescent="0.25">
      <c r="A270" s="19">
        <v>45016</v>
      </c>
      <c r="B270">
        <v>844.4000244140625</v>
      </c>
      <c r="C270">
        <v>409.3900146484375</v>
      </c>
      <c r="D270" s="20">
        <f t="shared" si="8"/>
        <v>2.1039932786048876E-2</v>
      </c>
      <c r="E270" s="20">
        <f t="shared" si="9"/>
        <v>1.4094630342711634E-2</v>
      </c>
    </row>
    <row r="271" spans="1:5" x14ac:dyDescent="0.25">
      <c r="A271" s="19">
        <v>45015</v>
      </c>
      <c r="B271">
        <v>827</v>
      </c>
      <c r="C271">
        <v>403.70001220703119</v>
      </c>
      <c r="D271" s="20">
        <f t="shared" si="8"/>
        <v>6.0827250608272987E-3</v>
      </c>
      <c r="E271" s="20">
        <f t="shared" si="9"/>
        <v>5.8552536882470196E-3</v>
      </c>
    </row>
    <row r="272" spans="1:5" x14ac:dyDescent="0.25">
      <c r="A272" s="19">
        <v>45014</v>
      </c>
      <c r="B272">
        <v>822</v>
      </c>
      <c r="C272">
        <v>401.35000610351563</v>
      </c>
      <c r="D272" s="20">
        <f t="shared" si="8"/>
        <v>9.5799406485213012E-3</v>
      </c>
      <c r="E272" s="20">
        <f t="shared" si="9"/>
        <v>1.4534883496678752E-2</v>
      </c>
    </row>
    <row r="273" spans="1:5" x14ac:dyDescent="0.25">
      <c r="A273" s="19">
        <v>45013</v>
      </c>
      <c r="B273">
        <v>814.20001220703125</v>
      </c>
      <c r="C273">
        <v>395.60000610351563</v>
      </c>
      <c r="D273" s="20">
        <f t="shared" si="8"/>
        <v>-3.4271576413326121E-3</v>
      </c>
      <c r="E273" s="20">
        <f t="shared" si="9"/>
        <v>-2.2446572493123318E-3</v>
      </c>
    </row>
    <row r="274" spans="1:5" x14ac:dyDescent="0.25">
      <c r="A274" s="19">
        <v>45012</v>
      </c>
      <c r="B274">
        <v>817</v>
      </c>
      <c r="C274">
        <v>396.489990234375</v>
      </c>
      <c r="D274" s="20">
        <f t="shared" si="8"/>
        <v>4.4258365845646352E-3</v>
      </c>
      <c r="E274" s="20">
        <f t="shared" si="9"/>
        <v>1.8698426642451693E-3</v>
      </c>
    </row>
    <row r="275" spans="1:5" x14ac:dyDescent="0.25">
      <c r="A275" s="19">
        <v>45009</v>
      </c>
      <c r="B275">
        <v>813.4000244140625</v>
      </c>
      <c r="C275">
        <v>395.75</v>
      </c>
      <c r="D275" s="20">
        <f t="shared" si="8"/>
        <v>-9.0155500596483806E-3</v>
      </c>
      <c r="E275" s="20">
        <f t="shared" si="9"/>
        <v>6.5620125751015834E-3</v>
      </c>
    </row>
    <row r="276" spans="1:5" x14ac:dyDescent="0.25">
      <c r="A276" s="19">
        <v>45008</v>
      </c>
      <c r="B276">
        <v>820.79998779296875</v>
      </c>
      <c r="C276">
        <v>393.17001342773438</v>
      </c>
      <c r="D276" s="20">
        <f t="shared" si="8"/>
        <v>7.2401070096279607E-3</v>
      </c>
      <c r="E276" s="20">
        <f t="shared" si="9"/>
        <v>2.7033947508923184E-3</v>
      </c>
    </row>
    <row r="277" spans="1:5" x14ac:dyDescent="0.25">
      <c r="A277" s="19">
        <v>45007</v>
      </c>
      <c r="B277">
        <v>814.9000244140625</v>
      </c>
      <c r="C277">
        <v>392.1099853515625</v>
      </c>
      <c r="D277" s="20">
        <f t="shared" si="8"/>
        <v>1.0164884198522683E-2</v>
      </c>
      <c r="E277" s="20">
        <f t="shared" si="9"/>
        <v>-1.7046497325513887E-2</v>
      </c>
    </row>
    <row r="278" spans="1:5" x14ac:dyDescent="0.25">
      <c r="A278" s="19">
        <v>45006</v>
      </c>
      <c r="B278">
        <v>806.70001220703125</v>
      </c>
      <c r="C278">
        <v>398.91000366210938</v>
      </c>
      <c r="D278" s="20">
        <f t="shared" si="8"/>
        <v>2.7346329484541076E-3</v>
      </c>
      <c r="E278" s="20">
        <f t="shared" si="9"/>
        <v>1.3130526631691453E-2</v>
      </c>
    </row>
    <row r="279" spans="1:5" x14ac:dyDescent="0.25">
      <c r="A279" s="19">
        <v>45005</v>
      </c>
      <c r="B279">
        <v>804.5</v>
      </c>
      <c r="C279">
        <v>393.739990234375</v>
      </c>
      <c r="D279" s="20">
        <f t="shared" si="8"/>
        <v>2.1846834083216304E-2</v>
      </c>
      <c r="E279" s="20">
        <f t="shared" si="9"/>
        <v>9.6156314108122309E-3</v>
      </c>
    </row>
    <row r="280" spans="1:5" x14ac:dyDescent="0.25">
      <c r="A280" s="19">
        <v>45002</v>
      </c>
      <c r="B280">
        <v>787.29998779296875</v>
      </c>
      <c r="C280">
        <v>389.989990234375</v>
      </c>
      <c r="D280" s="20">
        <f t="shared" si="8"/>
        <v>-1.7961861288264269E-2</v>
      </c>
      <c r="E280" s="20">
        <f t="shared" si="9"/>
        <v>-1.5450241961852518E-2</v>
      </c>
    </row>
    <row r="281" spans="1:5" x14ac:dyDescent="0.25">
      <c r="A281" s="19">
        <v>45001</v>
      </c>
      <c r="B281">
        <v>801.70001220703125</v>
      </c>
      <c r="C281">
        <v>396.1099853515625</v>
      </c>
      <c r="D281" s="20">
        <f t="shared" si="8"/>
        <v>3.4852200302772918E-2</v>
      </c>
      <c r="E281" s="20">
        <f t="shared" si="9"/>
        <v>1.7545177234081111E-2</v>
      </c>
    </row>
    <row r="282" spans="1:5" x14ac:dyDescent="0.25">
      <c r="A282" s="19">
        <v>45000</v>
      </c>
      <c r="B282">
        <v>774.70001220703125</v>
      </c>
      <c r="C282">
        <v>389.27999877929688</v>
      </c>
      <c r="D282" s="20">
        <f t="shared" si="8"/>
        <v>-3.2229841090529399E-2</v>
      </c>
      <c r="E282" s="20">
        <f t="shared" si="9"/>
        <v>-6.2543388004978606E-3</v>
      </c>
    </row>
    <row r="283" spans="1:5" x14ac:dyDescent="0.25">
      <c r="A283" s="19">
        <v>44999</v>
      </c>
      <c r="B283">
        <v>800.5</v>
      </c>
      <c r="C283">
        <v>391.73001098632813</v>
      </c>
      <c r="D283" s="20">
        <f t="shared" si="8"/>
        <v>2.4050131123689367E-2</v>
      </c>
      <c r="E283" s="20">
        <f t="shared" si="9"/>
        <v>1.6530065073970368E-2</v>
      </c>
    </row>
    <row r="284" spans="1:5" x14ac:dyDescent="0.25">
      <c r="A284" s="19">
        <v>44998</v>
      </c>
      <c r="B284">
        <v>781.70001220703125</v>
      </c>
      <c r="C284">
        <v>385.3599853515625</v>
      </c>
      <c r="D284" s="20">
        <f t="shared" si="8"/>
        <v>-2.6040323965432766E-2</v>
      </c>
      <c r="E284" s="20">
        <f t="shared" si="9"/>
        <v>-1.425250201672501E-3</v>
      </c>
    </row>
    <row r="285" spans="1:5" x14ac:dyDescent="0.25">
      <c r="A285" s="19">
        <v>44995</v>
      </c>
      <c r="B285">
        <v>802.5999755859375</v>
      </c>
      <c r="C285">
        <v>385.91000366210938</v>
      </c>
      <c r="D285" s="20">
        <f t="shared" si="8"/>
        <v>-3.2290568575218392E-3</v>
      </c>
      <c r="E285" s="20">
        <f t="shared" si="9"/>
        <v>-1.442944614289654E-2</v>
      </c>
    </row>
    <row r="286" spans="1:5" x14ac:dyDescent="0.25">
      <c r="A286" s="19">
        <v>44994</v>
      </c>
      <c r="B286">
        <v>805.20001220703125</v>
      </c>
      <c r="C286">
        <v>391.55999755859381</v>
      </c>
      <c r="D286" s="20">
        <f t="shared" si="8"/>
        <v>-6.416599272428436E-3</v>
      </c>
      <c r="E286" s="20">
        <f t="shared" si="9"/>
        <v>-1.84498536583797E-2</v>
      </c>
    </row>
    <row r="287" spans="1:5" x14ac:dyDescent="0.25">
      <c r="A287" s="19">
        <v>44993</v>
      </c>
      <c r="B287">
        <v>810.4000244140625</v>
      </c>
      <c r="C287">
        <v>398.92001342773438</v>
      </c>
      <c r="D287" s="20">
        <f t="shared" si="8"/>
        <v>-6.9843785594805308E-3</v>
      </c>
      <c r="E287" s="20">
        <f t="shared" si="9"/>
        <v>1.6321199989792756E-3</v>
      </c>
    </row>
    <row r="288" spans="1:5" x14ac:dyDescent="0.25">
      <c r="A288" s="19">
        <v>44992</v>
      </c>
      <c r="B288">
        <v>816.0999755859375</v>
      </c>
      <c r="C288">
        <v>398.26998901367188</v>
      </c>
      <c r="D288" s="20">
        <f t="shared" si="8"/>
        <v>-1.0787908380681777E-2</v>
      </c>
      <c r="E288" s="20">
        <f t="shared" si="9"/>
        <v>-1.5328731891906533E-2</v>
      </c>
    </row>
    <row r="289" spans="1:5" x14ac:dyDescent="0.25">
      <c r="A289" s="19">
        <v>44991</v>
      </c>
      <c r="B289">
        <v>825</v>
      </c>
      <c r="C289">
        <v>404.47000122070313</v>
      </c>
      <c r="D289" s="20">
        <f t="shared" si="8"/>
        <v>1.214577930387728E-2</v>
      </c>
      <c r="E289" s="20">
        <f t="shared" si="9"/>
        <v>6.9274048740863847E-4</v>
      </c>
    </row>
    <row r="290" spans="1:5" x14ac:dyDescent="0.25">
      <c r="A290" s="19">
        <v>44988</v>
      </c>
      <c r="B290">
        <v>815.0999755859375</v>
      </c>
      <c r="C290">
        <v>404.19000244140619</v>
      </c>
      <c r="D290" s="20">
        <f t="shared" si="8"/>
        <v>1.3427810464854417E-2</v>
      </c>
      <c r="E290" s="20">
        <f t="shared" si="9"/>
        <v>1.6037819365946504E-2</v>
      </c>
    </row>
    <row r="291" spans="1:5" x14ac:dyDescent="0.25">
      <c r="A291" s="19">
        <v>44987</v>
      </c>
      <c r="B291">
        <v>804.29998779296875</v>
      </c>
      <c r="C291">
        <v>397.80999755859381</v>
      </c>
      <c r="D291" s="20">
        <f t="shared" si="8"/>
        <v>1.5273889673679264E-2</v>
      </c>
      <c r="E291" s="20">
        <f t="shared" si="9"/>
        <v>7.7772898621089048E-3</v>
      </c>
    </row>
    <row r="292" spans="1:5" x14ac:dyDescent="0.25">
      <c r="A292" s="19">
        <v>44986</v>
      </c>
      <c r="B292">
        <v>792.20001220703125</v>
      </c>
      <c r="C292">
        <v>394.739990234375</v>
      </c>
      <c r="D292" s="20">
        <f t="shared" si="8"/>
        <v>4.055782264931862E-3</v>
      </c>
      <c r="E292" s="20">
        <f t="shared" si="9"/>
        <v>-3.835914535380569E-3</v>
      </c>
    </row>
    <row r="293" spans="1:5" x14ac:dyDescent="0.25">
      <c r="A293" s="19">
        <v>44985</v>
      </c>
      <c r="B293">
        <v>789</v>
      </c>
      <c r="C293">
        <v>396.260009765625</v>
      </c>
      <c r="D293" s="20">
        <f t="shared" si="8"/>
        <v>-7.2974180700158264E-3</v>
      </c>
      <c r="E293" s="20">
        <f t="shared" si="9"/>
        <v>-3.6959776232566854E-3</v>
      </c>
    </row>
    <row r="294" spans="1:5" x14ac:dyDescent="0.25">
      <c r="A294" s="19">
        <v>44984</v>
      </c>
      <c r="B294">
        <v>794.79998779296875</v>
      </c>
      <c r="C294">
        <v>397.73001098632813</v>
      </c>
      <c r="D294" s="20">
        <f t="shared" si="8"/>
        <v>2.2513830277662406E-2</v>
      </c>
      <c r="E294" s="20">
        <f t="shared" si="9"/>
        <v>3.4058380515806785E-3</v>
      </c>
    </row>
    <row r="295" spans="1:5" x14ac:dyDescent="0.25">
      <c r="A295" s="19">
        <v>44981</v>
      </c>
      <c r="B295">
        <v>777.29998779296875</v>
      </c>
      <c r="C295">
        <v>396.3800048828125</v>
      </c>
      <c r="D295" s="20">
        <f t="shared" si="8"/>
        <v>-3.9184193086565178E-2</v>
      </c>
      <c r="E295" s="20">
        <f t="shared" si="9"/>
        <v>-1.0682370938393859E-2</v>
      </c>
    </row>
    <row r="296" spans="1:5" x14ac:dyDescent="0.25">
      <c r="A296" s="19">
        <v>44980</v>
      </c>
      <c r="B296">
        <v>809</v>
      </c>
      <c r="C296">
        <v>400.66000366210938</v>
      </c>
      <c r="D296" s="20">
        <f t="shared" si="8"/>
        <v>-6.1766522544781655E-4</v>
      </c>
      <c r="E296" s="20">
        <f t="shared" si="9"/>
        <v>5.3194035021166819E-3</v>
      </c>
    </row>
    <row r="297" spans="1:5" x14ac:dyDescent="0.25">
      <c r="A297" s="19">
        <v>44979</v>
      </c>
      <c r="B297">
        <v>809.5</v>
      </c>
      <c r="C297">
        <v>398.54000854492188</v>
      </c>
      <c r="D297" s="20">
        <f t="shared" si="8"/>
        <v>7.4171784871945867E-4</v>
      </c>
      <c r="E297" s="20">
        <f t="shared" si="9"/>
        <v>-1.3781046831931043E-3</v>
      </c>
    </row>
    <row r="298" spans="1:5" x14ac:dyDescent="0.25">
      <c r="A298" s="19">
        <v>44978</v>
      </c>
      <c r="B298">
        <v>808.9000244140625</v>
      </c>
      <c r="C298">
        <v>399.08999633789063</v>
      </c>
      <c r="D298" s="20">
        <f t="shared" si="8"/>
        <v>-5.7767346520508633E-3</v>
      </c>
      <c r="E298" s="20">
        <f t="shared" si="9"/>
        <v>-2.0060927249980098E-2</v>
      </c>
    </row>
    <row r="299" spans="1:5" x14ac:dyDescent="0.25">
      <c r="A299" s="19">
        <v>44977</v>
      </c>
      <c r="B299">
        <v>813.5999755859375</v>
      </c>
      <c r="C299">
        <f>+C300</f>
        <v>407.260009765625</v>
      </c>
      <c r="D299" s="20">
        <f t="shared" si="8"/>
        <v>-5.8651621272391985E-3</v>
      </c>
      <c r="E299" s="20">
        <f t="shared" si="9"/>
        <v>0</v>
      </c>
    </row>
    <row r="300" spans="1:5" x14ac:dyDescent="0.25">
      <c r="A300" s="19">
        <v>44974</v>
      </c>
      <c r="B300">
        <v>818.4000244140625</v>
      </c>
      <c r="C300">
        <v>407.260009765625</v>
      </c>
      <c r="D300" s="20">
        <f t="shared" si="8"/>
        <v>-5.9516135692430083E-3</v>
      </c>
      <c r="E300" s="20">
        <f t="shared" si="9"/>
        <v>-2.4982585890112041E-3</v>
      </c>
    </row>
    <row r="301" spans="1:5" x14ac:dyDescent="0.25">
      <c r="A301" s="19">
        <v>44973</v>
      </c>
      <c r="B301">
        <v>823.29998779296875</v>
      </c>
      <c r="C301">
        <v>408.27999877929688</v>
      </c>
      <c r="D301" s="20">
        <f t="shared" si="8"/>
        <v>8.5097523438726341E-4</v>
      </c>
      <c r="E301" s="20">
        <f t="shared" si="9"/>
        <v>-1.3768810222142602E-2</v>
      </c>
    </row>
    <row r="302" spans="1:5" x14ac:dyDescent="0.25">
      <c r="A302" s="19">
        <v>44972</v>
      </c>
      <c r="B302">
        <v>822.5999755859375</v>
      </c>
      <c r="C302">
        <v>413.98001098632813</v>
      </c>
      <c r="D302" s="20">
        <f t="shared" si="8"/>
        <v>1.4929026015962465E-2</v>
      </c>
      <c r="E302" s="20">
        <f t="shared" si="9"/>
        <v>3.2473737163669636E-3</v>
      </c>
    </row>
    <row r="303" spans="1:5" x14ac:dyDescent="0.25">
      <c r="A303" s="19">
        <v>44971</v>
      </c>
      <c r="B303">
        <v>810.5</v>
      </c>
      <c r="C303">
        <v>412.6400146484375</v>
      </c>
      <c r="D303" s="20">
        <f t="shared" si="8"/>
        <v>2.4683723317830975E-4</v>
      </c>
      <c r="E303" s="20">
        <f t="shared" si="9"/>
        <v>-4.6016987623753725E-4</v>
      </c>
    </row>
    <row r="304" spans="1:5" x14ac:dyDescent="0.25">
      <c r="A304" s="19">
        <v>44970</v>
      </c>
      <c r="B304">
        <v>810.29998779296875</v>
      </c>
      <c r="C304">
        <v>412.82998657226563</v>
      </c>
      <c r="D304" s="20">
        <f t="shared" si="8"/>
        <v>1.5922784097004872E-2</v>
      </c>
      <c r="E304" s="20">
        <f t="shared" si="9"/>
        <v>1.1738991096546858E-2</v>
      </c>
    </row>
    <row r="305" spans="1:5" x14ac:dyDescent="0.25">
      <c r="A305" s="19">
        <v>44967</v>
      </c>
      <c r="B305">
        <v>797.5999755859375</v>
      </c>
      <c r="C305">
        <v>408.04000854492188</v>
      </c>
      <c r="D305" s="20">
        <f t="shared" si="8"/>
        <v>-1.4335190862708402E-2</v>
      </c>
      <c r="E305" s="20">
        <f t="shared" si="9"/>
        <v>2.3336663037101246E-3</v>
      </c>
    </row>
    <row r="306" spans="1:5" x14ac:dyDescent="0.25">
      <c r="A306" s="19">
        <v>44966</v>
      </c>
      <c r="B306">
        <v>809.20001220703125</v>
      </c>
      <c r="C306">
        <v>407.08999633789063</v>
      </c>
      <c r="D306" s="20">
        <f t="shared" si="8"/>
        <v>1.1373624420410122E-2</v>
      </c>
      <c r="E306" s="20">
        <f t="shared" si="9"/>
        <v>-8.6691771861834299E-3</v>
      </c>
    </row>
    <row r="307" spans="1:5" x14ac:dyDescent="0.25">
      <c r="A307" s="19">
        <v>44965</v>
      </c>
      <c r="B307">
        <v>800.0999755859375</v>
      </c>
      <c r="C307">
        <v>410.64999389648438</v>
      </c>
      <c r="D307" s="20">
        <f t="shared" si="8"/>
        <v>-9.0414275543559963E-3</v>
      </c>
      <c r="E307" s="20">
        <f t="shared" si="9"/>
        <v>-1.0934773280246612E-2</v>
      </c>
    </row>
    <row r="308" spans="1:5" x14ac:dyDescent="0.25">
      <c r="A308" s="19">
        <v>44964</v>
      </c>
      <c r="B308">
        <v>807.4000244140625</v>
      </c>
      <c r="C308">
        <v>415.19000244140619</v>
      </c>
      <c r="D308" s="20">
        <f t="shared" si="8"/>
        <v>-8.3517412073431663E-3</v>
      </c>
      <c r="E308" s="20">
        <f t="shared" si="9"/>
        <v>1.3078632712971272E-2</v>
      </c>
    </row>
    <row r="309" spans="1:5" x14ac:dyDescent="0.25">
      <c r="A309" s="19">
        <v>44963</v>
      </c>
      <c r="B309">
        <v>814.20001220703125</v>
      </c>
      <c r="C309">
        <v>409.82998657226563</v>
      </c>
      <c r="D309" s="20">
        <f t="shared" si="8"/>
        <v>-1.8326515263571985E-2</v>
      </c>
      <c r="E309" s="20">
        <f t="shared" si="9"/>
        <v>-6.1113604800514532E-3</v>
      </c>
    </row>
    <row r="310" spans="1:5" x14ac:dyDescent="0.25">
      <c r="A310" s="19">
        <v>44960</v>
      </c>
      <c r="B310">
        <v>829.4000244140625</v>
      </c>
      <c r="C310">
        <v>412.35000610351563</v>
      </c>
      <c r="D310" s="20">
        <f t="shared" si="8"/>
        <v>2.5089666840521163E-2</v>
      </c>
      <c r="E310" s="20">
        <f t="shared" si="9"/>
        <v>-1.0629091340170427E-2</v>
      </c>
    </row>
    <row r="311" spans="1:5" x14ac:dyDescent="0.25">
      <c r="A311" s="19">
        <v>44959</v>
      </c>
      <c r="B311">
        <v>809.0999755859375</v>
      </c>
      <c r="C311">
        <v>416.77999877929688</v>
      </c>
      <c r="D311" s="20">
        <f t="shared" si="8"/>
        <v>1.7096135243164667E-2</v>
      </c>
      <c r="E311" s="20">
        <f t="shared" si="9"/>
        <v>1.4556989201620407E-2</v>
      </c>
    </row>
    <row r="312" spans="1:5" x14ac:dyDescent="0.25">
      <c r="A312" s="19">
        <v>44958</v>
      </c>
      <c r="B312">
        <v>795.5</v>
      </c>
      <c r="C312">
        <v>410.79998779296881</v>
      </c>
      <c r="D312" s="20">
        <f t="shared" si="8"/>
        <v>-5.6249999999999911E-3</v>
      </c>
      <c r="E312" s="20">
        <f t="shared" si="9"/>
        <v>1.0627771821197785E-2</v>
      </c>
    </row>
    <row r="313" spans="1:5" x14ac:dyDescent="0.25">
      <c r="A313" s="19">
        <v>44957</v>
      </c>
      <c r="B313">
        <v>800</v>
      </c>
      <c r="C313">
        <v>406.48001098632813</v>
      </c>
      <c r="D313" s="20">
        <f t="shared" si="8"/>
        <v>1.5022686847390165E-3</v>
      </c>
      <c r="E313" s="20">
        <f t="shared" si="9"/>
        <v>1.4703349315466685E-2</v>
      </c>
    </row>
    <row r="314" spans="1:5" x14ac:dyDescent="0.25">
      <c r="A314" s="19">
        <v>44956</v>
      </c>
      <c r="B314">
        <v>798.79998779296875</v>
      </c>
      <c r="C314">
        <v>400.58999633789063</v>
      </c>
      <c r="D314" s="20">
        <f t="shared" si="8"/>
        <v>-2.74658203125E-3</v>
      </c>
      <c r="E314" s="20">
        <f t="shared" si="9"/>
        <v>-1.2546826143231771E-2</v>
      </c>
    </row>
    <row r="315" spans="1:5" x14ac:dyDescent="0.25">
      <c r="A315" s="19">
        <v>44953</v>
      </c>
      <c r="B315">
        <v>801</v>
      </c>
      <c r="C315">
        <v>405.67999267578119</v>
      </c>
      <c r="D315" s="20">
        <f t="shared" si="8"/>
        <v>-7.4847256014320962E-4</v>
      </c>
      <c r="E315" s="20">
        <f t="shared" si="9"/>
        <v>2.2976965430048235E-3</v>
      </c>
    </row>
    <row r="316" spans="1:5" x14ac:dyDescent="0.25">
      <c r="A316" s="19">
        <v>44952</v>
      </c>
      <c r="B316">
        <v>801.5999755859375</v>
      </c>
      <c r="C316">
        <v>404.75</v>
      </c>
      <c r="D316" s="20">
        <f t="shared" si="8"/>
        <v>1.1737962812387259E-2</v>
      </c>
      <c r="E316" s="20">
        <f t="shared" si="9"/>
        <v>1.0990368001509987E-2</v>
      </c>
    </row>
    <row r="317" spans="1:5" x14ac:dyDescent="0.25">
      <c r="A317" s="19">
        <v>44951</v>
      </c>
      <c r="B317">
        <v>792.29998779296875</v>
      </c>
      <c r="C317">
        <v>400.35000610351563</v>
      </c>
      <c r="D317" s="20">
        <f t="shared" si="8"/>
        <v>-3.1454454433776924E-3</v>
      </c>
      <c r="E317" s="20">
        <f t="shared" si="9"/>
        <v>3.747973311076791E-4</v>
      </c>
    </row>
    <row r="318" spans="1:5" x14ac:dyDescent="0.25">
      <c r="A318" s="19">
        <v>44950</v>
      </c>
      <c r="B318">
        <v>794.79998779296875</v>
      </c>
      <c r="C318">
        <v>400.20001220703119</v>
      </c>
      <c r="D318" s="20">
        <f t="shared" si="8"/>
        <v>8.5014749582372762E-3</v>
      </c>
      <c r="E318" s="20">
        <f t="shared" si="9"/>
        <v>-1.0732912426444363E-3</v>
      </c>
    </row>
    <row r="319" spans="1:5" x14ac:dyDescent="0.25">
      <c r="A319" s="19">
        <v>44949</v>
      </c>
      <c r="B319">
        <v>788.0999755859375</v>
      </c>
      <c r="C319">
        <v>400.6300048828125</v>
      </c>
      <c r="D319" s="20">
        <f t="shared" si="8"/>
        <v>6.7705517062046638E-3</v>
      </c>
      <c r="E319" s="20">
        <f t="shared" si="9"/>
        <v>1.1998585281936869E-2</v>
      </c>
    </row>
    <row r="320" spans="1:5" x14ac:dyDescent="0.25">
      <c r="A320" s="19">
        <v>44946</v>
      </c>
      <c r="B320">
        <v>782.79998779296875</v>
      </c>
      <c r="C320">
        <v>395.8800048828125</v>
      </c>
      <c r="D320" s="20">
        <f t="shared" si="8"/>
        <v>7.983533868068271E-3</v>
      </c>
      <c r="E320" s="20">
        <f t="shared" si="9"/>
        <v>1.8629039629190602E-2</v>
      </c>
    </row>
    <row r="321" spans="1:5" x14ac:dyDescent="0.25">
      <c r="A321" s="19">
        <v>44945</v>
      </c>
      <c r="B321">
        <v>776.5999755859375</v>
      </c>
      <c r="C321">
        <v>388.6400146484375</v>
      </c>
      <c r="D321" s="20">
        <f t="shared" si="8"/>
        <v>-3.15501285170946E-2</v>
      </c>
      <c r="E321" s="20">
        <f t="shared" si="9"/>
        <v>-7.2798172546666429E-3</v>
      </c>
    </row>
    <row r="322" spans="1:5" x14ac:dyDescent="0.25">
      <c r="A322" s="19">
        <v>44944</v>
      </c>
      <c r="B322">
        <v>801.9000244140625</v>
      </c>
      <c r="C322">
        <v>391.489990234375</v>
      </c>
      <c r="D322" s="20">
        <f t="shared" ref="D322:D385" si="10">+B322/B323-1</f>
        <v>5.6433406850051604E-3</v>
      </c>
      <c r="E322" s="20">
        <f t="shared" ref="E322:E385" si="11">+C322/C323-1</f>
        <v>-1.5788015568668268E-2</v>
      </c>
    </row>
    <row r="323" spans="1:5" x14ac:dyDescent="0.25">
      <c r="A323" s="19">
        <v>44943</v>
      </c>
      <c r="B323">
        <v>797.4000244140625</v>
      </c>
      <c r="C323">
        <v>397.76998901367188</v>
      </c>
      <c r="D323" s="20">
        <f t="shared" si="10"/>
        <v>5.9291183734757613E-3</v>
      </c>
      <c r="E323" s="20">
        <f t="shared" si="11"/>
        <v>-1.8318970798698597E-3</v>
      </c>
    </row>
    <row r="324" spans="1:5" x14ac:dyDescent="0.25">
      <c r="A324" s="19">
        <v>44942</v>
      </c>
      <c r="B324">
        <v>792.70001220703125</v>
      </c>
      <c r="C324">
        <f>+C325</f>
        <v>398.5</v>
      </c>
      <c r="D324" s="20">
        <f t="shared" si="10"/>
        <v>9.4231816237000388E-3</v>
      </c>
      <c r="E324" s="20">
        <f t="shared" si="11"/>
        <v>0</v>
      </c>
    </row>
    <row r="325" spans="1:5" x14ac:dyDescent="0.25">
      <c r="A325" s="19">
        <v>44939</v>
      </c>
      <c r="B325">
        <v>785.29998779296875</v>
      </c>
      <c r="C325">
        <v>398.5</v>
      </c>
      <c r="D325" s="20">
        <f t="shared" si="10"/>
        <v>1.4992859510041701E-2</v>
      </c>
      <c r="E325" s="20">
        <f t="shared" si="11"/>
        <v>3.8795056884117773E-3</v>
      </c>
    </row>
    <row r="326" spans="1:5" x14ac:dyDescent="0.25">
      <c r="A326" s="19">
        <v>44938</v>
      </c>
      <c r="B326">
        <v>773.70001220703125</v>
      </c>
      <c r="C326">
        <v>396.95999145507813</v>
      </c>
      <c r="D326" s="20">
        <f t="shared" si="10"/>
        <v>1.8127987002347634E-3</v>
      </c>
      <c r="E326" s="20">
        <f t="shared" si="11"/>
        <v>3.6407829728082319E-3</v>
      </c>
    </row>
    <row r="327" spans="1:5" x14ac:dyDescent="0.25">
      <c r="A327" s="19">
        <v>44937</v>
      </c>
      <c r="B327">
        <v>772.29998779296875</v>
      </c>
      <c r="C327">
        <v>395.51998901367188</v>
      </c>
      <c r="D327" s="20">
        <f t="shared" si="10"/>
        <v>2.1155626415770623E-2</v>
      </c>
      <c r="E327" s="20">
        <f t="shared" si="11"/>
        <v>1.264786371867066E-2</v>
      </c>
    </row>
    <row r="328" spans="1:5" x14ac:dyDescent="0.25">
      <c r="A328" s="19">
        <v>44936</v>
      </c>
      <c r="B328">
        <v>756.29998779296875</v>
      </c>
      <c r="C328">
        <v>390.57998657226563</v>
      </c>
      <c r="D328" s="20">
        <f t="shared" si="10"/>
        <v>-4.3443758544400302E-3</v>
      </c>
      <c r="E328" s="20">
        <f t="shared" si="11"/>
        <v>7.0128430965563648E-3</v>
      </c>
    </row>
    <row r="329" spans="1:5" x14ac:dyDescent="0.25">
      <c r="A329" s="19">
        <v>44935</v>
      </c>
      <c r="B329">
        <v>759.5999755859375</v>
      </c>
      <c r="C329">
        <v>387.8599853515625</v>
      </c>
      <c r="D329" s="20">
        <f t="shared" si="10"/>
        <v>1.4423060856078473E-2</v>
      </c>
      <c r="E329" s="20">
        <f t="shared" si="11"/>
        <v>-5.668965891446609E-4</v>
      </c>
    </row>
    <row r="330" spans="1:5" x14ac:dyDescent="0.25">
      <c r="A330" s="19">
        <v>44932</v>
      </c>
      <c r="B330">
        <v>748.79998779296875</v>
      </c>
      <c r="C330">
        <v>388.07998657226563</v>
      </c>
      <c r="D330" s="20">
        <f t="shared" si="10"/>
        <v>2.8006538571049955E-2</v>
      </c>
      <c r="E330" s="20">
        <f t="shared" si="11"/>
        <v>2.2932103899730993E-2</v>
      </c>
    </row>
    <row r="331" spans="1:5" x14ac:dyDescent="0.25">
      <c r="A331" s="19">
        <v>44931</v>
      </c>
      <c r="B331">
        <v>728.4000244140625</v>
      </c>
      <c r="C331">
        <v>379.3800048828125</v>
      </c>
      <c r="D331" s="20">
        <f t="shared" si="10"/>
        <v>-1.3008096999915342E-2</v>
      </c>
      <c r="E331" s="20">
        <f t="shared" si="11"/>
        <v>-1.1413395797773451E-2</v>
      </c>
    </row>
    <row r="332" spans="1:5" x14ac:dyDescent="0.25">
      <c r="A332" s="19">
        <v>44930</v>
      </c>
      <c r="B332">
        <v>738</v>
      </c>
      <c r="C332">
        <v>383.760009765625</v>
      </c>
      <c r="D332" s="20">
        <f t="shared" si="10"/>
        <v>5.0085391033615867E-2</v>
      </c>
      <c r="E332" s="20">
        <f t="shared" si="11"/>
        <v>7.7201890259488426E-3</v>
      </c>
    </row>
    <row r="333" spans="1:5" x14ac:dyDescent="0.25">
      <c r="A333" s="19">
        <v>44929</v>
      </c>
      <c r="B333">
        <v>702.79998779296875</v>
      </c>
      <c r="C333">
        <v>380.82000732421881</v>
      </c>
      <c r="D333" s="20">
        <f t="shared" si="10"/>
        <v>1.2534234999341365E-2</v>
      </c>
      <c r="E333" s="20">
        <f t="shared" si="11"/>
        <v>-4.2098825468621648E-3</v>
      </c>
    </row>
    <row r="334" spans="1:5" x14ac:dyDescent="0.25">
      <c r="A334" s="19">
        <v>44928</v>
      </c>
      <c r="B334">
        <v>694.0999755859375</v>
      </c>
      <c r="C334">
        <f>+C335</f>
        <v>382.42999267578119</v>
      </c>
      <c r="D334" s="20">
        <f t="shared" si="10"/>
        <v>2.0885351760521642E-2</v>
      </c>
      <c r="E334" s="20">
        <f t="shared" si="11"/>
        <v>0</v>
      </c>
    </row>
    <row r="335" spans="1:5" x14ac:dyDescent="0.25">
      <c r="A335" s="19">
        <v>44925</v>
      </c>
      <c r="B335">
        <v>679.9000244140625</v>
      </c>
      <c r="C335">
        <v>382.42999267578119</v>
      </c>
      <c r="D335" s="20">
        <f t="shared" si="10"/>
        <v>-2.3833417926687028E-2</v>
      </c>
      <c r="E335" s="20">
        <f t="shared" si="11"/>
        <v>-2.6340751074330759E-3</v>
      </c>
    </row>
    <row r="336" spans="1:5" x14ac:dyDescent="0.25">
      <c r="A336" s="19">
        <v>44924</v>
      </c>
      <c r="B336">
        <v>696.5</v>
      </c>
      <c r="C336">
        <v>383.44000244140619</v>
      </c>
      <c r="D336" s="20">
        <f t="shared" si="10"/>
        <v>1.4418911689610736E-2</v>
      </c>
      <c r="E336" s="20">
        <f t="shared" si="11"/>
        <v>1.8000315173837711E-2</v>
      </c>
    </row>
    <row r="337" spans="1:5" x14ac:dyDescent="0.25">
      <c r="A337" s="19">
        <v>44923</v>
      </c>
      <c r="B337">
        <v>686.5999755859375</v>
      </c>
      <c r="C337">
        <v>376.66000366210938</v>
      </c>
      <c r="D337" s="20">
        <f t="shared" si="10"/>
        <v>-5.2159324216498604E-3</v>
      </c>
      <c r="E337" s="20">
        <f t="shared" si="11"/>
        <v>-1.2427871814967739E-2</v>
      </c>
    </row>
    <row r="338" spans="1:5" x14ac:dyDescent="0.25">
      <c r="A338" s="19">
        <v>44922</v>
      </c>
      <c r="B338">
        <v>690.20001220703125</v>
      </c>
      <c r="C338">
        <v>381.39999389648438</v>
      </c>
      <c r="D338" s="20">
        <f t="shared" si="10"/>
        <v>2.4339603311333891E-2</v>
      </c>
      <c r="E338" s="20">
        <f t="shared" si="11"/>
        <v>-3.9435108803203001E-3</v>
      </c>
    </row>
    <row r="339" spans="1:5" x14ac:dyDescent="0.25">
      <c r="A339" s="19">
        <v>44918</v>
      </c>
      <c r="B339">
        <v>673.79998779296875</v>
      </c>
      <c r="C339">
        <v>382.91000366210938</v>
      </c>
      <c r="D339" s="20">
        <f t="shared" si="10"/>
        <v>-1.4912298548291347E-2</v>
      </c>
      <c r="E339" s="20">
        <f t="shared" si="11"/>
        <v>5.7522652720751744E-3</v>
      </c>
    </row>
    <row r="340" spans="1:5" x14ac:dyDescent="0.25">
      <c r="A340" s="19">
        <v>44917</v>
      </c>
      <c r="B340">
        <v>684</v>
      </c>
      <c r="C340">
        <v>380.72000122070313</v>
      </c>
      <c r="D340" s="20">
        <f t="shared" si="10"/>
        <v>-1.0845986984815648E-2</v>
      </c>
      <c r="E340" s="20">
        <f t="shared" si="11"/>
        <v>-1.4266135745262032E-2</v>
      </c>
    </row>
    <row r="341" spans="1:5" x14ac:dyDescent="0.25">
      <c r="A341" s="19">
        <v>44916</v>
      </c>
      <c r="B341">
        <v>691.5</v>
      </c>
      <c r="C341">
        <v>386.23001098632813</v>
      </c>
      <c r="D341" s="20">
        <f t="shared" si="10"/>
        <v>1.25933156808955E-2</v>
      </c>
      <c r="E341" s="20">
        <f t="shared" si="11"/>
        <v>1.4952442091866303E-2</v>
      </c>
    </row>
    <row r="342" spans="1:5" x14ac:dyDescent="0.25">
      <c r="A342" s="19">
        <v>44915</v>
      </c>
      <c r="B342">
        <v>682.9000244140625</v>
      </c>
      <c r="C342">
        <v>380.54000854492188</v>
      </c>
      <c r="D342" s="20">
        <f t="shared" si="10"/>
        <v>-6.4018091911149932E-3</v>
      </c>
      <c r="E342" s="20">
        <f t="shared" si="11"/>
        <v>1.3684004691429941E-3</v>
      </c>
    </row>
    <row r="343" spans="1:5" x14ac:dyDescent="0.25">
      <c r="A343" s="19">
        <v>44914</v>
      </c>
      <c r="B343">
        <v>687.29998779296875</v>
      </c>
      <c r="C343">
        <v>380.01998901367188</v>
      </c>
      <c r="D343" s="20">
        <f t="shared" si="10"/>
        <v>-9.3686943130065758E-3</v>
      </c>
      <c r="E343" s="20">
        <f t="shared" si="11"/>
        <v>-8.4796621002435346E-3</v>
      </c>
    </row>
    <row r="344" spans="1:5" x14ac:dyDescent="0.25">
      <c r="A344" s="19">
        <v>44911</v>
      </c>
      <c r="B344">
        <v>693.79998779296875</v>
      </c>
      <c r="C344">
        <v>383.26998901367188</v>
      </c>
      <c r="D344" s="20">
        <f t="shared" si="10"/>
        <v>-1.1117428826098008E-2</v>
      </c>
      <c r="E344" s="20">
        <f t="shared" si="11"/>
        <v>-1.632321892420352E-2</v>
      </c>
    </row>
    <row r="345" spans="1:5" x14ac:dyDescent="0.25">
      <c r="A345" s="19">
        <v>44910</v>
      </c>
      <c r="B345">
        <v>701.5999755859375</v>
      </c>
      <c r="C345">
        <v>389.6300048828125</v>
      </c>
      <c r="D345" s="20">
        <f t="shared" si="10"/>
        <v>-3.5468858897698685E-2</v>
      </c>
      <c r="E345" s="20">
        <f t="shared" si="11"/>
        <v>-2.4461665405543398E-2</v>
      </c>
    </row>
    <row r="346" spans="1:5" x14ac:dyDescent="0.25">
      <c r="A346" s="19">
        <v>44909</v>
      </c>
      <c r="B346">
        <v>727.4000244140625</v>
      </c>
      <c r="C346">
        <v>399.39999389648438</v>
      </c>
      <c r="D346" s="20">
        <f t="shared" si="10"/>
        <v>9.6327534783613444E-4</v>
      </c>
      <c r="E346" s="20">
        <f t="shared" si="11"/>
        <v>-6.3935301550218648E-3</v>
      </c>
    </row>
    <row r="347" spans="1:5" x14ac:dyDescent="0.25">
      <c r="A347" s="19">
        <v>44908</v>
      </c>
      <c r="B347">
        <v>726.70001220703125</v>
      </c>
      <c r="C347">
        <v>401.97000122070313</v>
      </c>
      <c r="D347" s="20">
        <f t="shared" si="10"/>
        <v>1.4660709049199028E-2</v>
      </c>
      <c r="E347" s="20">
        <f t="shared" si="11"/>
        <v>7.5698431414128464E-3</v>
      </c>
    </row>
    <row r="348" spans="1:5" x14ac:dyDescent="0.25">
      <c r="A348" s="19">
        <v>44907</v>
      </c>
      <c r="B348">
        <v>716.20001220703125</v>
      </c>
      <c r="C348">
        <v>398.95001220703119</v>
      </c>
      <c r="D348" s="20">
        <f t="shared" si="10"/>
        <v>-5.6920389496326607E-3</v>
      </c>
      <c r="E348" s="20">
        <f t="shared" si="11"/>
        <v>1.4417243300786975E-2</v>
      </c>
    </row>
    <row r="349" spans="1:5" x14ac:dyDescent="0.25">
      <c r="A349" s="19">
        <v>44904</v>
      </c>
      <c r="B349">
        <v>720.29998779296875</v>
      </c>
      <c r="C349">
        <v>393.27999877929688</v>
      </c>
      <c r="D349" s="20">
        <f t="shared" si="10"/>
        <v>1.8080497815977647E-3</v>
      </c>
      <c r="E349" s="20">
        <f t="shared" si="11"/>
        <v>-7.4701986877379056E-3</v>
      </c>
    </row>
    <row r="350" spans="1:5" x14ac:dyDescent="0.25">
      <c r="A350" s="19">
        <v>44903</v>
      </c>
      <c r="B350">
        <v>719</v>
      </c>
      <c r="C350">
        <v>396.239990234375</v>
      </c>
      <c r="D350" s="20">
        <f t="shared" si="10"/>
        <v>8.6981093058493553E-3</v>
      </c>
      <c r="E350" s="20">
        <f t="shared" si="11"/>
        <v>7.8339265021287741E-3</v>
      </c>
    </row>
    <row r="351" spans="1:5" x14ac:dyDescent="0.25">
      <c r="A351" s="19">
        <v>44902</v>
      </c>
      <c r="B351">
        <v>712.79998779296875</v>
      </c>
      <c r="C351">
        <v>393.16000366210938</v>
      </c>
      <c r="D351" s="20">
        <f t="shared" si="10"/>
        <v>-1.960269378512236E-3</v>
      </c>
      <c r="E351" s="20">
        <f t="shared" si="11"/>
        <v>-1.7011983165312605E-3</v>
      </c>
    </row>
    <row r="352" spans="1:5" x14ac:dyDescent="0.25">
      <c r="A352" s="19">
        <v>44901</v>
      </c>
      <c r="B352">
        <v>714.20001220703125</v>
      </c>
      <c r="C352">
        <v>393.82998657226563</v>
      </c>
      <c r="D352" s="20">
        <f t="shared" si="10"/>
        <v>-4.198569530703411E-4</v>
      </c>
      <c r="E352" s="20">
        <f t="shared" si="11"/>
        <v>-1.4414799715742554E-2</v>
      </c>
    </row>
    <row r="353" spans="1:5" x14ac:dyDescent="0.25">
      <c r="A353" s="19">
        <v>44900</v>
      </c>
      <c r="B353">
        <v>714.5</v>
      </c>
      <c r="C353">
        <v>399.58999633789063</v>
      </c>
      <c r="D353" s="20">
        <f t="shared" si="10"/>
        <v>-1.1183948086411766E-3</v>
      </c>
      <c r="E353" s="20">
        <f t="shared" si="11"/>
        <v>-1.7989253786685366E-2</v>
      </c>
    </row>
    <row r="354" spans="1:5" x14ac:dyDescent="0.25">
      <c r="A354" s="19">
        <v>44897</v>
      </c>
      <c r="B354">
        <v>715.29998779296875</v>
      </c>
      <c r="C354">
        <v>406.91000366210938</v>
      </c>
      <c r="D354" s="20">
        <f t="shared" si="10"/>
        <v>-7.9057034771584656E-3</v>
      </c>
      <c r="E354" s="20">
        <f t="shared" si="11"/>
        <v>-1.1537169597666264E-3</v>
      </c>
    </row>
    <row r="355" spans="1:5" x14ac:dyDescent="0.25">
      <c r="A355" s="19">
        <v>44896</v>
      </c>
      <c r="B355">
        <v>721</v>
      </c>
      <c r="C355">
        <v>407.3800048828125</v>
      </c>
      <c r="D355" s="20">
        <f t="shared" si="10"/>
        <v>-2.2107674030703683E-2</v>
      </c>
      <c r="E355" s="20">
        <f t="shared" si="11"/>
        <v>-7.3584134212656416E-4</v>
      </c>
    </row>
    <row r="356" spans="1:5" x14ac:dyDescent="0.25">
      <c r="A356" s="19">
        <v>44895</v>
      </c>
      <c r="B356">
        <v>737.29998779296875</v>
      </c>
      <c r="C356">
        <v>407.67999267578119</v>
      </c>
      <c r="D356" s="20">
        <f t="shared" si="10"/>
        <v>5.0284882895966776E-2</v>
      </c>
      <c r="E356" s="20">
        <f t="shared" si="11"/>
        <v>3.150059798946736E-2</v>
      </c>
    </row>
    <row r="357" spans="1:5" x14ac:dyDescent="0.25">
      <c r="A357" s="19">
        <v>44894</v>
      </c>
      <c r="B357">
        <v>702</v>
      </c>
      <c r="C357">
        <v>395.23001098632813</v>
      </c>
      <c r="D357" s="20">
        <f t="shared" si="10"/>
        <v>4.7230395524753277E-3</v>
      </c>
      <c r="E357" s="20">
        <f t="shared" si="11"/>
        <v>-1.7175435565947028E-3</v>
      </c>
    </row>
    <row r="358" spans="1:5" x14ac:dyDescent="0.25">
      <c r="A358" s="19">
        <v>44893</v>
      </c>
      <c r="B358">
        <v>698.70001220703125</v>
      </c>
      <c r="C358">
        <v>395.91000366210938</v>
      </c>
      <c r="D358" s="20">
        <f t="shared" si="10"/>
        <v>-2.1422450354892097E-3</v>
      </c>
      <c r="E358" s="20">
        <f t="shared" si="11"/>
        <v>-1.5957008238070003E-2</v>
      </c>
    </row>
    <row r="359" spans="1:5" x14ac:dyDescent="0.25">
      <c r="A359" s="19">
        <v>44890</v>
      </c>
      <c r="B359">
        <v>700.20001220703125</v>
      </c>
      <c r="C359">
        <v>402.32998657226563</v>
      </c>
      <c r="D359" s="20">
        <f t="shared" si="10"/>
        <v>-2.8481913489490918E-3</v>
      </c>
      <c r="E359" s="20">
        <f t="shared" si="11"/>
        <v>-2.2371366349782651E-4</v>
      </c>
    </row>
    <row r="360" spans="1:5" x14ac:dyDescent="0.25">
      <c r="A360" s="19">
        <v>44889</v>
      </c>
      <c r="B360">
        <v>702.20001220703125</v>
      </c>
      <c r="C360">
        <f>+C361</f>
        <v>402.42001342773438</v>
      </c>
      <c r="D360" s="20">
        <f t="shared" si="10"/>
        <v>4.2739390587587245E-4</v>
      </c>
      <c r="E360" s="20">
        <f t="shared" si="11"/>
        <v>0</v>
      </c>
    </row>
    <row r="361" spans="1:5" x14ac:dyDescent="0.25">
      <c r="A361" s="19">
        <v>44888</v>
      </c>
      <c r="B361">
        <v>701.9000244140625</v>
      </c>
      <c r="C361">
        <v>402.42001342773438</v>
      </c>
      <c r="D361" s="20">
        <f t="shared" si="10"/>
        <v>5.7314799542502737E-3</v>
      </c>
      <c r="E361" s="20">
        <f t="shared" si="11"/>
        <v>6.3016243303628539E-3</v>
      </c>
    </row>
    <row r="362" spans="1:5" x14ac:dyDescent="0.25">
      <c r="A362" s="19">
        <v>44887</v>
      </c>
      <c r="B362">
        <v>697.9000244140625</v>
      </c>
      <c r="C362">
        <v>399.89999389648438</v>
      </c>
      <c r="D362" s="20">
        <f t="shared" si="10"/>
        <v>-2.001949668731795E-3</v>
      </c>
      <c r="E362" s="20">
        <f t="shared" si="11"/>
        <v>1.345699994392846E-2</v>
      </c>
    </row>
    <row r="363" spans="1:5" x14ac:dyDescent="0.25">
      <c r="A363" s="19">
        <v>44886</v>
      </c>
      <c r="B363">
        <v>699.29998779296875</v>
      </c>
      <c r="C363">
        <v>394.58999633789063</v>
      </c>
      <c r="D363" s="20">
        <f t="shared" si="10"/>
        <v>1.5754448105214092E-3</v>
      </c>
      <c r="E363" s="20">
        <f t="shared" si="11"/>
        <v>-3.6360943510462818E-3</v>
      </c>
    </row>
    <row r="364" spans="1:5" x14ac:dyDescent="0.25">
      <c r="A364" s="19">
        <v>44883</v>
      </c>
      <c r="B364">
        <v>698.20001220703125</v>
      </c>
      <c r="C364">
        <v>396.02999877929688</v>
      </c>
      <c r="D364" s="20">
        <f t="shared" si="10"/>
        <v>2.0092199176078296E-3</v>
      </c>
      <c r="E364" s="20">
        <f t="shared" si="11"/>
        <v>4.5404032803919581E-3</v>
      </c>
    </row>
    <row r="365" spans="1:5" x14ac:dyDescent="0.25">
      <c r="A365" s="19">
        <v>44882</v>
      </c>
      <c r="B365">
        <v>696.79998779296875</v>
      </c>
      <c r="C365">
        <v>394.239990234375</v>
      </c>
      <c r="D365" s="20">
        <f t="shared" si="10"/>
        <v>-2.5765643513786518E-3</v>
      </c>
      <c r="E365" s="20">
        <f t="shared" si="11"/>
        <v>-3.0598607543416145E-3</v>
      </c>
    </row>
    <row r="366" spans="1:5" x14ac:dyDescent="0.25">
      <c r="A366" s="19">
        <v>44881</v>
      </c>
      <c r="B366">
        <v>698.5999755859375</v>
      </c>
      <c r="C366">
        <v>395.45001220703119</v>
      </c>
      <c r="D366" s="20">
        <f t="shared" si="10"/>
        <v>-7.9523381482807798E-3</v>
      </c>
      <c r="E366" s="20">
        <f t="shared" si="11"/>
        <v>-7.628743762310819E-3</v>
      </c>
    </row>
    <row r="367" spans="1:5" x14ac:dyDescent="0.25">
      <c r="A367" s="19">
        <v>44880</v>
      </c>
      <c r="B367">
        <v>704.20001220703125</v>
      </c>
      <c r="C367">
        <v>398.489990234375</v>
      </c>
      <c r="D367" s="20">
        <f t="shared" si="10"/>
        <v>4.9950049079861003E-3</v>
      </c>
      <c r="E367" s="20">
        <f t="shared" si="11"/>
        <v>8.5290422120702925E-3</v>
      </c>
    </row>
    <row r="368" spans="1:5" x14ac:dyDescent="0.25">
      <c r="A368" s="19">
        <v>44879</v>
      </c>
      <c r="B368">
        <v>700.70001220703125</v>
      </c>
      <c r="C368">
        <v>395.1199951171875</v>
      </c>
      <c r="D368" s="20">
        <f t="shared" si="10"/>
        <v>-7.7881618591471025E-3</v>
      </c>
      <c r="E368" s="20">
        <f t="shared" si="11"/>
        <v>-8.5067239601616107E-3</v>
      </c>
    </row>
    <row r="369" spans="1:5" x14ac:dyDescent="0.25">
      <c r="A369" s="19">
        <v>44876</v>
      </c>
      <c r="B369">
        <v>706.20001220703125</v>
      </c>
      <c r="C369">
        <v>398.510009765625</v>
      </c>
      <c r="D369" s="20">
        <f t="shared" si="10"/>
        <v>2.8246978390906063E-2</v>
      </c>
      <c r="E369" s="20">
        <f t="shared" si="11"/>
        <v>9.6785003435344574E-3</v>
      </c>
    </row>
    <row r="370" spans="1:5" x14ac:dyDescent="0.25">
      <c r="A370" s="19">
        <v>44875</v>
      </c>
      <c r="B370">
        <v>686.79998779296875</v>
      </c>
      <c r="C370">
        <v>394.69000244140619</v>
      </c>
      <c r="D370" s="20">
        <f t="shared" si="10"/>
        <v>4.3768978408767145E-2</v>
      </c>
      <c r="E370" s="20">
        <f t="shared" si="11"/>
        <v>5.4954153075836842E-2</v>
      </c>
    </row>
    <row r="371" spans="1:5" x14ac:dyDescent="0.25">
      <c r="A371" s="19">
        <v>44874</v>
      </c>
      <c r="B371">
        <v>658</v>
      </c>
      <c r="C371">
        <v>374.1300048828125</v>
      </c>
      <c r="D371" s="20">
        <f t="shared" si="10"/>
        <v>7.6045627376419844E-4</v>
      </c>
      <c r="E371" s="20">
        <f t="shared" si="11"/>
        <v>-2.0602081458605981E-2</v>
      </c>
    </row>
    <row r="372" spans="1:5" x14ac:dyDescent="0.25">
      <c r="A372" s="19">
        <v>44873</v>
      </c>
      <c r="B372">
        <v>657.5</v>
      </c>
      <c r="C372">
        <v>382</v>
      </c>
      <c r="D372" s="20">
        <f t="shared" si="10"/>
        <v>2.2865853658535773E-3</v>
      </c>
      <c r="E372" s="20">
        <f t="shared" si="11"/>
        <v>5.3954144679742022E-3</v>
      </c>
    </row>
    <row r="373" spans="1:5" x14ac:dyDescent="0.25">
      <c r="A373" s="19">
        <v>44872</v>
      </c>
      <c r="B373">
        <v>656</v>
      </c>
      <c r="C373">
        <v>379.95001220703119</v>
      </c>
      <c r="D373" s="20">
        <f t="shared" si="10"/>
        <v>-1.5310735545080445E-2</v>
      </c>
      <c r="E373" s="20">
        <f t="shared" si="11"/>
        <v>9.565580032235621E-3</v>
      </c>
    </row>
    <row r="374" spans="1:5" x14ac:dyDescent="0.25">
      <c r="A374" s="19">
        <v>44869</v>
      </c>
      <c r="B374">
        <v>666.20001220703125</v>
      </c>
      <c r="C374">
        <v>376.35000610351563</v>
      </c>
      <c r="D374" s="20">
        <f t="shared" si="10"/>
        <v>5.7460336836557602E-2</v>
      </c>
      <c r="E374" s="20">
        <f t="shared" si="11"/>
        <v>1.4393132792465568E-2</v>
      </c>
    </row>
    <row r="375" spans="1:5" x14ac:dyDescent="0.25">
      <c r="A375" s="19">
        <v>44868</v>
      </c>
      <c r="B375">
        <v>630</v>
      </c>
      <c r="C375">
        <v>371.010009765625</v>
      </c>
      <c r="D375" s="20">
        <f t="shared" si="10"/>
        <v>-1.0523028237123144E-2</v>
      </c>
      <c r="E375" s="20">
        <f t="shared" si="11"/>
        <v>-1.0296863984421645E-2</v>
      </c>
    </row>
    <row r="376" spans="1:5" x14ac:dyDescent="0.25">
      <c r="A376" s="19">
        <v>44867</v>
      </c>
      <c r="B376">
        <v>636.70001220703125</v>
      </c>
      <c r="C376">
        <v>374.8699951171875</v>
      </c>
      <c r="D376" s="20">
        <f t="shared" si="10"/>
        <v>-2.1665605178872505E-2</v>
      </c>
      <c r="E376" s="20">
        <f t="shared" si="11"/>
        <v>-2.5096208707478307E-2</v>
      </c>
    </row>
    <row r="377" spans="1:5" x14ac:dyDescent="0.25">
      <c r="A377" s="19">
        <v>44866</v>
      </c>
      <c r="B377">
        <v>650.79998779296875</v>
      </c>
      <c r="C377">
        <v>384.51998901367188</v>
      </c>
      <c r="D377" s="20">
        <f t="shared" si="10"/>
        <v>1.8466334574285925E-2</v>
      </c>
      <c r="E377" s="20">
        <f t="shared" si="11"/>
        <v>-4.3758641122645381E-3</v>
      </c>
    </row>
    <row r="378" spans="1:5" x14ac:dyDescent="0.25">
      <c r="A378" s="19">
        <v>44865</v>
      </c>
      <c r="B378">
        <v>639</v>
      </c>
      <c r="C378">
        <v>386.20999145507813</v>
      </c>
      <c r="D378" s="20">
        <f t="shared" si="10"/>
        <v>-1.5863218830450609E-2</v>
      </c>
      <c r="E378" s="20">
        <f t="shared" si="11"/>
        <v>-7.223272936998093E-3</v>
      </c>
    </row>
    <row r="379" spans="1:5" x14ac:dyDescent="0.25">
      <c r="A379" s="19">
        <v>44862</v>
      </c>
      <c r="B379">
        <v>649.29998779296875</v>
      </c>
      <c r="C379">
        <v>389.01998901367188</v>
      </c>
      <c r="D379" s="20">
        <f t="shared" si="10"/>
        <v>-9.3073487852662895E-3</v>
      </c>
      <c r="E379" s="20">
        <f t="shared" si="11"/>
        <v>2.3790667313994707E-2</v>
      </c>
    </row>
    <row r="380" spans="1:5" x14ac:dyDescent="0.25">
      <c r="A380" s="19">
        <v>44861</v>
      </c>
      <c r="B380">
        <v>655.4000244140625</v>
      </c>
      <c r="C380">
        <v>379.98001098632813</v>
      </c>
      <c r="D380" s="20">
        <f t="shared" si="10"/>
        <v>-1.1463009933540769E-2</v>
      </c>
      <c r="E380" s="20">
        <f t="shared" si="11"/>
        <v>-5.3399771897033599E-3</v>
      </c>
    </row>
    <row r="381" spans="1:5" x14ac:dyDescent="0.25">
      <c r="A381" s="19">
        <v>44860</v>
      </c>
      <c r="B381">
        <v>663</v>
      </c>
      <c r="C381">
        <v>382.01998901367188</v>
      </c>
      <c r="D381" s="20">
        <f t="shared" si="10"/>
        <v>7.5987841945288626E-3</v>
      </c>
      <c r="E381" s="20">
        <f t="shared" si="11"/>
        <v>-7.5340962093335406E-3</v>
      </c>
    </row>
    <row r="382" spans="1:5" x14ac:dyDescent="0.25">
      <c r="A382" s="19">
        <v>44859</v>
      </c>
      <c r="B382">
        <v>658</v>
      </c>
      <c r="C382">
        <v>384.92001342773438</v>
      </c>
      <c r="D382" s="20">
        <f t="shared" si="10"/>
        <v>3.4753852394173279E-2</v>
      </c>
      <c r="E382" s="20">
        <f t="shared" si="11"/>
        <v>1.5968586556123432E-2</v>
      </c>
    </row>
    <row r="383" spans="1:5" x14ac:dyDescent="0.25">
      <c r="A383" s="19">
        <v>44858</v>
      </c>
      <c r="B383">
        <v>635.9000244140625</v>
      </c>
      <c r="C383">
        <v>378.8699951171875</v>
      </c>
      <c r="D383" s="20">
        <f t="shared" si="10"/>
        <v>6.9675762692993359E-3</v>
      </c>
      <c r="E383" s="20">
        <f t="shared" si="11"/>
        <v>1.2236464954195947E-2</v>
      </c>
    </row>
    <row r="384" spans="1:5" x14ac:dyDescent="0.25">
      <c r="A384" s="19">
        <v>44855</v>
      </c>
      <c r="B384">
        <v>631.5</v>
      </c>
      <c r="C384">
        <v>374.29000854492188</v>
      </c>
      <c r="D384" s="20">
        <f t="shared" si="10"/>
        <v>-3.9432176656151174E-3</v>
      </c>
      <c r="E384" s="20">
        <f t="shared" si="11"/>
        <v>2.4301482701124311E-2</v>
      </c>
    </row>
    <row r="385" spans="1:5" x14ac:dyDescent="0.25">
      <c r="A385" s="19">
        <v>44854</v>
      </c>
      <c r="B385">
        <v>634</v>
      </c>
      <c r="C385">
        <v>365.41000366210938</v>
      </c>
      <c r="D385" s="20">
        <f t="shared" si="10"/>
        <v>1.4399999999999968E-2</v>
      </c>
      <c r="E385" s="20">
        <f t="shared" si="11"/>
        <v>-8.3853360594047244E-3</v>
      </c>
    </row>
    <row r="386" spans="1:5" x14ac:dyDescent="0.25">
      <c r="A386" s="19">
        <v>44853</v>
      </c>
      <c r="B386">
        <v>625</v>
      </c>
      <c r="C386">
        <v>368.5</v>
      </c>
      <c r="D386" s="20">
        <f t="shared" ref="D386:D449" si="12">+B386/B387-1</f>
        <v>-1.7450048753284153E-2</v>
      </c>
      <c r="E386" s="20">
        <f t="shared" ref="E386:E449" si="13">+C386/C387-1</f>
        <v>-7.0864787223090531E-3</v>
      </c>
    </row>
    <row r="387" spans="1:5" x14ac:dyDescent="0.25">
      <c r="A387" s="19">
        <v>44852</v>
      </c>
      <c r="B387">
        <v>636.0999755859375</v>
      </c>
      <c r="C387">
        <v>371.1300048828125</v>
      </c>
      <c r="D387" s="20">
        <f t="shared" si="12"/>
        <v>-2.5090741578569498E-3</v>
      </c>
      <c r="E387" s="20">
        <f t="shared" si="13"/>
        <v>1.1749625081884485E-2</v>
      </c>
    </row>
    <row r="388" spans="1:5" x14ac:dyDescent="0.25">
      <c r="A388" s="19">
        <v>44851</v>
      </c>
      <c r="B388">
        <v>637.70001220703125</v>
      </c>
      <c r="C388">
        <v>366.82000732421881</v>
      </c>
      <c r="D388" s="20">
        <f t="shared" si="12"/>
        <v>1.9993601656969728E-2</v>
      </c>
      <c r="E388" s="20">
        <f t="shared" si="13"/>
        <v>2.5696955836850721E-2</v>
      </c>
    </row>
    <row r="389" spans="1:5" x14ac:dyDescent="0.25">
      <c r="A389" s="19">
        <v>44848</v>
      </c>
      <c r="B389">
        <v>625.20001220703125</v>
      </c>
      <c r="C389">
        <v>357.6300048828125</v>
      </c>
      <c r="D389" s="20">
        <f t="shared" si="12"/>
        <v>1.2469655396001977E-2</v>
      </c>
      <c r="E389" s="20">
        <f t="shared" si="13"/>
        <v>-2.2788743093893893E-2</v>
      </c>
    </row>
    <row r="390" spans="1:5" x14ac:dyDescent="0.25">
      <c r="A390" s="19">
        <v>44847</v>
      </c>
      <c r="B390">
        <v>617.5</v>
      </c>
      <c r="C390">
        <v>365.97000122070313</v>
      </c>
      <c r="D390" s="20">
        <f t="shared" si="12"/>
        <v>-7.0751314380604891E-3</v>
      </c>
      <c r="E390" s="20">
        <f t="shared" si="13"/>
        <v>2.639108067798035E-2</v>
      </c>
    </row>
    <row r="391" spans="1:5" x14ac:dyDescent="0.25">
      <c r="A391" s="19">
        <v>44846</v>
      </c>
      <c r="B391">
        <v>621.9000244140625</v>
      </c>
      <c r="C391">
        <v>356.55999755859381</v>
      </c>
      <c r="D391" s="20">
        <f t="shared" si="12"/>
        <v>1.8673258663493009E-2</v>
      </c>
      <c r="E391" s="20">
        <f t="shared" si="13"/>
        <v>-3.2984645496526577E-3</v>
      </c>
    </row>
    <row r="392" spans="1:5" x14ac:dyDescent="0.25">
      <c r="A392" s="19">
        <v>44845</v>
      </c>
      <c r="B392">
        <v>610.5</v>
      </c>
      <c r="C392">
        <v>357.739990234375</v>
      </c>
      <c r="D392" s="20">
        <f t="shared" si="12"/>
        <v>0</v>
      </c>
      <c r="E392" s="20">
        <f t="shared" si="13"/>
        <v>-6.3329783036305543E-3</v>
      </c>
    </row>
    <row r="393" spans="1:5" x14ac:dyDescent="0.25">
      <c r="A393" s="19">
        <v>44844</v>
      </c>
      <c r="B393">
        <v>610.5</v>
      </c>
      <c r="C393">
        <v>360.01998901367188</v>
      </c>
      <c r="D393" s="20">
        <f t="shared" si="12"/>
        <v>-1.2455535514374172E-2</v>
      </c>
      <c r="E393" s="20">
        <f t="shared" si="13"/>
        <v>-7.6353247498739396E-3</v>
      </c>
    </row>
    <row r="394" spans="1:5" x14ac:dyDescent="0.25">
      <c r="A394" s="19">
        <v>44841</v>
      </c>
      <c r="B394">
        <v>618.20001220703125</v>
      </c>
      <c r="C394">
        <v>362.79000854492188</v>
      </c>
      <c r="D394" s="20">
        <f t="shared" si="12"/>
        <v>-2.6609926040879639E-2</v>
      </c>
      <c r="E394" s="20">
        <f t="shared" si="13"/>
        <v>-2.7893899575583081E-2</v>
      </c>
    </row>
    <row r="395" spans="1:5" x14ac:dyDescent="0.25">
      <c r="A395" s="19">
        <v>44840</v>
      </c>
      <c r="B395">
        <v>635.0999755859375</v>
      </c>
      <c r="C395">
        <v>373.20001220703119</v>
      </c>
      <c r="D395" s="20">
        <f t="shared" si="12"/>
        <v>-3.4520826128525695E-3</v>
      </c>
      <c r="E395" s="20">
        <f t="shared" si="13"/>
        <v>-1.0315797736977994E-2</v>
      </c>
    </row>
    <row r="396" spans="1:5" x14ac:dyDescent="0.25">
      <c r="A396" s="19">
        <v>44839</v>
      </c>
      <c r="B396">
        <v>637.29998779296875</v>
      </c>
      <c r="C396">
        <v>377.08999633789063</v>
      </c>
      <c r="D396" s="20">
        <f t="shared" si="12"/>
        <v>-1.4687693536322155E-2</v>
      </c>
      <c r="E396" s="20">
        <f t="shared" si="13"/>
        <v>-2.3282400189708063E-3</v>
      </c>
    </row>
    <row r="397" spans="1:5" x14ac:dyDescent="0.25">
      <c r="A397" s="19">
        <v>44838</v>
      </c>
      <c r="B397">
        <v>646.79998779296875</v>
      </c>
      <c r="C397">
        <v>377.97000122070313</v>
      </c>
      <c r="D397" s="20">
        <f t="shared" si="12"/>
        <v>6.3815769396330158E-2</v>
      </c>
      <c r="E397" s="20">
        <f t="shared" si="13"/>
        <v>3.0986651545366062E-2</v>
      </c>
    </row>
    <row r="398" spans="1:5" x14ac:dyDescent="0.25">
      <c r="A398" s="19">
        <v>44837</v>
      </c>
      <c r="B398">
        <v>608</v>
      </c>
      <c r="C398">
        <v>366.6099853515625</v>
      </c>
      <c r="D398" s="20">
        <f t="shared" si="12"/>
        <v>-3.9318878081080477E-3</v>
      </c>
      <c r="E398" s="20">
        <f t="shared" si="13"/>
        <v>2.6401234305251542E-2</v>
      </c>
    </row>
    <row r="399" spans="1:5" x14ac:dyDescent="0.25">
      <c r="A399" s="19">
        <v>44834</v>
      </c>
      <c r="B399">
        <v>610.4000244140625</v>
      </c>
      <c r="C399">
        <v>357.17999267578119</v>
      </c>
      <c r="D399" s="20">
        <f t="shared" si="12"/>
        <v>3.9474085757607025E-3</v>
      </c>
      <c r="E399" s="20">
        <f t="shared" si="13"/>
        <v>-1.5463534653672895E-2</v>
      </c>
    </row>
    <row r="400" spans="1:5" x14ac:dyDescent="0.25">
      <c r="A400" s="19">
        <v>44833</v>
      </c>
      <c r="B400">
        <v>608</v>
      </c>
      <c r="C400">
        <v>362.79000854492188</v>
      </c>
      <c r="D400" s="20">
        <f t="shared" si="12"/>
        <v>-8.4801241087966162E-3</v>
      </c>
      <c r="E400" s="20">
        <f t="shared" si="13"/>
        <v>-2.0888970555351105E-2</v>
      </c>
    </row>
    <row r="401" spans="1:5" x14ac:dyDescent="0.25">
      <c r="A401" s="19">
        <v>44832</v>
      </c>
      <c r="B401">
        <v>613.20001220703125</v>
      </c>
      <c r="C401">
        <v>370.52999877929688</v>
      </c>
      <c r="D401" s="20">
        <f t="shared" si="12"/>
        <v>1.4895729589816886E-2</v>
      </c>
      <c r="E401" s="20">
        <f t="shared" si="13"/>
        <v>1.9676354781243965E-2</v>
      </c>
    </row>
    <row r="402" spans="1:5" x14ac:dyDescent="0.25">
      <c r="A402" s="19">
        <v>44831</v>
      </c>
      <c r="B402">
        <v>604.20001220703125</v>
      </c>
      <c r="C402">
        <v>363.3800048828125</v>
      </c>
      <c r="D402" s="20">
        <f t="shared" si="12"/>
        <v>-4.2847324295341993E-3</v>
      </c>
      <c r="E402" s="20">
        <f t="shared" si="13"/>
        <v>-2.5527509044868113E-3</v>
      </c>
    </row>
    <row r="403" spans="1:5" x14ac:dyDescent="0.25">
      <c r="A403" s="19">
        <v>44830</v>
      </c>
      <c r="B403">
        <v>606.79998779296875</v>
      </c>
      <c r="C403">
        <v>364.30999755859381</v>
      </c>
      <c r="D403" s="20">
        <f t="shared" si="12"/>
        <v>5.9681291662538882E-3</v>
      </c>
      <c r="E403" s="20">
        <f t="shared" si="13"/>
        <v>-9.892687940418643E-3</v>
      </c>
    </row>
    <row r="404" spans="1:5" x14ac:dyDescent="0.25">
      <c r="A404" s="19">
        <v>44827</v>
      </c>
      <c r="B404">
        <v>603.20001220703125</v>
      </c>
      <c r="C404">
        <v>367.95001220703119</v>
      </c>
      <c r="D404" s="20">
        <f t="shared" si="12"/>
        <v>-3.4725574266664894E-2</v>
      </c>
      <c r="E404" s="20">
        <f t="shared" si="13"/>
        <v>-1.6754820675589976E-2</v>
      </c>
    </row>
    <row r="405" spans="1:5" x14ac:dyDescent="0.25">
      <c r="A405" s="19">
        <v>44826</v>
      </c>
      <c r="B405">
        <v>624.9000244140625</v>
      </c>
      <c r="C405">
        <v>374.22000122070313</v>
      </c>
      <c r="D405" s="20">
        <f t="shared" si="12"/>
        <v>-2.905523909451746E-2</v>
      </c>
      <c r="E405" s="20">
        <f t="shared" si="13"/>
        <v>-8.3998338713000553E-3</v>
      </c>
    </row>
    <row r="406" spans="1:5" x14ac:dyDescent="0.25">
      <c r="A406" s="19">
        <v>44825</v>
      </c>
      <c r="B406">
        <v>643.5999755859375</v>
      </c>
      <c r="C406">
        <v>377.3900146484375</v>
      </c>
      <c r="D406" s="20">
        <f t="shared" si="12"/>
        <v>1.5141917327977206E-2</v>
      </c>
      <c r="E406" s="20">
        <f t="shared" si="13"/>
        <v>-1.7443780763191308E-2</v>
      </c>
    </row>
    <row r="407" spans="1:5" x14ac:dyDescent="0.25">
      <c r="A407" s="19">
        <v>44824</v>
      </c>
      <c r="B407">
        <v>634</v>
      </c>
      <c r="C407">
        <v>384.08999633789063</v>
      </c>
      <c r="D407" s="20">
        <f t="shared" si="12"/>
        <v>-1.0920436817472678E-2</v>
      </c>
      <c r="E407" s="20">
        <f t="shared" si="13"/>
        <v>-1.1478552554876398E-2</v>
      </c>
    </row>
    <row r="408" spans="1:5" x14ac:dyDescent="0.25">
      <c r="A408" s="19">
        <v>44823</v>
      </c>
      <c r="B408">
        <v>641</v>
      </c>
      <c r="C408">
        <v>388.54998779296881</v>
      </c>
      <c r="D408" s="20">
        <f t="shared" si="12"/>
        <v>2.3455824863174435E-3</v>
      </c>
      <c r="E408" s="20">
        <f t="shared" si="13"/>
        <v>7.7549285540718937E-3</v>
      </c>
    </row>
    <row r="409" spans="1:5" x14ac:dyDescent="0.25">
      <c r="A409" s="19">
        <v>44820</v>
      </c>
      <c r="B409">
        <v>639.5</v>
      </c>
      <c r="C409">
        <v>385.55999755859381</v>
      </c>
      <c r="D409" s="20">
        <f t="shared" si="12"/>
        <v>-2.9623079852518774E-3</v>
      </c>
      <c r="E409" s="20">
        <f t="shared" si="13"/>
        <v>-1.1688705054002435E-2</v>
      </c>
    </row>
    <row r="410" spans="1:5" x14ac:dyDescent="0.25">
      <c r="A410" s="19">
        <v>44819</v>
      </c>
      <c r="B410">
        <v>641.4000244140625</v>
      </c>
      <c r="C410">
        <v>390.1199951171875</v>
      </c>
      <c r="D410" s="20">
        <f t="shared" si="12"/>
        <v>-1.9565862968706327E-2</v>
      </c>
      <c r="E410" s="20">
        <f t="shared" si="13"/>
        <v>-1.1353296799374357E-2</v>
      </c>
    </row>
    <row r="411" spans="1:5" x14ac:dyDescent="0.25">
      <c r="A411" s="19">
        <v>44818</v>
      </c>
      <c r="B411">
        <v>654.20001220703125</v>
      </c>
      <c r="C411">
        <v>394.60000610351563</v>
      </c>
      <c r="D411" s="20">
        <f t="shared" si="12"/>
        <v>5.0698842666958566E-3</v>
      </c>
      <c r="E411" s="20">
        <f t="shared" si="13"/>
        <v>3.8158228865685651E-3</v>
      </c>
    </row>
    <row r="412" spans="1:5" x14ac:dyDescent="0.25">
      <c r="A412" s="19">
        <v>44817</v>
      </c>
      <c r="B412">
        <v>650.9000244140625</v>
      </c>
      <c r="C412">
        <v>393.10000610351563</v>
      </c>
      <c r="D412" s="20">
        <f t="shared" si="12"/>
        <v>-1.2141447417784113E-2</v>
      </c>
      <c r="E412" s="20">
        <f t="shared" si="13"/>
        <v>-4.3482480629019826E-2</v>
      </c>
    </row>
    <row r="413" spans="1:5" x14ac:dyDescent="0.25">
      <c r="A413" s="19">
        <v>44816</v>
      </c>
      <c r="B413">
        <v>658.9000244140625</v>
      </c>
      <c r="C413">
        <v>410.97000122070313</v>
      </c>
      <c r="D413" s="20">
        <f t="shared" si="12"/>
        <v>1.01181001756947E-2</v>
      </c>
      <c r="E413" s="20">
        <f t="shared" si="13"/>
        <v>1.0747651381183054E-2</v>
      </c>
    </row>
    <row r="414" spans="1:5" x14ac:dyDescent="0.25">
      <c r="A414" s="19">
        <v>44813</v>
      </c>
      <c r="B414">
        <v>652.29998779296875</v>
      </c>
      <c r="C414">
        <v>406.60000610351563</v>
      </c>
      <c r="D414" s="20">
        <f t="shared" si="12"/>
        <v>1.3675194705468074E-2</v>
      </c>
      <c r="E414" s="20">
        <f t="shared" si="13"/>
        <v>1.553524437995768E-2</v>
      </c>
    </row>
    <row r="415" spans="1:5" x14ac:dyDescent="0.25">
      <c r="A415" s="19">
        <v>44812</v>
      </c>
      <c r="B415">
        <v>643.5</v>
      </c>
      <c r="C415">
        <v>400.3800048828125</v>
      </c>
      <c r="D415" s="20">
        <f t="shared" si="12"/>
        <v>3.274049744316665E-3</v>
      </c>
      <c r="E415" s="20">
        <f t="shared" si="13"/>
        <v>6.5362916976583474E-3</v>
      </c>
    </row>
    <row r="416" spans="1:5" x14ac:dyDescent="0.25">
      <c r="A416" s="19">
        <v>44811</v>
      </c>
      <c r="B416">
        <v>641.4000244140625</v>
      </c>
      <c r="C416">
        <v>397.77999877929688</v>
      </c>
      <c r="D416" s="20">
        <f t="shared" si="12"/>
        <v>5.1716799159797766E-3</v>
      </c>
      <c r="E416" s="20">
        <f t="shared" si="13"/>
        <v>1.7964962734754897E-2</v>
      </c>
    </row>
    <row r="417" spans="1:5" x14ac:dyDescent="0.25">
      <c r="A417" s="19">
        <v>44810</v>
      </c>
      <c r="B417">
        <v>638.0999755859375</v>
      </c>
      <c r="C417">
        <v>390.760009765625</v>
      </c>
      <c r="D417" s="20">
        <f t="shared" si="12"/>
        <v>4.8818513164370358E-3</v>
      </c>
      <c r="E417" s="20">
        <f t="shared" si="13"/>
        <v>-3.7731503813919209E-3</v>
      </c>
    </row>
    <row r="418" spans="1:5" x14ac:dyDescent="0.25">
      <c r="A418" s="19">
        <v>44809</v>
      </c>
      <c r="B418">
        <v>635</v>
      </c>
      <c r="C418">
        <f>+C419</f>
        <v>392.239990234375</v>
      </c>
      <c r="D418" s="20">
        <f t="shared" si="12"/>
        <v>-1.4892919561796725E-2</v>
      </c>
      <c r="E418" s="20">
        <f t="shared" si="13"/>
        <v>0</v>
      </c>
    </row>
    <row r="419" spans="1:5" x14ac:dyDescent="0.25">
      <c r="A419" s="19">
        <v>44806</v>
      </c>
      <c r="B419">
        <v>644.5999755859375</v>
      </c>
      <c r="C419">
        <v>392.239990234375</v>
      </c>
      <c r="D419" s="20">
        <f t="shared" si="12"/>
        <v>1.864726299082875E-2</v>
      </c>
      <c r="E419" s="20">
        <f t="shared" si="13"/>
        <v>-1.0544430280438832E-2</v>
      </c>
    </row>
    <row r="420" spans="1:5" x14ac:dyDescent="0.25">
      <c r="A420" s="19">
        <v>44805</v>
      </c>
      <c r="B420">
        <v>632.79998779296875</v>
      </c>
      <c r="C420">
        <v>396.42001342773438</v>
      </c>
      <c r="D420" s="20">
        <f t="shared" si="12"/>
        <v>-2.2702721555260652E-2</v>
      </c>
      <c r="E420" s="20">
        <f t="shared" si="13"/>
        <v>3.1378631887635233E-3</v>
      </c>
    </row>
    <row r="421" spans="1:5" x14ac:dyDescent="0.25">
      <c r="A421" s="19">
        <v>44804</v>
      </c>
      <c r="B421">
        <v>647.5</v>
      </c>
      <c r="C421">
        <v>395.17999267578119</v>
      </c>
      <c r="D421" s="20">
        <f t="shared" si="12"/>
        <v>-2.16077184296386E-2</v>
      </c>
      <c r="E421" s="20">
        <f t="shared" si="13"/>
        <v>-7.6090475987937722E-3</v>
      </c>
    </row>
    <row r="422" spans="1:5" x14ac:dyDescent="0.25">
      <c r="A422" s="19">
        <v>44803</v>
      </c>
      <c r="B422">
        <v>661.79998779296875</v>
      </c>
      <c r="C422">
        <v>398.20999145507813</v>
      </c>
      <c r="D422" s="20">
        <f t="shared" si="12"/>
        <v>-1.6594306540659298E-3</v>
      </c>
      <c r="E422" s="20">
        <f t="shared" si="13"/>
        <v>-1.0977854044983193E-2</v>
      </c>
    </row>
    <row r="423" spans="1:5" x14ac:dyDescent="0.25">
      <c r="A423" s="19">
        <v>44802</v>
      </c>
      <c r="B423">
        <v>662.9000244140625</v>
      </c>
      <c r="C423">
        <v>402.6300048828125</v>
      </c>
      <c r="D423" s="20">
        <f t="shared" si="12"/>
        <v>-9.1180502031951161E-3</v>
      </c>
      <c r="E423" s="20">
        <f t="shared" si="13"/>
        <v>-6.6122047122557648E-3</v>
      </c>
    </row>
    <row r="424" spans="1:5" x14ac:dyDescent="0.25">
      <c r="A424" s="19">
        <v>44799</v>
      </c>
      <c r="B424">
        <v>669</v>
      </c>
      <c r="C424">
        <v>405.30999755859381</v>
      </c>
      <c r="D424" s="20">
        <f t="shared" si="12"/>
        <v>-2.719210684178619E-2</v>
      </c>
      <c r="E424" s="20">
        <f t="shared" si="13"/>
        <v>-3.3849042636585835E-2</v>
      </c>
    </row>
    <row r="425" spans="1:5" x14ac:dyDescent="0.25">
      <c r="A425" s="19">
        <v>44798</v>
      </c>
      <c r="B425">
        <v>687.70001220703125</v>
      </c>
      <c r="C425">
        <v>419.510009765625</v>
      </c>
      <c r="D425" s="20">
        <f t="shared" si="12"/>
        <v>1.310460731012375E-3</v>
      </c>
      <c r="E425" s="20">
        <f t="shared" si="13"/>
        <v>1.4117523988503633E-2</v>
      </c>
    </row>
    <row r="426" spans="1:5" x14ac:dyDescent="0.25">
      <c r="A426" s="19">
        <v>44797</v>
      </c>
      <c r="B426">
        <v>686.79998779296875</v>
      </c>
      <c r="C426">
        <v>413.67001342773438</v>
      </c>
      <c r="D426" s="20">
        <f t="shared" si="12"/>
        <v>1.0297146404380175E-2</v>
      </c>
      <c r="E426" s="20">
        <f t="shared" si="13"/>
        <v>3.2011817744155291E-3</v>
      </c>
    </row>
    <row r="427" spans="1:5" x14ac:dyDescent="0.25">
      <c r="A427" s="19">
        <v>44796</v>
      </c>
      <c r="B427">
        <v>679.79998779296875</v>
      </c>
      <c r="C427">
        <v>412.35000610351563</v>
      </c>
      <c r="D427" s="20">
        <f t="shared" si="12"/>
        <v>-4.1019453459038013E-3</v>
      </c>
      <c r="E427" s="20">
        <f t="shared" si="13"/>
        <v>-2.4192572522898637E-3</v>
      </c>
    </row>
    <row r="428" spans="1:5" x14ac:dyDescent="0.25">
      <c r="A428" s="19">
        <v>44795</v>
      </c>
      <c r="B428">
        <v>682.5999755859375</v>
      </c>
      <c r="C428">
        <v>413.35000610351563</v>
      </c>
      <c r="D428" s="20">
        <f t="shared" si="12"/>
        <v>-2.2483191295265992E-2</v>
      </c>
      <c r="E428" s="20">
        <f t="shared" si="13"/>
        <v>-2.0822495475209313E-2</v>
      </c>
    </row>
    <row r="429" spans="1:5" x14ac:dyDescent="0.25">
      <c r="A429" s="19">
        <v>44792</v>
      </c>
      <c r="B429">
        <v>698.29998779296875</v>
      </c>
      <c r="C429">
        <v>422.1400146484375</v>
      </c>
      <c r="D429" s="20">
        <f t="shared" si="12"/>
        <v>-1.2165845698226097E-2</v>
      </c>
      <c r="E429" s="20">
        <f t="shared" si="13"/>
        <v>-1.3438032679318979E-2</v>
      </c>
    </row>
    <row r="430" spans="1:5" x14ac:dyDescent="0.25">
      <c r="A430" s="19">
        <v>44791</v>
      </c>
      <c r="B430">
        <v>706.9000244140625</v>
      </c>
      <c r="C430">
        <v>427.8900146484375</v>
      </c>
      <c r="D430" s="20">
        <f t="shared" si="12"/>
        <v>9.2804108701134425E-3</v>
      </c>
      <c r="E430" s="20">
        <f t="shared" si="13"/>
        <v>2.9064122106936541E-3</v>
      </c>
    </row>
    <row r="431" spans="1:5" x14ac:dyDescent="0.25">
      <c r="A431" s="19">
        <v>44790</v>
      </c>
      <c r="B431">
        <v>700.4000244140625</v>
      </c>
      <c r="C431">
        <v>426.64999389648438</v>
      </c>
      <c r="D431" s="20">
        <f t="shared" si="12"/>
        <v>2.1462297146970233E-3</v>
      </c>
      <c r="E431" s="20">
        <f t="shared" si="13"/>
        <v>-7.0980177423809465E-3</v>
      </c>
    </row>
    <row r="432" spans="1:5" x14ac:dyDescent="0.25">
      <c r="A432" s="19">
        <v>44789</v>
      </c>
      <c r="B432">
        <v>698.9000244140625</v>
      </c>
      <c r="C432">
        <v>429.70001220703119</v>
      </c>
      <c r="D432" s="20">
        <f t="shared" si="12"/>
        <v>-8.5772063750888528E-4</v>
      </c>
      <c r="E432" s="20">
        <f t="shared" si="13"/>
        <v>1.9587438421890813E-3</v>
      </c>
    </row>
    <row r="433" spans="1:5" x14ac:dyDescent="0.25">
      <c r="A433" s="19">
        <v>44788</v>
      </c>
      <c r="B433">
        <v>699.5</v>
      </c>
      <c r="C433">
        <v>428.8599853515625</v>
      </c>
      <c r="D433" s="20">
        <f t="shared" si="12"/>
        <v>7.1994240460762082E-3</v>
      </c>
      <c r="E433" s="20">
        <f t="shared" si="13"/>
        <v>4.1207661505402449E-3</v>
      </c>
    </row>
    <row r="434" spans="1:5" x14ac:dyDescent="0.25">
      <c r="A434" s="19">
        <v>44785</v>
      </c>
      <c r="B434">
        <v>694.5</v>
      </c>
      <c r="C434">
        <v>427.10000610351563</v>
      </c>
      <c r="D434" s="20">
        <f t="shared" si="12"/>
        <v>1.2976130993980206E-3</v>
      </c>
      <c r="E434" s="20">
        <f t="shared" si="13"/>
        <v>1.6929012677594724E-2</v>
      </c>
    </row>
    <row r="435" spans="1:5" x14ac:dyDescent="0.25">
      <c r="A435" s="19">
        <v>44784</v>
      </c>
      <c r="B435">
        <v>693.5999755859375</v>
      </c>
      <c r="C435">
        <v>419.989990234375</v>
      </c>
      <c r="D435" s="20">
        <f t="shared" si="12"/>
        <v>5.2173559216486254E-3</v>
      </c>
      <c r="E435" s="20">
        <f t="shared" si="13"/>
        <v>0</v>
      </c>
    </row>
    <row r="436" spans="1:5" x14ac:dyDescent="0.25">
      <c r="A436" s="19">
        <v>44783</v>
      </c>
      <c r="B436">
        <v>690</v>
      </c>
      <c r="C436">
        <v>419.989990234375</v>
      </c>
      <c r="D436" s="20">
        <f t="shared" si="12"/>
        <v>1.5452538631346657E-2</v>
      </c>
      <c r="E436" s="20">
        <f t="shared" si="13"/>
        <v>2.1003972292843898E-2</v>
      </c>
    </row>
    <row r="437" spans="1:5" x14ac:dyDescent="0.25">
      <c r="A437" s="19">
        <v>44782</v>
      </c>
      <c r="B437">
        <v>679.5</v>
      </c>
      <c r="C437">
        <v>411.35000610351563</v>
      </c>
      <c r="D437" s="20">
        <f t="shared" si="12"/>
        <v>-1.3931179692430962E-2</v>
      </c>
      <c r="E437" s="20">
        <f t="shared" si="13"/>
        <v>-3.9710021299272924E-3</v>
      </c>
    </row>
    <row r="438" spans="1:5" x14ac:dyDescent="0.25">
      <c r="A438" s="19">
        <v>44781</v>
      </c>
      <c r="B438">
        <v>689.0999755859375</v>
      </c>
      <c r="C438">
        <v>412.989990234375</v>
      </c>
      <c r="D438" s="20">
        <f t="shared" si="12"/>
        <v>1.0114282109998429E-2</v>
      </c>
      <c r="E438" s="20">
        <f t="shared" si="13"/>
        <v>-1.1609330420851993E-3</v>
      </c>
    </row>
    <row r="439" spans="1:5" x14ac:dyDescent="0.25">
      <c r="A439" s="19">
        <v>44778</v>
      </c>
      <c r="B439">
        <v>682.20001220703125</v>
      </c>
      <c r="C439">
        <v>413.47000122070313</v>
      </c>
      <c r="D439" s="20">
        <f t="shared" si="12"/>
        <v>-1.5584397969651831E-2</v>
      </c>
      <c r="E439" s="20">
        <f t="shared" si="13"/>
        <v>-1.6901566611204899E-3</v>
      </c>
    </row>
    <row r="440" spans="1:5" x14ac:dyDescent="0.25">
      <c r="A440" s="19">
        <v>44777</v>
      </c>
      <c r="B440">
        <v>693</v>
      </c>
      <c r="C440">
        <v>414.17001342773438</v>
      </c>
      <c r="D440" s="20">
        <f t="shared" si="12"/>
        <v>1.0793501571726649E-2</v>
      </c>
      <c r="E440" s="20">
        <f t="shared" si="13"/>
        <v>-6.7559119568072479E-4</v>
      </c>
    </row>
    <row r="441" spans="1:5" x14ac:dyDescent="0.25">
      <c r="A441" s="19">
        <v>44776</v>
      </c>
      <c r="B441">
        <v>685.5999755859375</v>
      </c>
      <c r="C441">
        <v>414.45001220703119</v>
      </c>
      <c r="D441" s="20">
        <f t="shared" si="12"/>
        <v>9.7201407745766133E-3</v>
      </c>
      <c r="E441" s="20">
        <f t="shared" si="13"/>
        <v>1.5659497835290415E-2</v>
      </c>
    </row>
    <row r="442" spans="1:5" x14ac:dyDescent="0.25">
      <c r="A442" s="19">
        <v>44775</v>
      </c>
      <c r="B442">
        <v>679</v>
      </c>
      <c r="C442">
        <v>408.05999755859381</v>
      </c>
      <c r="D442" s="20">
        <f t="shared" si="12"/>
        <v>-1.3511532700718365E-2</v>
      </c>
      <c r="E442" s="20">
        <f t="shared" si="13"/>
        <v>-6.5973452967807988E-3</v>
      </c>
    </row>
    <row r="443" spans="1:5" x14ac:dyDescent="0.25">
      <c r="A443" s="19">
        <v>44774</v>
      </c>
      <c r="B443">
        <v>688.29998779296875</v>
      </c>
      <c r="C443">
        <v>410.76998901367188</v>
      </c>
      <c r="D443" s="20">
        <f t="shared" si="12"/>
        <v>1.9703685619212985E-2</v>
      </c>
      <c r="E443" s="20">
        <f t="shared" si="13"/>
        <v>-2.961239956361772E-3</v>
      </c>
    </row>
    <row r="444" spans="1:5" x14ac:dyDescent="0.25">
      <c r="A444" s="19">
        <v>44771</v>
      </c>
      <c r="B444">
        <v>675</v>
      </c>
      <c r="C444">
        <v>411.989990234375</v>
      </c>
      <c r="D444" s="20">
        <f t="shared" si="12"/>
        <v>1.825309268412334E-2</v>
      </c>
      <c r="E444" s="20">
        <f t="shared" si="13"/>
        <v>1.4578724858715031E-2</v>
      </c>
    </row>
    <row r="445" spans="1:5" x14ac:dyDescent="0.25">
      <c r="A445" s="19">
        <v>44770</v>
      </c>
      <c r="B445">
        <v>662.9000244140625</v>
      </c>
      <c r="C445">
        <v>406.07000732421881</v>
      </c>
      <c r="D445" s="20">
        <f t="shared" si="12"/>
        <v>4.229563587116747E-2</v>
      </c>
      <c r="E445" s="20">
        <f t="shared" si="13"/>
        <v>1.2542386475471901E-2</v>
      </c>
    </row>
    <row r="446" spans="1:5" x14ac:dyDescent="0.25">
      <c r="A446" s="19">
        <v>44769</v>
      </c>
      <c r="B446">
        <v>636</v>
      </c>
      <c r="C446">
        <v>401.04000854492188</v>
      </c>
      <c r="D446" s="20">
        <f t="shared" si="12"/>
        <v>1.7274452306620169E-2</v>
      </c>
      <c r="E446" s="20">
        <f t="shared" si="13"/>
        <v>2.5966367817333857E-2</v>
      </c>
    </row>
    <row r="447" spans="1:5" x14ac:dyDescent="0.25">
      <c r="A447" s="19">
        <v>44768</v>
      </c>
      <c r="B447">
        <v>625.20001220703125</v>
      </c>
      <c r="C447">
        <v>390.8900146484375</v>
      </c>
      <c r="D447" s="20">
        <f t="shared" si="12"/>
        <v>-1.9140275713428578E-2</v>
      </c>
      <c r="E447" s="20">
        <f t="shared" si="13"/>
        <v>-1.1831009907547041E-2</v>
      </c>
    </row>
    <row r="448" spans="1:5" x14ac:dyDescent="0.25">
      <c r="A448" s="19">
        <v>44767</v>
      </c>
      <c r="B448">
        <v>637.4000244140625</v>
      </c>
      <c r="C448">
        <v>395.57000732421881</v>
      </c>
      <c r="D448" s="20">
        <f t="shared" si="12"/>
        <v>4.2539974083859455E-3</v>
      </c>
      <c r="E448" s="20">
        <f t="shared" si="13"/>
        <v>1.2149408761989999E-3</v>
      </c>
    </row>
    <row r="449" spans="1:5" x14ac:dyDescent="0.25">
      <c r="A449" s="19">
        <v>44764</v>
      </c>
      <c r="B449">
        <v>634.70001220703125</v>
      </c>
      <c r="C449">
        <v>395.08999633789063</v>
      </c>
      <c r="D449" s="20">
        <f t="shared" si="12"/>
        <v>2.2106812585636071E-3</v>
      </c>
      <c r="E449" s="20">
        <f t="shared" si="13"/>
        <v>-9.2780965614750466E-3</v>
      </c>
    </row>
    <row r="450" spans="1:5" x14ac:dyDescent="0.25">
      <c r="A450" s="19">
        <v>44763</v>
      </c>
      <c r="B450">
        <v>633.29998779296875</v>
      </c>
      <c r="C450">
        <v>398.79000854492188</v>
      </c>
      <c r="D450" s="20">
        <f t="shared" ref="D450:D513" si="14">+B450/B451-1</f>
        <v>1.2146356780672107E-2</v>
      </c>
      <c r="E450" s="20">
        <f t="shared" ref="E450:E513" si="15">+C450/C451-1</f>
        <v>1.0183194374258298E-2</v>
      </c>
    </row>
    <row r="451" spans="1:5" x14ac:dyDescent="0.25">
      <c r="A451" s="19">
        <v>44762</v>
      </c>
      <c r="B451">
        <v>625.70001220703125</v>
      </c>
      <c r="C451">
        <v>394.76998901367188</v>
      </c>
      <c r="D451" s="20">
        <f t="shared" si="14"/>
        <v>-3.8209894478460349E-3</v>
      </c>
      <c r="E451" s="20">
        <f t="shared" si="15"/>
        <v>6.373161521445958E-3</v>
      </c>
    </row>
    <row r="452" spans="1:5" x14ac:dyDescent="0.25">
      <c r="A452" s="19">
        <v>44761</v>
      </c>
      <c r="B452">
        <v>628.0999755859375</v>
      </c>
      <c r="C452">
        <v>392.26998901367188</v>
      </c>
      <c r="D452" s="20">
        <f t="shared" si="14"/>
        <v>2.2464574421609207E-2</v>
      </c>
      <c r="E452" s="20">
        <f t="shared" si="15"/>
        <v>2.7019181769385225E-2</v>
      </c>
    </row>
    <row r="453" spans="1:5" x14ac:dyDescent="0.25">
      <c r="A453" s="19">
        <v>44760</v>
      </c>
      <c r="B453">
        <v>614.29998779296875</v>
      </c>
      <c r="C453">
        <v>381.95001220703119</v>
      </c>
      <c r="D453" s="20">
        <f t="shared" si="14"/>
        <v>9.6975068082687521E-3</v>
      </c>
      <c r="E453" s="20">
        <f t="shared" si="15"/>
        <v>-8.2569330757517045E-3</v>
      </c>
    </row>
    <row r="454" spans="1:5" x14ac:dyDescent="0.25">
      <c r="A454" s="19">
        <v>44757</v>
      </c>
      <c r="B454">
        <v>608.4000244140625</v>
      </c>
      <c r="C454">
        <v>385.1300048828125</v>
      </c>
      <c r="D454" s="20">
        <f t="shared" si="14"/>
        <v>3.2981529015150279E-3</v>
      </c>
      <c r="E454" s="20">
        <f t="shared" si="15"/>
        <v>1.9105080973613298E-2</v>
      </c>
    </row>
    <row r="455" spans="1:5" x14ac:dyDescent="0.25">
      <c r="A455" s="19">
        <v>44756</v>
      </c>
      <c r="B455">
        <v>606.4000244140625</v>
      </c>
      <c r="C455">
        <v>377.91000366210938</v>
      </c>
      <c r="D455" s="20">
        <f t="shared" si="14"/>
        <v>3.2994424777887943E-4</v>
      </c>
      <c r="E455" s="20">
        <f t="shared" si="15"/>
        <v>-2.4284849213771498E-3</v>
      </c>
    </row>
    <row r="456" spans="1:5" x14ac:dyDescent="0.25">
      <c r="A456" s="19">
        <v>44755</v>
      </c>
      <c r="B456">
        <v>606.20001220703125</v>
      </c>
      <c r="C456">
        <v>378.82998657226563</v>
      </c>
      <c r="D456" s="20">
        <f t="shared" si="14"/>
        <v>-7.3685932701020862E-3</v>
      </c>
      <c r="E456" s="20">
        <f t="shared" si="15"/>
        <v>-5.251687289652196E-3</v>
      </c>
    </row>
    <row r="457" spans="1:5" x14ac:dyDescent="0.25">
      <c r="A457" s="19">
        <v>44754</v>
      </c>
      <c r="B457">
        <v>610.70001220703125</v>
      </c>
      <c r="C457">
        <v>380.82998657226563</v>
      </c>
      <c r="D457" s="20">
        <f t="shared" si="14"/>
        <v>1.0590806790244489E-2</v>
      </c>
      <c r="E457" s="20">
        <f t="shared" si="15"/>
        <v>-8.8489298515088688E-3</v>
      </c>
    </row>
    <row r="458" spans="1:5" x14ac:dyDescent="0.25">
      <c r="A458" s="19">
        <v>44753</v>
      </c>
      <c r="B458">
        <v>604.29998779296875</v>
      </c>
      <c r="C458">
        <v>384.23001098632813</v>
      </c>
      <c r="D458" s="20">
        <f t="shared" si="14"/>
        <v>-4.2841267366959812E-3</v>
      </c>
      <c r="E458" s="20">
        <f t="shared" si="15"/>
        <v>-1.14235785834087E-2</v>
      </c>
    </row>
    <row r="459" spans="1:5" x14ac:dyDescent="0.25">
      <c r="A459" s="19">
        <v>44750</v>
      </c>
      <c r="B459">
        <v>606.9000244140625</v>
      </c>
      <c r="C459">
        <v>388.67001342773438</v>
      </c>
      <c r="D459" s="20">
        <f t="shared" si="14"/>
        <v>-1.1519934167212309E-3</v>
      </c>
      <c r="E459" s="20">
        <f t="shared" si="15"/>
        <v>-8.2258365169718406E-4</v>
      </c>
    </row>
    <row r="460" spans="1:5" x14ac:dyDescent="0.25">
      <c r="A460" s="19">
        <v>44749</v>
      </c>
      <c r="B460">
        <v>607.5999755859375</v>
      </c>
      <c r="C460">
        <v>388.989990234375</v>
      </c>
      <c r="D460" s="20">
        <f t="shared" si="14"/>
        <v>1.6733601754576943E-2</v>
      </c>
      <c r="E460" s="20">
        <f t="shared" si="15"/>
        <v>1.4977143468688947E-2</v>
      </c>
    </row>
    <row r="461" spans="1:5" x14ac:dyDescent="0.25">
      <c r="A461" s="19">
        <v>44748</v>
      </c>
      <c r="B461">
        <v>597.5999755859375</v>
      </c>
      <c r="C461">
        <v>383.25</v>
      </c>
      <c r="D461" s="20">
        <f t="shared" si="14"/>
        <v>4.4755202073317291E-2</v>
      </c>
      <c r="E461" s="20">
        <f t="shared" si="15"/>
        <v>3.3773394433473936E-3</v>
      </c>
    </row>
    <row r="462" spans="1:5" x14ac:dyDescent="0.25">
      <c r="A462" s="19">
        <v>44747</v>
      </c>
      <c r="B462">
        <v>572</v>
      </c>
      <c r="C462">
        <v>381.95999145507813</v>
      </c>
      <c r="D462" s="20">
        <f t="shared" si="14"/>
        <v>-2.2723369332570686E-2</v>
      </c>
      <c r="E462" s="20">
        <f t="shared" si="15"/>
        <v>1.8885773768393399E-3</v>
      </c>
    </row>
    <row r="463" spans="1:5" x14ac:dyDescent="0.25">
      <c r="A463" s="19">
        <v>44746</v>
      </c>
      <c r="B463">
        <v>585.29998779296875</v>
      </c>
      <c r="C463">
        <f>+C464</f>
        <v>381.239990234375</v>
      </c>
      <c r="D463" s="20">
        <f t="shared" si="14"/>
        <v>9.1379099878772241E-3</v>
      </c>
      <c r="E463" s="20">
        <f t="shared" si="15"/>
        <v>0</v>
      </c>
    </row>
    <row r="464" spans="1:5" x14ac:dyDescent="0.25">
      <c r="A464" s="19">
        <v>44743</v>
      </c>
      <c r="B464">
        <v>580</v>
      </c>
      <c r="C464">
        <v>381.239990234375</v>
      </c>
      <c r="D464" s="20">
        <f t="shared" si="14"/>
        <v>-2.9224895502085735E-3</v>
      </c>
      <c r="E464" s="20">
        <f t="shared" si="15"/>
        <v>1.0576514869118592E-2</v>
      </c>
    </row>
    <row r="465" spans="1:5" x14ac:dyDescent="0.25">
      <c r="A465" s="19">
        <v>44742</v>
      </c>
      <c r="B465">
        <v>581.70001220703125</v>
      </c>
      <c r="C465">
        <v>377.25</v>
      </c>
      <c r="D465" s="20">
        <f t="shared" si="14"/>
        <v>-1.2393867220660049E-2</v>
      </c>
      <c r="E465" s="20">
        <f t="shared" si="15"/>
        <v>-8.1243002777585671E-3</v>
      </c>
    </row>
    <row r="466" spans="1:5" x14ac:dyDescent="0.25">
      <c r="A466" s="19">
        <v>44741</v>
      </c>
      <c r="B466">
        <v>589</v>
      </c>
      <c r="C466">
        <v>380.33999633789063</v>
      </c>
      <c r="D466" s="20">
        <f t="shared" si="14"/>
        <v>-1.6970903086199751E-4</v>
      </c>
      <c r="E466" s="20">
        <f t="shared" si="15"/>
        <v>-8.1439002644001501E-4</v>
      </c>
    </row>
    <row r="467" spans="1:5" x14ac:dyDescent="0.25">
      <c r="A467" s="19">
        <v>44740</v>
      </c>
      <c r="B467">
        <v>589.0999755859375</v>
      </c>
      <c r="C467">
        <v>380.64999389648438</v>
      </c>
      <c r="D467" s="20">
        <f t="shared" si="14"/>
        <v>1.5339474649529228E-2</v>
      </c>
      <c r="E467" s="20">
        <f t="shared" si="15"/>
        <v>-2.0432853434812048E-2</v>
      </c>
    </row>
    <row r="468" spans="1:5" x14ac:dyDescent="0.25">
      <c r="A468" s="19">
        <v>44739</v>
      </c>
      <c r="B468">
        <v>580.20001220703125</v>
      </c>
      <c r="C468">
        <v>388.58999633789063</v>
      </c>
      <c r="D468" s="20">
        <f t="shared" si="14"/>
        <v>-1.2257425787840837E-2</v>
      </c>
      <c r="E468" s="20">
        <f t="shared" si="15"/>
        <v>-3.8197043828572808E-3</v>
      </c>
    </row>
    <row r="469" spans="1:5" x14ac:dyDescent="0.25">
      <c r="A469" s="19">
        <v>44736</v>
      </c>
      <c r="B469">
        <v>587.4000244140625</v>
      </c>
      <c r="C469">
        <v>390.07998657226563</v>
      </c>
      <c r="D469" s="20">
        <f t="shared" si="14"/>
        <v>3.7809230413538009E-2</v>
      </c>
      <c r="E469" s="20">
        <f t="shared" si="15"/>
        <v>3.179386629448655E-2</v>
      </c>
    </row>
    <row r="470" spans="1:5" x14ac:dyDescent="0.25">
      <c r="A470" s="19">
        <v>44735</v>
      </c>
      <c r="B470">
        <v>566</v>
      </c>
      <c r="C470">
        <v>378.05999755859381</v>
      </c>
      <c r="D470" s="20">
        <f t="shared" si="14"/>
        <v>2.5919861295204294E-2</v>
      </c>
      <c r="E470" s="20">
        <f t="shared" si="15"/>
        <v>9.8025662185530216E-3</v>
      </c>
    </row>
    <row r="471" spans="1:5" x14ac:dyDescent="0.25">
      <c r="A471" s="19">
        <v>44734</v>
      </c>
      <c r="B471">
        <v>551.70001220703125</v>
      </c>
      <c r="C471">
        <v>374.3900146484375</v>
      </c>
      <c r="D471" s="20">
        <f t="shared" si="14"/>
        <v>-3.2520104660681559E-3</v>
      </c>
      <c r="E471" s="20">
        <f t="shared" si="15"/>
        <v>-1.8129753446094465E-3</v>
      </c>
    </row>
    <row r="472" spans="1:5" x14ac:dyDescent="0.25">
      <c r="A472" s="19">
        <v>44733</v>
      </c>
      <c r="B472">
        <v>553.5</v>
      </c>
      <c r="C472">
        <v>375.07000732421881</v>
      </c>
      <c r="D472" s="20">
        <f t="shared" si="14"/>
        <v>2.0276497695852491E-2</v>
      </c>
      <c r="E472" s="20">
        <f t="shared" si="15"/>
        <v>2.5173624723693777E-2</v>
      </c>
    </row>
    <row r="473" spans="1:5" x14ac:dyDescent="0.25">
      <c r="A473" s="19">
        <v>44732</v>
      </c>
      <c r="B473">
        <v>542.5</v>
      </c>
      <c r="C473">
        <f>+C474</f>
        <v>365.8599853515625</v>
      </c>
      <c r="D473" s="20">
        <f t="shared" si="14"/>
        <v>-4.0389428267445515E-3</v>
      </c>
      <c r="E473" s="20">
        <f t="shared" si="15"/>
        <v>0</v>
      </c>
    </row>
    <row r="474" spans="1:5" x14ac:dyDescent="0.25">
      <c r="A474" s="19">
        <v>44729</v>
      </c>
      <c r="B474">
        <v>544.70001220703125</v>
      </c>
      <c r="C474">
        <v>365.8599853515625</v>
      </c>
      <c r="D474" s="20">
        <f t="shared" si="14"/>
        <v>9.8257092196574192E-3</v>
      </c>
      <c r="E474" s="20">
        <f t="shared" si="15"/>
        <v>-2.1546667341413306E-3</v>
      </c>
    </row>
    <row r="475" spans="1:5" x14ac:dyDescent="0.25">
      <c r="A475" s="19">
        <v>44728</v>
      </c>
      <c r="B475">
        <v>539.4000244140625</v>
      </c>
      <c r="C475">
        <v>366.64999389648438</v>
      </c>
      <c r="D475" s="20">
        <f t="shared" si="14"/>
        <v>-2.247184424287918E-2</v>
      </c>
      <c r="E475" s="20">
        <f t="shared" si="15"/>
        <v>-3.3096038783076098E-2</v>
      </c>
    </row>
    <row r="476" spans="1:5" x14ac:dyDescent="0.25">
      <c r="A476" s="19">
        <v>44727</v>
      </c>
      <c r="B476">
        <v>551.79998779296875</v>
      </c>
      <c r="C476">
        <v>379.20001220703119</v>
      </c>
      <c r="D476" s="20">
        <f t="shared" si="14"/>
        <v>1.4338212854722032E-2</v>
      </c>
      <c r="E476" s="20">
        <f t="shared" si="15"/>
        <v>1.4256338190961282E-2</v>
      </c>
    </row>
    <row r="477" spans="1:5" x14ac:dyDescent="0.25">
      <c r="A477" s="19">
        <v>44726</v>
      </c>
      <c r="B477">
        <v>544</v>
      </c>
      <c r="C477">
        <v>373.8699951171875</v>
      </c>
      <c r="D477" s="20">
        <f t="shared" si="14"/>
        <v>-1.0909090909090868E-2</v>
      </c>
      <c r="E477" s="20">
        <f t="shared" si="15"/>
        <v>-3.0133463541666128E-3</v>
      </c>
    </row>
    <row r="478" spans="1:5" x14ac:dyDescent="0.25">
      <c r="A478" s="19">
        <v>44725</v>
      </c>
      <c r="B478">
        <v>550</v>
      </c>
      <c r="C478">
        <v>375</v>
      </c>
      <c r="D478" s="20">
        <f t="shared" si="14"/>
        <v>-3.9972112826288764E-2</v>
      </c>
      <c r="E478" s="20">
        <f t="shared" si="15"/>
        <v>-3.7968158687653464E-2</v>
      </c>
    </row>
    <row r="479" spans="1:5" x14ac:dyDescent="0.25">
      <c r="A479" s="19">
        <v>44722</v>
      </c>
      <c r="B479">
        <v>572.9000244140625</v>
      </c>
      <c r="C479">
        <v>389.79998779296881</v>
      </c>
      <c r="D479" s="20">
        <f t="shared" si="14"/>
        <v>-2.5016936321715533E-2</v>
      </c>
      <c r="E479" s="20">
        <f t="shared" si="15"/>
        <v>-2.8995652096570401E-2</v>
      </c>
    </row>
    <row r="480" spans="1:5" x14ac:dyDescent="0.25">
      <c r="A480" s="19">
        <v>44721</v>
      </c>
      <c r="B480">
        <v>587.5999755859375</v>
      </c>
      <c r="C480">
        <v>401.44000244140619</v>
      </c>
      <c r="D480" s="20">
        <f t="shared" si="14"/>
        <v>-2.3433665173738238E-2</v>
      </c>
      <c r="E480" s="20">
        <f t="shared" si="15"/>
        <v>-2.3782886898169098E-2</v>
      </c>
    </row>
    <row r="481" spans="1:5" x14ac:dyDescent="0.25">
      <c r="A481" s="19">
        <v>44720</v>
      </c>
      <c r="B481">
        <v>601.70001220703125</v>
      </c>
      <c r="C481">
        <v>411.22000122070313</v>
      </c>
      <c r="D481" s="20">
        <f t="shared" si="14"/>
        <v>-1.1012511403962977E-2</v>
      </c>
      <c r="E481" s="20">
        <f t="shared" si="15"/>
        <v>-1.0872153557139663E-2</v>
      </c>
    </row>
    <row r="482" spans="1:5" x14ac:dyDescent="0.25">
      <c r="A482" s="19">
        <v>44719</v>
      </c>
      <c r="B482">
        <v>608.4000244140625</v>
      </c>
      <c r="C482">
        <v>415.739990234375</v>
      </c>
      <c r="D482" s="20">
        <f t="shared" si="14"/>
        <v>-8.7975944709982601E-3</v>
      </c>
      <c r="E482" s="20">
        <f t="shared" si="15"/>
        <v>9.5922232387584128E-3</v>
      </c>
    </row>
    <row r="483" spans="1:5" x14ac:dyDescent="0.25">
      <c r="A483" s="19">
        <v>44718</v>
      </c>
      <c r="B483">
        <v>613.79998779296875</v>
      </c>
      <c r="C483">
        <v>411.79000854492188</v>
      </c>
      <c r="D483" s="20">
        <f t="shared" si="14"/>
        <v>7.7163230921326598E-3</v>
      </c>
      <c r="E483" s="20">
        <f t="shared" si="15"/>
        <v>3.044770239154948E-3</v>
      </c>
    </row>
    <row r="484" spans="1:5" x14ac:dyDescent="0.25">
      <c r="A484" s="19">
        <v>44715</v>
      </c>
      <c r="B484">
        <v>609.0999755859375</v>
      </c>
      <c r="C484">
        <v>410.54000854492188</v>
      </c>
      <c r="D484" s="20">
        <f t="shared" si="14"/>
        <v>1.6444664366850326E-3</v>
      </c>
      <c r="E484" s="20">
        <f t="shared" si="15"/>
        <v>-1.6411523666384986E-2</v>
      </c>
    </row>
    <row r="485" spans="1:5" x14ac:dyDescent="0.25">
      <c r="A485" s="19">
        <v>44714</v>
      </c>
      <c r="B485">
        <v>608.0999755859375</v>
      </c>
      <c r="C485">
        <v>417.3900146484375</v>
      </c>
      <c r="D485" s="20">
        <f t="shared" si="14"/>
        <v>1.722982268868134E-2</v>
      </c>
      <c r="E485" s="20">
        <f t="shared" si="15"/>
        <v>1.9043478552421167E-2</v>
      </c>
    </row>
    <row r="486" spans="1:5" x14ac:dyDescent="0.25">
      <c r="A486" s="19">
        <v>44713</v>
      </c>
      <c r="B486">
        <v>597.79998779296875</v>
      </c>
      <c r="C486">
        <v>409.58999633789063</v>
      </c>
      <c r="D486" s="20">
        <f t="shared" si="14"/>
        <v>1.0046476451335273E-3</v>
      </c>
      <c r="E486" s="20">
        <f t="shared" si="15"/>
        <v>-8.0885292837350464E-3</v>
      </c>
    </row>
    <row r="487" spans="1:5" x14ac:dyDescent="0.25">
      <c r="A487" s="19">
        <v>44712</v>
      </c>
      <c r="B487">
        <v>597.20001220703125</v>
      </c>
      <c r="C487">
        <v>412.92999267578119</v>
      </c>
      <c r="D487" s="20">
        <f t="shared" si="14"/>
        <v>-1.873145553108313E-2</v>
      </c>
      <c r="E487" s="20">
        <f t="shared" si="15"/>
        <v>-5.6109835646318551E-3</v>
      </c>
    </row>
    <row r="488" spans="1:5" x14ac:dyDescent="0.25">
      <c r="A488" s="19">
        <v>44711</v>
      </c>
      <c r="B488">
        <v>608.5999755859375</v>
      </c>
      <c r="C488">
        <f>+C489</f>
        <v>415.260009765625</v>
      </c>
      <c r="D488" s="20">
        <f t="shared" si="14"/>
        <v>2.5615016087813247E-2</v>
      </c>
      <c r="E488" s="20">
        <f t="shared" si="15"/>
        <v>0</v>
      </c>
    </row>
    <row r="489" spans="1:5" x14ac:dyDescent="0.25">
      <c r="A489" s="19">
        <v>44708</v>
      </c>
      <c r="B489">
        <v>593.4000244140625</v>
      </c>
      <c r="C489">
        <v>415.260009765625</v>
      </c>
      <c r="D489" s="20">
        <f t="shared" si="14"/>
        <v>3.8865566758750081E-2</v>
      </c>
      <c r="E489" s="20">
        <f t="shared" si="15"/>
        <v>2.4549140822988758E-2</v>
      </c>
    </row>
    <row r="490" spans="1:5" x14ac:dyDescent="0.25">
      <c r="A490" s="19">
        <v>44707</v>
      </c>
      <c r="B490">
        <v>571.20001220703125</v>
      </c>
      <c r="C490">
        <v>405.30999755859381</v>
      </c>
      <c r="D490" s="20">
        <f t="shared" si="14"/>
        <v>3.6660639214212809E-2</v>
      </c>
      <c r="E490" s="20">
        <f t="shared" si="15"/>
        <v>1.9981383946879872E-2</v>
      </c>
    </row>
    <row r="491" spans="1:5" x14ac:dyDescent="0.25">
      <c r="A491" s="19">
        <v>44706</v>
      </c>
      <c r="B491">
        <v>551</v>
      </c>
      <c r="C491">
        <v>397.3699951171875</v>
      </c>
      <c r="D491" s="20">
        <f t="shared" si="14"/>
        <v>-1.4497785622802351E-3</v>
      </c>
      <c r="E491" s="20">
        <f t="shared" si="15"/>
        <v>8.8349040070385687E-3</v>
      </c>
    </row>
    <row r="492" spans="1:5" x14ac:dyDescent="0.25">
      <c r="A492" s="19">
        <v>44705</v>
      </c>
      <c r="B492">
        <v>551.79998779296875</v>
      </c>
      <c r="C492">
        <v>393.8900146484375</v>
      </c>
      <c r="D492" s="20">
        <f t="shared" si="14"/>
        <v>-1.6223990417187029E-2</v>
      </c>
      <c r="E492" s="20">
        <f t="shared" si="15"/>
        <v>-7.6337767731344819E-3</v>
      </c>
    </row>
    <row r="493" spans="1:5" x14ac:dyDescent="0.25">
      <c r="A493" s="19">
        <v>44704</v>
      </c>
      <c r="B493">
        <v>560.9000244140625</v>
      </c>
      <c r="C493">
        <v>396.92001342773438</v>
      </c>
      <c r="D493" s="20">
        <f t="shared" si="14"/>
        <v>7.7255641694886634E-3</v>
      </c>
      <c r="E493" s="20">
        <f t="shared" si="15"/>
        <v>1.871007995678986E-2</v>
      </c>
    </row>
    <row r="494" spans="1:5" x14ac:dyDescent="0.25">
      <c r="A494" s="19">
        <v>44701</v>
      </c>
      <c r="B494">
        <v>556.5999755859375</v>
      </c>
      <c r="C494">
        <v>389.6300048828125</v>
      </c>
      <c r="D494" s="20">
        <f t="shared" si="14"/>
        <v>-2.093232086906327E-2</v>
      </c>
      <c r="E494" s="20">
        <f t="shared" si="15"/>
        <v>4.3653631044149321E-4</v>
      </c>
    </row>
    <row r="495" spans="1:5" x14ac:dyDescent="0.25">
      <c r="A495" s="19">
        <v>44700</v>
      </c>
      <c r="B495">
        <v>568.5</v>
      </c>
      <c r="C495">
        <v>389.45999145507813</v>
      </c>
      <c r="D495" s="20">
        <f t="shared" si="14"/>
        <v>-1.728608470181503E-2</v>
      </c>
      <c r="E495" s="20">
        <f t="shared" si="15"/>
        <v>-6.1246210029104464E-3</v>
      </c>
    </row>
    <row r="496" spans="1:5" x14ac:dyDescent="0.25">
      <c r="A496" s="19">
        <v>44699</v>
      </c>
      <c r="B496">
        <v>578.5</v>
      </c>
      <c r="C496">
        <v>391.8599853515625</v>
      </c>
      <c r="D496" s="20">
        <f t="shared" si="14"/>
        <v>-1.9657644578648492E-2</v>
      </c>
      <c r="E496" s="20">
        <f t="shared" si="15"/>
        <v>-4.0311573465432793E-2</v>
      </c>
    </row>
    <row r="497" spans="1:5" x14ac:dyDescent="0.25">
      <c r="A497" s="19">
        <v>44698</v>
      </c>
      <c r="B497">
        <v>590.0999755859375</v>
      </c>
      <c r="C497">
        <v>408.32000732421881</v>
      </c>
      <c r="D497" s="20">
        <f t="shared" si="14"/>
        <v>2.6260827105978324E-2</v>
      </c>
      <c r="E497" s="20">
        <f t="shared" si="15"/>
        <v>2.0570399314302268E-2</v>
      </c>
    </row>
    <row r="498" spans="1:5" x14ac:dyDescent="0.25">
      <c r="A498" s="19">
        <v>44697</v>
      </c>
      <c r="B498">
        <v>575</v>
      </c>
      <c r="C498">
        <v>400.08999633789063</v>
      </c>
      <c r="D498" s="20">
        <f t="shared" si="14"/>
        <v>-1.0837756623543027E-2</v>
      </c>
      <c r="E498" s="20">
        <f t="shared" si="15"/>
        <v>-4.0575646665822473E-3</v>
      </c>
    </row>
    <row r="499" spans="1:5" x14ac:dyDescent="0.25">
      <c r="A499" s="19">
        <v>44694</v>
      </c>
      <c r="B499">
        <v>581.29998779296875</v>
      </c>
      <c r="C499">
        <v>401.72000122070313</v>
      </c>
      <c r="D499" s="20">
        <f t="shared" si="14"/>
        <v>2.8121617779170993E-2</v>
      </c>
      <c r="E499" s="20">
        <f t="shared" si="15"/>
        <v>2.390784770955201E-2</v>
      </c>
    </row>
    <row r="500" spans="1:5" x14ac:dyDescent="0.25">
      <c r="A500" s="19">
        <v>44693</v>
      </c>
      <c r="B500">
        <v>565.4000244140625</v>
      </c>
      <c r="C500">
        <v>392.33999633789063</v>
      </c>
      <c r="D500" s="20">
        <f t="shared" si="14"/>
        <v>-1.3263482697971174E-2</v>
      </c>
      <c r="E500" s="20">
        <f t="shared" si="15"/>
        <v>-1.0439303936584654E-3</v>
      </c>
    </row>
    <row r="501" spans="1:5" x14ac:dyDescent="0.25">
      <c r="A501" s="19">
        <v>44692</v>
      </c>
      <c r="B501">
        <v>573</v>
      </c>
      <c r="C501">
        <v>392.75</v>
      </c>
      <c r="D501" s="20">
        <f t="shared" si="14"/>
        <v>4.2766151046405909E-2</v>
      </c>
      <c r="E501" s="20">
        <f t="shared" si="15"/>
        <v>-1.5886131940332726E-2</v>
      </c>
    </row>
    <row r="502" spans="1:5" x14ac:dyDescent="0.25">
      <c r="A502" s="19">
        <v>44691</v>
      </c>
      <c r="B502">
        <v>549.5</v>
      </c>
      <c r="C502">
        <v>399.08999633789063</v>
      </c>
      <c r="D502" s="20">
        <f t="shared" si="14"/>
        <v>1.2716595511474749E-2</v>
      </c>
      <c r="E502" s="20">
        <f t="shared" si="15"/>
        <v>2.3105278627999493E-3</v>
      </c>
    </row>
    <row r="503" spans="1:5" x14ac:dyDescent="0.25">
      <c r="A503" s="19">
        <v>44690</v>
      </c>
      <c r="B503">
        <v>542.5999755859375</v>
      </c>
      <c r="C503">
        <v>398.17001342773438</v>
      </c>
      <c r="D503" s="20">
        <f t="shared" si="14"/>
        <v>-3.4347834115598608E-2</v>
      </c>
      <c r="E503" s="20">
        <f t="shared" si="15"/>
        <v>-3.2017268020146372E-2</v>
      </c>
    </row>
    <row r="504" spans="1:5" x14ac:dyDescent="0.25">
      <c r="A504" s="19">
        <v>44687</v>
      </c>
      <c r="B504">
        <v>561.9000244140625</v>
      </c>
      <c r="C504">
        <v>411.33999633789063</v>
      </c>
      <c r="D504" s="20">
        <f t="shared" si="14"/>
        <v>-2.1080096839612317E-2</v>
      </c>
      <c r="E504" s="20">
        <f t="shared" si="15"/>
        <v>-5.9689259207746925E-3</v>
      </c>
    </row>
    <row r="505" spans="1:5" x14ac:dyDescent="0.25">
      <c r="A505" s="19">
        <v>44686</v>
      </c>
      <c r="B505">
        <v>574</v>
      </c>
      <c r="C505">
        <v>413.80999755859381</v>
      </c>
      <c r="D505" s="20">
        <f t="shared" si="14"/>
        <v>-3.2529897505582661E-2</v>
      </c>
      <c r="E505" s="20">
        <f t="shared" si="15"/>
        <v>-3.5542814727018257E-2</v>
      </c>
    </row>
    <row r="506" spans="1:5" x14ac:dyDescent="0.25">
      <c r="A506" s="19">
        <v>44685</v>
      </c>
      <c r="B506">
        <v>593.29998779296875</v>
      </c>
      <c r="C506">
        <v>429.05999755859381</v>
      </c>
      <c r="D506" s="20">
        <f t="shared" si="14"/>
        <v>-1.1990028654506713E-2</v>
      </c>
      <c r="E506" s="20">
        <f t="shared" si="15"/>
        <v>3.045293368337898E-2</v>
      </c>
    </row>
    <row r="507" spans="1:5" x14ac:dyDescent="0.25">
      <c r="A507" s="19">
        <v>44684</v>
      </c>
      <c r="B507">
        <v>600.5</v>
      </c>
      <c r="C507">
        <v>416.3800048828125</v>
      </c>
      <c r="D507" s="20">
        <f t="shared" si="14"/>
        <v>-1.0056010272742388E-2</v>
      </c>
      <c r="E507" s="20">
        <f t="shared" si="15"/>
        <v>4.5840422846037399E-3</v>
      </c>
    </row>
    <row r="508" spans="1:5" x14ac:dyDescent="0.25">
      <c r="A508" s="19">
        <v>44683</v>
      </c>
      <c r="B508">
        <v>606.5999755859375</v>
      </c>
      <c r="C508">
        <v>414.48001098632813</v>
      </c>
      <c r="D508" s="20">
        <f t="shared" si="14"/>
        <v>-2.0823283961360017E-2</v>
      </c>
      <c r="E508" s="20">
        <f t="shared" si="15"/>
        <v>6.0194441415730715E-3</v>
      </c>
    </row>
    <row r="509" spans="1:5" x14ac:dyDescent="0.25">
      <c r="A509" s="19">
        <v>44680</v>
      </c>
      <c r="B509">
        <v>619.5</v>
      </c>
      <c r="C509">
        <v>412</v>
      </c>
      <c r="D509" s="20">
        <f t="shared" si="14"/>
        <v>3.7264869531423717E-3</v>
      </c>
      <c r="E509" s="20">
        <f t="shared" si="15"/>
        <v>-3.695565238965326E-2</v>
      </c>
    </row>
    <row r="510" spans="1:5" x14ac:dyDescent="0.25">
      <c r="A510" s="19">
        <v>44679</v>
      </c>
      <c r="B510">
        <v>617.20001220703125</v>
      </c>
      <c r="C510">
        <v>427.80999755859381</v>
      </c>
      <c r="D510" s="20">
        <f t="shared" si="14"/>
        <v>9.7313760112216485E-4</v>
      </c>
      <c r="E510" s="20">
        <f t="shared" si="15"/>
        <v>2.5259445496753852E-2</v>
      </c>
    </row>
    <row r="511" spans="1:5" x14ac:dyDescent="0.25">
      <c r="A511" s="19">
        <v>44678</v>
      </c>
      <c r="B511">
        <v>616.5999755859375</v>
      </c>
      <c r="C511">
        <v>417.26998901367188</v>
      </c>
      <c r="D511" s="20">
        <f t="shared" si="14"/>
        <v>1.5313663724523474E-2</v>
      </c>
      <c r="E511" s="20">
        <f t="shared" si="15"/>
        <v>2.811782968023202E-3</v>
      </c>
    </row>
    <row r="512" spans="1:5" x14ac:dyDescent="0.25">
      <c r="A512" s="19">
        <v>44677</v>
      </c>
      <c r="B512">
        <v>607.29998779296875</v>
      </c>
      <c r="C512">
        <v>416.10000610351563</v>
      </c>
      <c r="D512" s="20">
        <f t="shared" si="14"/>
        <v>-1.3482761731867687E-2</v>
      </c>
      <c r="E512" s="20">
        <f t="shared" si="15"/>
        <v>-2.8960825603343676E-2</v>
      </c>
    </row>
    <row r="513" spans="1:5" x14ac:dyDescent="0.25">
      <c r="A513" s="19">
        <v>44676</v>
      </c>
      <c r="B513">
        <v>615.5999755859375</v>
      </c>
      <c r="C513">
        <v>428.510009765625</v>
      </c>
      <c r="D513" s="20">
        <f t="shared" si="14"/>
        <v>-3.7523453589899836E-2</v>
      </c>
      <c r="E513" s="20">
        <f t="shared" si="15"/>
        <v>5.7975804411869447E-3</v>
      </c>
    </row>
    <row r="514" spans="1:5" x14ac:dyDescent="0.25">
      <c r="A514" s="19">
        <v>44673</v>
      </c>
      <c r="B514">
        <v>639.5999755859375</v>
      </c>
      <c r="C514">
        <v>426.04000854492188</v>
      </c>
      <c r="D514" s="20">
        <f t="shared" ref="D514:D577" si="16">+B514/B515-1</f>
        <v>-2.112036778771198E-2</v>
      </c>
      <c r="E514" s="20">
        <f t="shared" ref="E514:E577" si="17">+C514/C515-1</f>
        <v>-2.7439138658316264E-2</v>
      </c>
    </row>
    <row r="515" spans="1:5" x14ac:dyDescent="0.25">
      <c r="A515" s="19">
        <v>44672</v>
      </c>
      <c r="B515">
        <v>653.4000244140625</v>
      </c>
      <c r="C515">
        <v>438.05999755859381</v>
      </c>
      <c r="D515" s="20">
        <f t="shared" si="16"/>
        <v>1.7281701435547303E-2</v>
      </c>
      <c r="E515" s="20">
        <f t="shared" si="17"/>
        <v>-1.4953551807382892E-2</v>
      </c>
    </row>
    <row r="516" spans="1:5" x14ac:dyDescent="0.25">
      <c r="A516" s="19">
        <v>44671</v>
      </c>
      <c r="B516">
        <v>642.29998779296875</v>
      </c>
      <c r="C516">
        <v>444.70999145507813</v>
      </c>
      <c r="D516" s="20">
        <f t="shared" si="16"/>
        <v>1.2931733989508531E-2</v>
      </c>
      <c r="E516" s="20">
        <f t="shared" si="17"/>
        <v>-7.4154476790244672E-4</v>
      </c>
    </row>
    <row r="517" spans="1:5" x14ac:dyDescent="0.25">
      <c r="A517" s="19">
        <v>44670</v>
      </c>
      <c r="B517">
        <v>634.0999755859375</v>
      </c>
      <c r="C517">
        <v>445.04000854492188</v>
      </c>
      <c r="D517" s="20">
        <f t="shared" si="16"/>
        <v>-9.218788146972634E-3</v>
      </c>
      <c r="E517" s="20">
        <f t="shared" si="17"/>
        <v>1.6560451034725032E-2</v>
      </c>
    </row>
    <row r="518" spans="1:5" x14ac:dyDescent="0.25">
      <c r="A518" s="19">
        <v>44665</v>
      </c>
      <c r="B518">
        <v>640</v>
      </c>
      <c r="C518">
        <v>437.79000854492188</v>
      </c>
      <c r="D518" s="20">
        <f t="shared" si="16"/>
        <v>9.3045649601399827E-3</v>
      </c>
      <c r="E518" s="20">
        <f t="shared" si="17"/>
        <v>-1.2451758462637241E-2</v>
      </c>
    </row>
    <row r="519" spans="1:5" x14ac:dyDescent="0.25">
      <c r="A519" s="19">
        <v>44664</v>
      </c>
      <c r="B519">
        <v>634.0999755859375</v>
      </c>
      <c r="C519">
        <v>443.30999755859381</v>
      </c>
      <c r="D519" s="20">
        <f t="shared" si="16"/>
        <v>5.0720416041303285E-3</v>
      </c>
      <c r="E519" s="20">
        <f t="shared" si="17"/>
        <v>1.1453578488676452E-2</v>
      </c>
    </row>
    <row r="520" spans="1:5" x14ac:dyDescent="0.25">
      <c r="A520" s="19">
        <v>44663</v>
      </c>
      <c r="B520">
        <v>630.9000244140625</v>
      </c>
      <c r="C520">
        <v>438.29000854492188</v>
      </c>
      <c r="D520" s="20">
        <f t="shared" si="16"/>
        <v>1.7744796849132882E-2</v>
      </c>
      <c r="E520" s="20">
        <f t="shared" si="17"/>
        <v>-3.7052301169749891E-3</v>
      </c>
    </row>
    <row r="521" spans="1:5" x14ac:dyDescent="0.25">
      <c r="A521" s="19">
        <v>44662</v>
      </c>
      <c r="B521">
        <v>619.9000244140625</v>
      </c>
      <c r="C521">
        <v>439.92001342773438</v>
      </c>
      <c r="D521" s="20">
        <f t="shared" si="16"/>
        <v>-1.8679733362267914E-2</v>
      </c>
      <c r="E521" s="20">
        <f t="shared" si="17"/>
        <v>-1.7092284494708787E-2</v>
      </c>
    </row>
    <row r="522" spans="1:5" x14ac:dyDescent="0.25">
      <c r="A522" s="19">
        <v>44659</v>
      </c>
      <c r="B522">
        <v>631.70001220703125</v>
      </c>
      <c r="C522">
        <v>447.57000732421881</v>
      </c>
      <c r="D522" s="20">
        <f t="shared" si="16"/>
        <v>1.2339763152293681E-2</v>
      </c>
      <c r="E522" s="20">
        <f t="shared" si="17"/>
        <v>-2.6739347969556571E-3</v>
      </c>
    </row>
    <row r="523" spans="1:5" x14ac:dyDescent="0.25">
      <c r="A523" s="19">
        <v>44658</v>
      </c>
      <c r="B523">
        <v>624</v>
      </c>
      <c r="C523">
        <v>448.76998901367188</v>
      </c>
      <c r="D523" s="20">
        <f t="shared" si="16"/>
        <v>-1.9176378454801357E-2</v>
      </c>
      <c r="E523" s="20">
        <f t="shared" si="17"/>
        <v>5.0389681433300471E-3</v>
      </c>
    </row>
    <row r="524" spans="1:5" x14ac:dyDescent="0.25">
      <c r="A524" s="19">
        <v>44657</v>
      </c>
      <c r="B524">
        <v>636.20001220703125</v>
      </c>
      <c r="C524">
        <v>446.51998901367188</v>
      </c>
      <c r="D524" s="20">
        <f t="shared" si="16"/>
        <v>-3.7373295951879659E-2</v>
      </c>
      <c r="E524" s="20">
        <f t="shared" si="17"/>
        <v>-9.9993565346678803E-3</v>
      </c>
    </row>
    <row r="525" spans="1:5" x14ac:dyDescent="0.25">
      <c r="A525" s="19">
        <v>44656</v>
      </c>
      <c r="B525">
        <v>660.9000244140625</v>
      </c>
      <c r="C525">
        <v>451.02999877929688</v>
      </c>
      <c r="D525" s="20">
        <f t="shared" si="16"/>
        <v>-4.518752658049241E-3</v>
      </c>
      <c r="E525" s="20">
        <f t="shared" si="17"/>
        <v>-1.2631324798298871E-2</v>
      </c>
    </row>
    <row r="526" spans="1:5" x14ac:dyDescent="0.25">
      <c r="A526" s="19">
        <v>44655</v>
      </c>
      <c r="B526">
        <v>663.9000244140625</v>
      </c>
      <c r="C526">
        <v>456.79998779296881</v>
      </c>
      <c r="D526" s="20">
        <f t="shared" si="16"/>
        <v>2.2013622791821064E-2</v>
      </c>
      <c r="E526" s="20">
        <f t="shared" si="17"/>
        <v>8.5665774313448129E-3</v>
      </c>
    </row>
    <row r="527" spans="1:5" x14ac:dyDescent="0.25">
      <c r="A527" s="19">
        <v>44652</v>
      </c>
      <c r="B527">
        <v>649.5999755859375</v>
      </c>
      <c r="C527">
        <v>452.92001342773438</v>
      </c>
      <c r="D527" s="20">
        <f t="shared" si="16"/>
        <v>3.0790139260528093E-4</v>
      </c>
      <c r="E527" s="20">
        <f t="shared" si="17"/>
        <v>2.8341128726010467E-3</v>
      </c>
    </row>
    <row r="528" spans="1:5" x14ac:dyDescent="0.25">
      <c r="A528" s="19">
        <v>44651</v>
      </c>
      <c r="B528">
        <v>649.4000244140625</v>
      </c>
      <c r="C528">
        <v>451.6400146484375</v>
      </c>
      <c r="D528" s="20">
        <f t="shared" si="16"/>
        <v>-1.6805413453349738E-2</v>
      </c>
      <c r="E528" s="20">
        <f t="shared" si="17"/>
        <v>-1.5391317572948315E-2</v>
      </c>
    </row>
    <row r="529" spans="1:5" x14ac:dyDescent="0.25">
      <c r="A529" s="19">
        <v>44650</v>
      </c>
      <c r="B529">
        <v>660.5</v>
      </c>
      <c r="C529">
        <v>458.70001220703119</v>
      </c>
      <c r="D529" s="20">
        <f t="shared" si="16"/>
        <v>-1.6820464421400283E-2</v>
      </c>
      <c r="E529" s="20">
        <f t="shared" si="17"/>
        <v>-6.1747928963568066E-3</v>
      </c>
    </row>
    <row r="530" spans="1:5" x14ac:dyDescent="0.25">
      <c r="A530" s="19">
        <v>44649</v>
      </c>
      <c r="B530">
        <v>671.79998779296875</v>
      </c>
      <c r="C530">
        <v>461.54998779296881</v>
      </c>
      <c r="D530" s="20">
        <f t="shared" si="16"/>
        <v>5.6787753488638737E-2</v>
      </c>
      <c r="E530" s="20">
        <f t="shared" si="17"/>
        <v>1.2370827763278136E-2</v>
      </c>
    </row>
    <row r="531" spans="1:5" x14ac:dyDescent="0.25">
      <c r="A531" s="19">
        <v>44648</v>
      </c>
      <c r="B531">
        <v>635.70001220703125</v>
      </c>
      <c r="C531">
        <v>455.91000366210938</v>
      </c>
      <c r="D531" s="20">
        <f t="shared" si="16"/>
        <v>1.5495227167781511E-2</v>
      </c>
      <c r="E531" s="20">
        <f t="shared" si="17"/>
        <v>7.1130380687387529E-3</v>
      </c>
    </row>
    <row r="532" spans="1:5" x14ac:dyDescent="0.25">
      <c r="A532" s="19">
        <v>44645</v>
      </c>
      <c r="B532">
        <v>626</v>
      </c>
      <c r="C532">
        <v>452.69000244140619</v>
      </c>
      <c r="D532" s="20">
        <f t="shared" si="16"/>
        <v>2.0809792981690833E-3</v>
      </c>
      <c r="E532" s="20">
        <f t="shared" si="17"/>
        <v>4.8835984255424236E-3</v>
      </c>
    </row>
    <row r="533" spans="1:5" x14ac:dyDescent="0.25">
      <c r="A533" s="19">
        <v>44644</v>
      </c>
      <c r="B533">
        <v>624.70001220703125</v>
      </c>
      <c r="C533">
        <v>450.489990234375</v>
      </c>
      <c r="D533" s="20">
        <f t="shared" si="16"/>
        <v>6.4075672254393368E-4</v>
      </c>
      <c r="E533" s="20">
        <f t="shared" si="17"/>
        <v>1.5074363734608909E-2</v>
      </c>
    </row>
    <row r="534" spans="1:5" x14ac:dyDescent="0.25">
      <c r="A534" s="19">
        <v>44643</v>
      </c>
      <c r="B534">
        <v>624.29998779296875</v>
      </c>
      <c r="C534">
        <v>443.79998779296881</v>
      </c>
      <c r="D534" s="20">
        <f t="shared" si="16"/>
        <v>-3.0439564960304866E-2</v>
      </c>
      <c r="E534" s="20">
        <f t="shared" si="17"/>
        <v>-1.2878419431224031E-2</v>
      </c>
    </row>
    <row r="535" spans="1:5" x14ac:dyDescent="0.25">
      <c r="A535" s="19">
        <v>44642</v>
      </c>
      <c r="B535">
        <v>643.9000244140625</v>
      </c>
      <c r="C535">
        <v>449.58999633789063</v>
      </c>
      <c r="D535" s="20">
        <f t="shared" si="16"/>
        <v>1.689831333031111E-2</v>
      </c>
      <c r="E535" s="20">
        <f t="shared" si="17"/>
        <v>1.1701391836103525E-2</v>
      </c>
    </row>
    <row r="536" spans="1:5" x14ac:dyDescent="0.25">
      <c r="A536" s="19">
        <v>44641</v>
      </c>
      <c r="B536">
        <v>633.20001220703125</v>
      </c>
      <c r="C536">
        <v>444.3900146484375</v>
      </c>
      <c r="D536" s="20">
        <f t="shared" si="16"/>
        <v>-9.6966092747851063E-3</v>
      </c>
      <c r="E536" s="20">
        <f t="shared" si="17"/>
        <v>-2.9239262225932983E-4</v>
      </c>
    </row>
    <row r="537" spans="1:5" x14ac:dyDescent="0.25">
      <c r="A537" s="19">
        <v>44638</v>
      </c>
      <c r="B537">
        <v>639.4000244140625</v>
      </c>
      <c r="C537">
        <v>444.51998901367188</v>
      </c>
      <c r="D537" s="20">
        <f t="shared" si="16"/>
        <v>1.5242992707471315E-2</v>
      </c>
      <c r="E537" s="20">
        <f t="shared" si="17"/>
        <v>7.8218460384160693E-3</v>
      </c>
    </row>
    <row r="538" spans="1:5" x14ac:dyDescent="0.25">
      <c r="A538" s="19">
        <v>44637</v>
      </c>
      <c r="B538">
        <v>629.79998779296875</v>
      </c>
      <c r="C538">
        <v>441.07000732421881</v>
      </c>
      <c r="D538" s="20">
        <f t="shared" si="16"/>
        <v>1.4310118364913027E-3</v>
      </c>
      <c r="E538" s="20">
        <f t="shared" si="17"/>
        <v>1.2510932161332811E-2</v>
      </c>
    </row>
    <row r="539" spans="1:5" x14ac:dyDescent="0.25">
      <c r="A539" s="19">
        <v>44636</v>
      </c>
      <c r="B539">
        <v>628.9000244140625</v>
      </c>
      <c r="C539">
        <v>435.6199951171875</v>
      </c>
      <c r="D539" s="20">
        <f t="shared" si="16"/>
        <v>6.5932244769597359E-2</v>
      </c>
      <c r="E539" s="20">
        <f t="shared" si="17"/>
        <v>2.2174206048534151E-2</v>
      </c>
    </row>
    <row r="540" spans="1:5" x14ac:dyDescent="0.25">
      <c r="A540" s="19">
        <v>44635</v>
      </c>
      <c r="B540">
        <v>590</v>
      </c>
      <c r="C540">
        <v>426.17001342773438</v>
      </c>
      <c r="D540" s="20">
        <f t="shared" si="16"/>
        <v>-1.4531504976857734E-2</v>
      </c>
      <c r="E540" s="20">
        <f t="shared" si="17"/>
        <v>2.199043987466287E-2</v>
      </c>
    </row>
    <row r="541" spans="1:5" x14ac:dyDescent="0.25">
      <c r="A541" s="19">
        <v>44634</v>
      </c>
      <c r="B541">
        <v>598.70001220703125</v>
      </c>
      <c r="C541">
        <v>417</v>
      </c>
      <c r="D541" s="20">
        <f t="shared" si="16"/>
        <v>6.387607391193928E-3</v>
      </c>
      <c r="E541" s="20">
        <f t="shared" si="17"/>
        <v>-7.3083230668484767E-3</v>
      </c>
    </row>
    <row r="542" spans="1:5" x14ac:dyDescent="0.25">
      <c r="A542" s="19">
        <v>44631</v>
      </c>
      <c r="B542">
        <v>594.9000244140625</v>
      </c>
      <c r="C542">
        <v>420.07000732421881</v>
      </c>
      <c r="D542" s="20">
        <f t="shared" si="16"/>
        <v>1.1906786374054956E-2</v>
      </c>
      <c r="E542" s="20">
        <f t="shared" si="17"/>
        <v>-1.2715059514942006E-2</v>
      </c>
    </row>
    <row r="543" spans="1:5" x14ac:dyDescent="0.25">
      <c r="A543" s="19">
        <v>44630</v>
      </c>
      <c r="B543">
        <v>587.9000244140625</v>
      </c>
      <c r="C543">
        <v>425.48001098632813</v>
      </c>
      <c r="D543" s="20">
        <f t="shared" si="16"/>
        <v>-2.4394211363154339E-2</v>
      </c>
      <c r="E543" s="20">
        <f t="shared" si="17"/>
        <v>-4.5155533544951609E-3</v>
      </c>
    </row>
    <row r="544" spans="1:5" x14ac:dyDescent="0.25">
      <c r="A544" s="19">
        <v>44629</v>
      </c>
      <c r="B544">
        <v>602.5999755859375</v>
      </c>
      <c r="C544">
        <v>427.41000366210938</v>
      </c>
      <c r="D544" s="20">
        <f t="shared" si="16"/>
        <v>9.5437197473204227E-2</v>
      </c>
      <c r="E544" s="20">
        <f t="shared" si="17"/>
        <v>2.6810819608671155E-2</v>
      </c>
    </row>
    <row r="545" spans="1:5" x14ac:dyDescent="0.25">
      <c r="A545" s="19">
        <v>44628</v>
      </c>
      <c r="B545">
        <v>550.0999755859375</v>
      </c>
      <c r="C545">
        <v>416.25</v>
      </c>
      <c r="D545" s="20">
        <f t="shared" si="16"/>
        <v>-3.1172970390209054E-2</v>
      </c>
      <c r="E545" s="20">
        <f t="shared" si="17"/>
        <v>-7.5817007159983962E-3</v>
      </c>
    </row>
    <row r="546" spans="1:5" x14ac:dyDescent="0.25">
      <c r="A546" s="19">
        <v>44627</v>
      </c>
      <c r="B546">
        <v>567.79998779296875</v>
      </c>
      <c r="C546">
        <v>419.42999267578119</v>
      </c>
      <c r="D546" s="20">
        <f t="shared" si="16"/>
        <v>-1.7307027018462096E-2</v>
      </c>
      <c r="E546" s="20">
        <f t="shared" si="17"/>
        <v>-2.9479187255280315E-2</v>
      </c>
    </row>
    <row r="547" spans="1:5" x14ac:dyDescent="0.25">
      <c r="A547" s="19">
        <v>44624</v>
      </c>
      <c r="B547">
        <v>577.79998779296875</v>
      </c>
      <c r="C547">
        <v>432.17001342773438</v>
      </c>
      <c r="D547" s="20">
        <f t="shared" si="16"/>
        <v>-6.4139998469672554E-2</v>
      </c>
      <c r="E547" s="20">
        <f t="shared" si="17"/>
        <v>-8.1246198085148658E-3</v>
      </c>
    </row>
    <row r="548" spans="1:5" x14ac:dyDescent="0.25">
      <c r="A548" s="19">
        <v>44623</v>
      </c>
      <c r="B548">
        <v>617.4000244140625</v>
      </c>
      <c r="C548">
        <v>435.70999145507813</v>
      </c>
      <c r="D548" s="20">
        <f t="shared" si="16"/>
        <v>-3.2288362987362818E-2</v>
      </c>
      <c r="E548" s="20">
        <f t="shared" si="17"/>
        <v>-4.9784720373439173E-3</v>
      </c>
    </row>
    <row r="549" spans="1:5" x14ac:dyDescent="0.25">
      <c r="A549" s="19">
        <v>44622</v>
      </c>
      <c r="B549">
        <v>638</v>
      </c>
      <c r="C549">
        <v>437.8900146484375</v>
      </c>
      <c r="D549" s="20">
        <f t="shared" si="16"/>
        <v>1.9495066227242175E-2</v>
      </c>
      <c r="E549" s="20">
        <f t="shared" si="17"/>
        <v>1.8396212521518462E-2</v>
      </c>
    </row>
    <row r="550" spans="1:5" x14ac:dyDescent="0.25">
      <c r="A550" s="19">
        <v>44621</v>
      </c>
      <c r="B550">
        <v>625.79998779296875</v>
      </c>
      <c r="C550">
        <v>429.98001098632813</v>
      </c>
      <c r="D550" s="20">
        <f t="shared" si="16"/>
        <v>-5.1674549718909057E-2</v>
      </c>
      <c r="E550" s="20">
        <f t="shared" si="17"/>
        <v>-1.5230272363598085E-2</v>
      </c>
    </row>
    <row r="551" spans="1:5" x14ac:dyDescent="0.25">
      <c r="A551" s="19">
        <v>44620</v>
      </c>
      <c r="B551">
        <v>659.9000244140625</v>
      </c>
      <c r="C551">
        <v>436.6300048828125</v>
      </c>
      <c r="D551" s="20">
        <f t="shared" si="16"/>
        <v>-1.0050932219110575E-2</v>
      </c>
      <c r="E551" s="20">
        <f t="shared" si="17"/>
        <v>-2.5585268239577408E-3</v>
      </c>
    </row>
    <row r="552" spans="1:5" x14ac:dyDescent="0.25">
      <c r="A552" s="19">
        <v>44617</v>
      </c>
      <c r="B552">
        <v>666.5999755859375</v>
      </c>
      <c r="C552">
        <v>437.75</v>
      </c>
      <c r="D552" s="20">
        <f t="shared" si="16"/>
        <v>4.8277952497584709E-2</v>
      </c>
      <c r="E552" s="20">
        <f t="shared" si="17"/>
        <v>2.206400298007738E-2</v>
      </c>
    </row>
    <row r="553" spans="1:5" x14ac:dyDescent="0.25">
      <c r="A553" s="19">
        <v>44616</v>
      </c>
      <c r="B553">
        <v>635.9000244140625</v>
      </c>
      <c r="C553">
        <v>428.29998779296881</v>
      </c>
      <c r="D553" s="20">
        <f t="shared" si="16"/>
        <v>-4.490832671538536E-2</v>
      </c>
      <c r="E553" s="20">
        <f t="shared" si="17"/>
        <v>1.5049118147250962E-2</v>
      </c>
    </row>
    <row r="554" spans="1:5" x14ac:dyDescent="0.25">
      <c r="A554" s="19">
        <v>44615</v>
      </c>
      <c r="B554">
        <v>665.79998779296875</v>
      </c>
      <c r="C554">
        <v>421.95001220703119</v>
      </c>
      <c r="D554" s="20">
        <f t="shared" si="16"/>
        <v>-5.0807297549938513E-3</v>
      </c>
      <c r="E554" s="20">
        <f t="shared" si="17"/>
        <v>-1.7738657232269084E-2</v>
      </c>
    </row>
    <row r="555" spans="1:5" x14ac:dyDescent="0.25">
      <c r="A555" s="19">
        <v>44614</v>
      </c>
      <c r="B555">
        <v>669.20001220703125</v>
      </c>
      <c r="C555">
        <v>429.57000732421881</v>
      </c>
      <c r="D555" s="20">
        <f t="shared" si="16"/>
        <v>-4.4629573720924576E-3</v>
      </c>
      <c r="E555" s="20">
        <f t="shared" si="17"/>
        <v>-1.0731648076383271E-2</v>
      </c>
    </row>
    <row r="556" spans="1:5" x14ac:dyDescent="0.25">
      <c r="A556" s="19">
        <v>44613</v>
      </c>
      <c r="B556">
        <v>672.20001220703125</v>
      </c>
      <c r="C556">
        <f>+C557</f>
        <v>434.23001098632813</v>
      </c>
      <c r="D556" s="20">
        <f t="shared" si="16"/>
        <v>-2.0544915979498701E-2</v>
      </c>
      <c r="E556" s="20">
        <f t="shared" si="17"/>
        <v>0</v>
      </c>
    </row>
    <row r="557" spans="1:5" x14ac:dyDescent="0.25">
      <c r="A557" s="19">
        <v>44610</v>
      </c>
      <c r="B557">
        <v>686.29998779296875</v>
      </c>
      <c r="C557">
        <v>434.23001098632813</v>
      </c>
      <c r="D557" s="20">
        <f t="shared" si="16"/>
        <v>3.2159220662841825E-3</v>
      </c>
      <c r="E557" s="20">
        <f t="shared" si="17"/>
        <v>-6.4750528258681328E-3</v>
      </c>
    </row>
    <row r="558" spans="1:5" x14ac:dyDescent="0.25">
      <c r="A558" s="19">
        <v>44609</v>
      </c>
      <c r="B558">
        <v>684.0999755859375</v>
      </c>
      <c r="C558">
        <v>437.05999755859381</v>
      </c>
      <c r="D558" s="20">
        <f t="shared" si="16"/>
        <v>-5.0901688834666947E-3</v>
      </c>
      <c r="E558" s="20">
        <f t="shared" si="17"/>
        <v>-2.136141606480535E-2</v>
      </c>
    </row>
    <row r="559" spans="1:5" x14ac:dyDescent="0.25">
      <c r="A559" s="19">
        <v>44608</v>
      </c>
      <c r="B559">
        <v>687.5999755859375</v>
      </c>
      <c r="C559">
        <v>446.60000610351563</v>
      </c>
      <c r="D559" s="20">
        <f t="shared" si="16"/>
        <v>-9.221937196055463E-3</v>
      </c>
      <c r="E559" s="20">
        <f t="shared" si="17"/>
        <v>1.1208249118113134E-3</v>
      </c>
    </row>
    <row r="560" spans="1:5" x14ac:dyDescent="0.25">
      <c r="A560" s="19">
        <v>44607</v>
      </c>
      <c r="B560">
        <v>694</v>
      </c>
      <c r="C560">
        <v>446.10000610351563</v>
      </c>
      <c r="D560" s="20">
        <f t="shared" si="16"/>
        <v>3.5820895522387985E-2</v>
      </c>
      <c r="E560" s="20">
        <f t="shared" si="17"/>
        <v>1.6126867265771061E-2</v>
      </c>
    </row>
    <row r="561" spans="1:5" x14ac:dyDescent="0.25">
      <c r="A561" s="19">
        <v>44606</v>
      </c>
      <c r="B561">
        <v>670</v>
      </c>
      <c r="C561">
        <v>439.01998901367188</v>
      </c>
      <c r="D561" s="20">
        <f t="shared" si="16"/>
        <v>-2.1897810218978075E-2</v>
      </c>
      <c r="E561" s="20">
        <f t="shared" si="17"/>
        <v>-3.2693149646785269E-3</v>
      </c>
    </row>
    <row r="562" spans="1:5" x14ac:dyDescent="0.25">
      <c r="A562" s="19">
        <v>44603</v>
      </c>
      <c r="B562">
        <v>685</v>
      </c>
      <c r="C562">
        <v>440.45999145507813</v>
      </c>
      <c r="D562" s="20">
        <f t="shared" si="16"/>
        <v>-3.0019841178955176E-2</v>
      </c>
      <c r="E562" s="20">
        <f t="shared" si="17"/>
        <v>-1.9718721011120044E-2</v>
      </c>
    </row>
    <row r="563" spans="1:5" x14ac:dyDescent="0.25">
      <c r="A563" s="19">
        <v>44602</v>
      </c>
      <c r="B563">
        <v>706.20001220703125</v>
      </c>
      <c r="C563">
        <v>449.32000732421881</v>
      </c>
      <c r="D563" s="20">
        <f t="shared" si="16"/>
        <v>-1.4512927341928217E-2</v>
      </c>
      <c r="E563" s="20">
        <f t="shared" si="17"/>
        <v>-1.7965644680657533E-2</v>
      </c>
    </row>
    <row r="564" spans="1:5" x14ac:dyDescent="0.25">
      <c r="A564" s="19">
        <v>44601</v>
      </c>
      <c r="B564">
        <v>716.5999755859375</v>
      </c>
      <c r="C564">
        <v>457.54000854492188</v>
      </c>
      <c r="D564" s="20">
        <f t="shared" si="16"/>
        <v>1.4870415469547149E-2</v>
      </c>
      <c r="E564" s="20">
        <f t="shared" si="17"/>
        <v>1.4636106949445615E-2</v>
      </c>
    </row>
    <row r="565" spans="1:5" x14ac:dyDescent="0.25">
      <c r="A565" s="19">
        <v>44600</v>
      </c>
      <c r="B565">
        <v>706.0999755859375</v>
      </c>
      <c r="C565">
        <v>450.94000244140619</v>
      </c>
      <c r="D565" s="20">
        <f t="shared" si="16"/>
        <v>-1.3964530569656408E-2</v>
      </c>
      <c r="E565" s="20">
        <f t="shared" si="17"/>
        <v>8.2278598475853393E-3</v>
      </c>
    </row>
    <row r="566" spans="1:5" x14ac:dyDescent="0.25">
      <c r="A566" s="19">
        <v>44599</v>
      </c>
      <c r="B566">
        <v>716.0999755859375</v>
      </c>
      <c r="C566">
        <v>447.260009765625</v>
      </c>
      <c r="D566" s="20">
        <f t="shared" si="16"/>
        <v>1.4162300447187803E-2</v>
      </c>
      <c r="E566" s="20">
        <f t="shared" si="17"/>
        <v>-3.2092765817482993E-3</v>
      </c>
    </row>
    <row r="567" spans="1:5" x14ac:dyDescent="0.25">
      <c r="A567" s="19">
        <v>44596</v>
      </c>
      <c r="B567">
        <v>706.0999755859375</v>
      </c>
      <c r="C567">
        <v>448.70001220703119</v>
      </c>
      <c r="D567" s="20">
        <f t="shared" si="16"/>
        <v>-7.8685352326012259E-3</v>
      </c>
      <c r="E567" s="20">
        <f t="shared" si="17"/>
        <v>4.702207959730309E-3</v>
      </c>
    </row>
    <row r="568" spans="1:5" x14ac:dyDescent="0.25">
      <c r="A568" s="19">
        <v>44595</v>
      </c>
      <c r="B568">
        <v>711.70001220703125</v>
      </c>
      <c r="C568">
        <v>446.60000610351563</v>
      </c>
      <c r="D568" s="20">
        <f t="shared" si="16"/>
        <v>-2.4132696942994802E-2</v>
      </c>
      <c r="E568" s="20">
        <f t="shared" si="17"/>
        <v>-2.3504973994833311E-2</v>
      </c>
    </row>
    <row r="569" spans="1:5" x14ac:dyDescent="0.25">
      <c r="A569" s="19">
        <v>44594</v>
      </c>
      <c r="B569">
        <v>729.29998779296875</v>
      </c>
      <c r="C569">
        <v>457.35000610351563</v>
      </c>
      <c r="D569" s="20">
        <f t="shared" si="16"/>
        <v>-3.960699761969555E-3</v>
      </c>
      <c r="E569" s="20">
        <f t="shared" si="17"/>
        <v>9.7140827418131792E-3</v>
      </c>
    </row>
    <row r="570" spans="1:5" x14ac:dyDescent="0.25">
      <c r="A570" s="19">
        <v>44593</v>
      </c>
      <c r="B570">
        <v>732.20001220703125</v>
      </c>
      <c r="C570">
        <v>452.95001220703119</v>
      </c>
      <c r="D570" s="20">
        <f t="shared" si="16"/>
        <v>1.328540955638613E-2</v>
      </c>
      <c r="E570" s="20">
        <f t="shared" si="17"/>
        <v>6.7569258744575311E-3</v>
      </c>
    </row>
    <row r="571" spans="1:5" x14ac:dyDescent="0.25">
      <c r="A571" s="19">
        <v>44592</v>
      </c>
      <c r="B571">
        <v>722.5999755859375</v>
      </c>
      <c r="C571">
        <v>449.91000366210938</v>
      </c>
      <c r="D571" s="20">
        <f t="shared" si="16"/>
        <v>8.6543145736850402E-3</v>
      </c>
      <c r="E571" s="20">
        <f t="shared" si="17"/>
        <v>1.8011067394991587E-2</v>
      </c>
    </row>
    <row r="572" spans="1:5" x14ac:dyDescent="0.25">
      <c r="A572" s="19">
        <v>44589</v>
      </c>
      <c r="B572">
        <v>716.4000244140625</v>
      </c>
      <c r="C572">
        <v>441.95001220703119</v>
      </c>
      <c r="D572" s="20">
        <f t="shared" si="16"/>
        <v>3.22766922392832E-2</v>
      </c>
      <c r="E572" s="20">
        <f t="shared" si="17"/>
        <v>2.4835410015744186E-2</v>
      </c>
    </row>
    <row r="573" spans="1:5" x14ac:dyDescent="0.25">
      <c r="A573" s="19">
        <v>44588</v>
      </c>
      <c r="B573">
        <v>694</v>
      </c>
      <c r="C573">
        <v>431.239990234375</v>
      </c>
      <c r="D573" s="20">
        <f t="shared" si="16"/>
        <v>1.5213611447467246E-2</v>
      </c>
      <c r="E573" s="20">
        <f t="shared" si="17"/>
        <v>-4.9379635062216654E-3</v>
      </c>
    </row>
    <row r="574" spans="1:5" x14ac:dyDescent="0.25">
      <c r="A574" s="19">
        <v>44587</v>
      </c>
      <c r="B574">
        <v>683.5999755859375</v>
      </c>
      <c r="C574">
        <v>433.3800048828125</v>
      </c>
      <c r="D574" s="20">
        <f t="shared" si="16"/>
        <v>2.4887519619096743E-2</v>
      </c>
      <c r="E574" s="20">
        <f t="shared" si="17"/>
        <v>-2.5087953939929575E-3</v>
      </c>
    </row>
    <row r="575" spans="1:5" x14ac:dyDescent="0.25">
      <c r="A575" s="19">
        <v>44586</v>
      </c>
      <c r="B575">
        <v>667</v>
      </c>
      <c r="C575">
        <v>434.47000122070313</v>
      </c>
      <c r="D575" s="20">
        <f t="shared" si="16"/>
        <v>6.3367717024509496E-3</v>
      </c>
      <c r="E575" s="20">
        <f t="shared" si="17"/>
        <v>-1.2208974085799573E-2</v>
      </c>
    </row>
    <row r="576" spans="1:5" x14ac:dyDescent="0.25">
      <c r="A576" s="19">
        <v>44585</v>
      </c>
      <c r="B576">
        <v>662.79998779296875</v>
      </c>
      <c r="C576">
        <v>439.83999633789063</v>
      </c>
      <c r="D576" s="20">
        <f t="shared" si="16"/>
        <v>-4.9340252168336929E-2</v>
      </c>
      <c r="E576" s="20">
        <f t="shared" si="17"/>
        <v>4.2467357068962652E-3</v>
      </c>
    </row>
    <row r="577" spans="1:5" x14ac:dyDescent="0.25">
      <c r="A577" s="19">
        <v>44582</v>
      </c>
      <c r="B577">
        <v>697.20001220703125</v>
      </c>
      <c r="C577">
        <v>437.98001098632813</v>
      </c>
      <c r="D577" s="20">
        <f t="shared" si="16"/>
        <v>-9.5184145115045915E-3</v>
      </c>
      <c r="E577" s="20">
        <f t="shared" si="17"/>
        <v>-1.963064132886827E-2</v>
      </c>
    </row>
    <row r="578" spans="1:5" x14ac:dyDescent="0.25">
      <c r="A578" s="19">
        <v>44581</v>
      </c>
      <c r="B578">
        <v>703.9000244140625</v>
      </c>
      <c r="C578">
        <v>446.75</v>
      </c>
      <c r="D578" s="20">
        <f t="shared" ref="D578:D641" si="18">+B578/B579-1</f>
        <v>8.8863581747959941E-3</v>
      </c>
      <c r="E578" s="20">
        <f t="shared" ref="E578:E641" si="19">+C578/C579-1</f>
        <v>-1.1068068622025473E-2</v>
      </c>
    </row>
    <row r="579" spans="1:5" x14ac:dyDescent="0.25">
      <c r="A579" s="19">
        <v>44580</v>
      </c>
      <c r="B579">
        <v>697.70001220703125</v>
      </c>
      <c r="C579">
        <v>451.75</v>
      </c>
      <c r="D579" s="20">
        <f t="shared" si="18"/>
        <v>3.670135543392461E-2</v>
      </c>
      <c r="E579" s="20">
        <f t="shared" si="19"/>
        <v>-1.0383557878106742E-2</v>
      </c>
    </row>
    <row r="580" spans="1:5" x14ac:dyDescent="0.25">
      <c r="A580" s="19">
        <v>44579</v>
      </c>
      <c r="B580">
        <v>673</v>
      </c>
      <c r="C580">
        <v>456.489990234375</v>
      </c>
      <c r="D580" s="20">
        <f t="shared" si="18"/>
        <v>-1.9522179396047168E-2</v>
      </c>
      <c r="E580" s="20">
        <f t="shared" si="19"/>
        <v>-1.7709612163689825E-2</v>
      </c>
    </row>
    <row r="581" spans="1:5" x14ac:dyDescent="0.25">
      <c r="A581" s="19">
        <v>44578</v>
      </c>
      <c r="B581">
        <v>686.4000244140625</v>
      </c>
      <c r="C581">
        <f>+C582</f>
        <v>464.72000122070313</v>
      </c>
      <c r="D581" s="20">
        <f t="shared" si="18"/>
        <v>1.6286644362417668E-2</v>
      </c>
      <c r="E581" s="20">
        <f t="shared" si="19"/>
        <v>0</v>
      </c>
    </row>
    <row r="582" spans="1:5" x14ac:dyDescent="0.25">
      <c r="A582" s="19">
        <v>44575</v>
      </c>
      <c r="B582">
        <v>675.4000244140625</v>
      </c>
      <c r="C582">
        <v>464.72000122070313</v>
      </c>
      <c r="D582" s="20">
        <f t="shared" si="18"/>
        <v>-2.1159384907155743E-2</v>
      </c>
      <c r="E582" s="20">
        <f t="shared" si="19"/>
        <v>4.0902082084159908E-4</v>
      </c>
    </row>
    <row r="583" spans="1:5" x14ac:dyDescent="0.25">
      <c r="A583" s="19">
        <v>44574</v>
      </c>
      <c r="B583">
        <v>690</v>
      </c>
      <c r="C583">
        <v>464.52999877929688</v>
      </c>
      <c r="D583" s="20">
        <f t="shared" si="18"/>
        <v>-2.6386357958137707E-2</v>
      </c>
      <c r="E583" s="20">
        <f t="shared" si="19"/>
        <v>-1.3778587715492119E-2</v>
      </c>
    </row>
    <row r="584" spans="1:5" x14ac:dyDescent="0.25">
      <c r="A584" s="19">
        <v>44573</v>
      </c>
      <c r="B584">
        <v>708.70001220703125</v>
      </c>
      <c r="C584">
        <v>471.01998901367188</v>
      </c>
      <c r="D584" s="20">
        <f t="shared" si="18"/>
        <v>-1.8309687224912219E-3</v>
      </c>
      <c r="E584" s="20">
        <f t="shared" si="19"/>
        <v>2.7035423388437341E-3</v>
      </c>
    </row>
    <row r="585" spans="1:5" x14ac:dyDescent="0.25">
      <c r="A585" s="19">
        <v>44572</v>
      </c>
      <c r="B585">
        <v>710</v>
      </c>
      <c r="C585">
        <v>469.75</v>
      </c>
      <c r="D585" s="20">
        <f t="shared" si="18"/>
        <v>1.0388483942160631E-2</v>
      </c>
      <c r="E585" s="20">
        <f t="shared" si="19"/>
        <v>9.1082686632446563E-3</v>
      </c>
    </row>
    <row r="586" spans="1:5" x14ac:dyDescent="0.25">
      <c r="A586" s="19">
        <v>44571</v>
      </c>
      <c r="B586">
        <v>702.70001220703125</v>
      </c>
      <c r="C586">
        <v>465.510009765625</v>
      </c>
      <c r="D586" s="20">
        <f t="shared" si="18"/>
        <v>-1.8301167657642448E-2</v>
      </c>
      <c r="E586" s="20">
        <f t="shared" si="19"/>
        <v>-1.244366059822366E-3</v>
      </c>
    </row>
    <row r="587" spans="1:5" x14ac:dyDescent="0.25">
      <c r="A587" s="19">
        <v>44568</v>
      </c>
      <c r="B587">
        <v>715.79998779296875</v>
      </c>
      <c r="C587">
        <v>466.08999633789063</v>
      </c>
      <c r="D587" s="20">
        <f t="shared" si="18"/>
        <v>-1.5541174766045884E-2</v>
      </c>
      <c r="E587" s="20">
        <f t="shared" si="19"/>
        <v>-3.9535113344947304E-3</v>
      </c>
    </row>
    <row r="588" spans="1:5" x14ac:dyDescent="0.25">
      <c r="A588" s="19">
        <v>44567</v>
      </c>
      <c r="B588">
        <v>727.0999755859375</v>
      </c>
      <c r="C588">
        <v>467.94000244140619</v>
      </c>
      <c r="D588" s="20">
        <f t="shared" si="18"/>
        <v>-4.0765203712483489E-2</v>
      </c>
      <c r="E588" s="20">
        <f t="shared" si="19"/>
        <v>-9.3941337550562665E-4</v>
      </c>
    </row>
    <row r="589" spans="1:5" x14ac:dyDescent="0.25">
      <c r="A589" s="19">
        <v>44566</v>
      </c>
      <c r="B589">
        <v>758</v>
      </c>
      <c r="C589">
        <v>468.3800048828125</v>
      </c>
      <c r="D589" s="20">
        <f t="shared" si="18"/>
        <v>1.8817204301075252E-2</v>
      </c>
      <c r="E589" s="20">
        <f t="shared" si="19"/>
        <v>-1.9202142486770879E-2</v>
      </c>
    </row>
    <row r="590" spans="1:5" x14ac:dyDescent="0.25">
      <c r="A590" s="19">
        <v>44565</v>
      </c>
      <c r="B590">
        <v>744</v>
      </c>
      <c r="C590">
        <v>477.54998779296881</v>
      </c>
      <c r="D590" s="20">
        <f t="shared" si="18"/>
        <v>1.7783857729138264E-2</v>
      </c>
      <c r="E590" s="20">
        <f t="shared" si="19"/>
        <v>-3.3493890638958135E-4</v>
      </c>
    </row>
    <row r="591" spans="1:5" x14ac:dyDescent="0.25">
      <c r="A591" s="19">
        <v>44564</v>
      </c>
      <c r="B591">
        <v>731</v>
      </c>
      <c r="C591">
        <v>477.70999145507813</v>
      </c>
      <c r="D591" s="20">
        <f t="shared" si="18"/>
        <v>5.5020632737277086E-3</v>
      </c>
      <c r="E591" s="20">
        <f t="shared" si="19"/>
        <v>5.7899613640617353E-3</v>
      </c>
    </row>
    <row r="592" spans="1:5" x14ac:dyDescent="0.25">
      <c r="A592" s="19">
        <v>44561</v>
      </c>
      <c r="B592">
        <v>727</v>
      </c>
      <c r="C592">
        <v>474.95999145507813</v>
      </c>
      <c r="D592" s="20">
        <f t="shared" si="18"/>
        <v>-4.109589041095929E-3</v>
      </c>
      <c r="E592" s="20">
        <f t="shared" si="19"/>
        <v>-2.5201869073463445E-3</v>
      </c>
    </row>
    <row r="593" spans="1:5" x14ac:dyDescent="0.25">
      <c r="A593" s="19">
        <v>44560</v>
      </c>
      <c r="B593">
        <v>730</v>
      </c>
      <c r="C593">
        <v>476.16000366210938</v>
      </c>
      <c r="D593" s="20">
        <f t="shared" si="18"/>
        <v>2.8849780402575576E-3</v>
      </c>
      <c r="E593" s="20">
        <f t="shared" si="19"/>
        <v>-2.7645289726202504E-3</v>
      </c>
    </row>
    <row r="594" spans="1:5" x14ac:dyDescent="0.25">
      <c r="A594" s="19">
        <v>44559</v>
      </c>
      <c r="B594">
        <v>727.9000244140625</v>
      </c>
      <c r="C594">
        <v>477.48001098632813</v>
      </c>
      <c r="D594" s="20">
        <f t="shared" si="18"/>
        <v>-3.9682039235717781E-3</v>
      </c>
      <c r="E594" s="20">
        <f t="shared" si="19"/>
        <v>1.2792079086265673E-3</v>
      </c>
    </row>
    <row r="595" spans="1:5" x14ac:dyDescent="0.25">
      <c r="A595" s="19">
        <v>44558</v>
      </c>
      <c r="B595">
        <v>730.79998779296875</v>
      </c>
      <c r="C595">
        <v>476.8699951171875</v>
      </c>
      <c r="D595" s="20">
        <f t="shared" si="18"/>
        <v>6.1957869690654199E-3</v>
      </c>
      <c r="E595" s="20">
        <f t="shared" si="19"/>
        <v>-8.1719532426161035E-4</v>
      </c>
    </row>
    <row r="596" spans="1:5" x14ac:dyDescent="0.25">
      <c r="A596" s="19">
        <v>44557</v>
      </c>
      <c r="B596">
        <v>726.29998779296875</v>
      </c>
      <c r="C596">
        <v>477.260009765625</v>
      </c>
      <c r="D596" s="20">
        <f t="shared" si="18"/>
        <v>1.2405858762237099E-2</v>
      </c>
      <c r="E596" s="20">
        <f t="shared" si="19"/>
        <v>1.4152153794584565E-2</v>
      </c>
    </row>
    <row r="597" spans="1:5" x14ac:dyDescent="0.25">
      <c r="A597" s="19">
        <v>44554</v>
      </c>
      <c r="B597">
        <v>717.4000244140625</v>
      </c>
      <c r="C597">
        <f>+C598</f>
        <v>470.60000610351563</v>
      </c>
      <c r="D597" s="20">
        <f t="shared" si="18"/>
        <v>-6.3711573212430483E-3</v>
      </c>
      <c r="E597" s="20">
        <f t="shared" si="19"/>
        <v>0</v>
      </c>
    </row>
    <row r="598" spans="1:5" x14ac:dyDescent="0.25">
      <c r="A598" s="19">
        <v>44553</v>
      </c>
      <c r="B598">
        <v>722</v>
      </c>
      <c r="C598">
        <v>470.60000610351563</v>
      </c>
      <c r="D598" s="20">
        <f t="shared" si="18"/>
        <v>9.2255736101534147E-3</v>
      </c>
      <c r="E598" s="20">
        <f t="shared" si="19"/>
        <v>6.2220779724151409E-3</v>
      </c>
    </row>
    <row r="599" spans="1:5" x14ac:dyDescent="0.25">
      <c r="A599" s="19">
        <v>44552</v>
      </c>
      <c r="B599">
        <v>715.4000244140625</v>
      </c>
      <c r="C599">
        <v>467.69000244140619</v>
      </c>
      <c r="D599" s="20">
        <f t="shared" si="18"/>
        <v>1.9814717625178169E-2</v>
      </c>
      <c r="E599" s="20">
        <f t="shared" si="19"/>
        <v>9.9987148689657523E-3</v>
      </c>
    </row>
    <row r="600" spans="1:5" x14ac:dyDescent="0.25">
      <c r="A600" s="19">
        <v>44551</v>
      </c>
      <c r="B600">
        <v>701.5</v>
      </c>
      <c r="C600">
        <v>463.05999755859381</v>
      </c>
      <c r="D600" s="20">
        <f t="shared" si="18"/>
        <v>5.3023964914842292E-3</v>
      </c>
      <c r="E600" s="20">
        <f t="shared" si="19"/>
        <v>1.7758992432985066E-2</v>
      </c>
    </row>
    <row r="601" spans="1:5" x14ac:dyDescent="0.25">
      <c r="A601" s="19">
        <v>44550</v>
      </c>
      <c r="B601">
        <v>697.79998779296875</v>
      </c>
      <c r="C601">
        <v>454.98001098632813</v>
      </c>
      <c r="D601" s="20">
        <f t="shared" si="18"/>
        <v>-1.7167556609889445E-3</v>
      </c>
      <c r="E601" s="20">
        <f t="shared" si="19"/>
        <v>-1.0633405490204417E-2</v>
      </c>
    </row>
    <row r="602" spans="1:5" x14ac:dyDescent="0.25">
      <c r="A602" s="19">
        <v>44547</v>
      </c>
      <c r="B602">
        <v>699</v>
      </c>
      <c r="C602">
        <v>459.8699951171875</v>
      </c>
      <c r="D602" s="20">
        <f t="shared" si="18"/>
        <v>-2.004764900839906E-2</v>
      </c>
      <c r="E602" s="20">
        <f t="shared" si="19"/>
        <v>-1.4106585738330235E-2</v>
      </c>
    </row>
    <row r="603" spans="1:5" x14ac:dyDescent="0.25">
      <c r="A603" s="19">
        <v>44546</v>
      </c>
      <c r="B603">
        <v>713.29998779296875</v>
      </c>
      <c r="C603">
        <v>466.45001220703119</v>
      </c>
      <c r="D603" s="20">
        <f t="shared" si="18"/>
        <v>1.9665168294642488E-3</v>
      </c>
      <c r="E603" s="20">
        <f t="shared" si="19"/>
        <v>-8.8185164527422311E-3</v>
      </c>
    </row>
    <row r="604" spans="1:5" x14ac:dyDescent="0.25">
      <c r="A604" s="19">
        <v>44545</v>
      </c>
      <c r="B604">
        <v>711.9000244140625</v>
      </c>
      <c r="C604">
        <v>470.60000610351563</v>
      </c>
      <c r="D604" s="20">
        <f t="shared" si="18"/>
        <v>1.4680799866794381E-2</v>
      </c>
      <c r="E604" s="20">
        <f t="shared" si="19"/>
        <v>1.5625045279773042E-2</v>
      </c>
    </row>
    <row r="605" spans="1:5" x14ac:dyDescent="0.25">
      <c r="A605" s="19">
        <v>44544</v>
      </c>
      <c r="B605">
        <v>701.5999755859375</v>
      </c>
      <c r="C605">
        <v>463.3599853515625</v>
      </c>
      <c r="D605" s="20">
        <f t="shared" si="18"/>
        <v>-1.0437269977521146E-2</v>
      </c>
      <c r="E605" s="20">
        <f t="shared" si="19"/>
        <v>-6.8800435567339946E-3</v>
      </c>
    </row>
    <row r="606" spans="1:5" x14ac:dyDescent="0.25">
      <c r="A606" s="19">
        <v>44543</v>
      </c>
      <c r="B606">
        <v>709</v>
      </c>
      <c r="C606">
        <v>466.57000732421881</v>
      </c>
      <c r="D606" s="20">
        <f t="shared" si="18"/>
        <v>-1.4084507042253502E-3</v>
      </c>
      <c r="E606" s="20">
        <f t="shared" si="19"/>
        <v>-8.8583570477621665E-3</v>
      </c>
    </row>
    <row r="607" spans="1:5" x14ac:dyDescent="0.25">
      <c r="A607" s="19">
        <v>44540</v>
      </c>
      <c r="B607">
        <v>710</v>
      </c>
      <c r="C607">
        <v>470.739990234375</v>
      </c>
      <c r="D607" s="20">
        <f t="shared" si="18"/>
        <v>-6.9930069930069783E-3</v>
      </c>
      <c r="E607" s="20">
        <f t="shared" si="19"/>
        <v>9.4134964584624559E-3</v>
      </c>
    </row>
    <row r="608" spans="1:5" x14ac:dyDescent="0.25">
      <c r="A608" s="19">
        <v>44539</v>
      </c>
      <c r="B608">
        <v>715</v>
      </c>
      <c r="C608">
        <v>466.35000610351563</v>
      </c>
      <c r="D608" s="20">
        <f t="shared" si="18"/>
        <v>4.1973945409967683E-4</v>
      </c>
      <c r="E608" s="20">
        <f t="shared" si="19"/>
        <v>-6.7515398371333912E-3</v>
      </c>
    </row>
    <row r="609" spans="1:5" x14ac:dyDescent="0.25">
      <c r="A609" s="19">
        <v>44538</v>
      </c>
      <c r="B609">
        <v>714.70001220703125</v>
      </c>
      <c r="C609">
        <v>469.51998901367188</v>
      </c>
      <c r="D609" s="20">
        <f t="shared" si="18"/>
        <v>-1.420687971443968E-2</v>
      </c>
      <c r="E609" s="20">
        <f t="shared" si="19"/>
        <v>2.6479675356780863E-3</v>
      </c>
    </row>
    <row r="610" spans="1:5" x14ac:dyDescent="0.25">
      <c r="A610" s="19">
        <v>44537</v>
      </c>
      <c r="B610">
        <v>725</v>
      </c>
      <c r="C610">
        <v>468.27999877929688</v>
      </c>
      <c r="D610" s="20">
        <f t="shared" si="18"/>
        <v>5.0572417981076256E-2</v>
      </c>
      <c r="E610" s="20">
        <f t="shared" si="19"/>
        <v>2.0684823247291373E-2</v>
      </c>
    </row>
    <row r="611" spans="1:5" x14ac:dyDescent="0.25">
      <c r="A611" s="19">
        <v>44536</v>
      </c>
      <c r="B611">
        <v>690.0999755859375</v>
      </c>
      <c r="C611">
        <v>458.79000854492188</v>
      </c>
      <c r="D611" s="20">
        <f t="shared" si="18"/>
        <v>7.4452198334853392E-3</v>
      </c>
      <c r="E611" s="20">
        <f t="shared" si="19"/>
        <v>1.184331295081531E-2</v>
      </c>
    </row>
    <row r="612" spans="1:5" x14ac:dyDescent="0.25">
      <c r="A612" s="19">
        <v>44533</v>
      </c>
      <c r="B612">
        <v>685</v>
      </c>
      <c r="C612">
        <v>453.42001342773438</v>
      </c>
      <c r="D612" s="20">
        <f t="shared" si="18"/>
        <v>-2.3302878573103758E-3</v>
      </c>
      <c r="E612" s="20">
        <f t="shared" si="19"/>
        <v>-8.7013129030577563E-3</v>
      </c>
    </row>
    <row r="613" spans="1:5" x14ac:dyDescent="0.25">
      <c r="A613" s="19">
        <v>44532</v>
      </c>
      <c r="B613">
        <v>686.5999755859375</v>
      </c>
      <c r="C613">
        <v>457.39999389648438</v>
      </c>
      <c r="D613" s="20">
        <f t="shared" si="18"/>
        <v>-1.5627275145609354E-2</v>
      </c>
      <c r="E613" s="20">
        <f t="shared" si="19"/>
        <v>1.5316301657013032E-2</v>
      </c>
    </row>
    <row r="614" spans="1:5" x14ac:dyDescent="0.25">
      <c r="A614" s="19">
        <v>44531</v>
      </c>
      <c r="B614">
        <v>697.5</v>
      </c>
      <c r="C614">
        <v>450.5</v>
      </c>
      <c r="D614" s="20">
        <f t="shared" si="18"/>
        <v>1.5875363824125577E-2</v>
      </c>
      <c r="E614" s="20">
        <f t="shared" si="19"/>
        <v>-1.1107203410551825E-2</v>
      </c>
    </row>
    <row r="615" spans="1:5" x14ac:dyDescent="0.25">
      <c r="A615" s="19">
        <v>44530</v>
      </c>
      <c r="B615">
        <v>686.5999755859375</v>
      </c>
      <c r="C615">
        <v>455.55999755859381</v>
      </c>
      <c r="D615" s="20">
        <f t="shared" si="18"/>
        <v>-1.5203724089933202E-2</v>
      </c>
      <c r="E615" s="20">
        <f t="shared" si="19"/>
        <v>-1.9457616070086003E-2</v>
      </c>
    </row>
    <row r="616" spans="1:5" x14ac:dyDescent="0.25">
      <c r="A616" s="19">
        <v>44529</v>
      </c>
      <c r="B616">
        <v>697.20001220703125</v>
      </c>
      <c r="C616">
        <v>464.60000610351563</v>
      </c>
      <c r="D616" s="20">
        <f t="shared" si="18"/>
        <v>7.5144685072705553E-3</v>
      </c>
      <c r="E616" s="20">
        <f t="shared" si="19"/>
        <v>1.2266607551340236E-2</v>
      </c>
    </row>
    <row r="617" spans="1:5" x14ac:dyDescent="0.25">
      <c r="A617" s="19">
        <v>44526</v>
      </c>
      <c r="B617">
        <v>692</v>
      </c>
      <c r="C617">
        <v>458.97000122070313</v>
      </c>
      <c r="D617" s="20">
        <f t="shared" si="18"/>
        <v>-5.8118975769118175E-2</v>
      </c>
      <c r="E617" s="20">
        <f t="shared" si="19"/>
        <v>-2.2303172218498535E-2</v>
      </c>
    </row>
    <row r="618" spans="1:5" x14ac:dyDescent="0.25">
      <c r="A618" s="19">
        <v>44525</v>
      </c>
      <c r="B618">
        <v>734.70001220703125</v>
      </c>
      <c r="C618">
        <f>+C619</f>
        <v>469.44000244140619</v>
      </c>
      <c r="D618" s="20">
        <f t="shared" si="18"/>
        <v>1.1844149442580276E-2</v>
      </c>
      <c r="E618" s="20">
        <f t="shared" si="19"/>
        <v>0</v>
      </c>
    </row>
    <row r="619" spans="1:5" x14ac:dyDescent="0.25">
      <c r="A619" s="19">
        <v>44524</v>
      </c>
      <c r="B619">
        <v>726.0999755859375</v>
      </c>
      <c r="C619">
        <v>469.44000244140619</v>
      </c>
      <c r="D619" s="20">
        <f t="shared" si="18"/>
        <v>1.1140510057074282E-2</v>
      </c>
      <c r="E619" s="20">
        <f t="shared" si="19"/>
        <v>2.6698562410170101E-3</v>
      </c>
    </row>
    <row r="620" spans="1:5" x14ac:dyDescent="0.25">
      <c r="A620" s="19">
        <v>44523</v>
      </c>
      <c r="B620">
        <v>718.0999755859375</v>
      </c>
      <c r="C620">
        <v>468.19000244140619</v>
      </c>
      <c r="D620" s="20">
        <f t="shared" si="18"/>
        <v>-1.4005234625832141E-2</v>
      </c>
      <c r="E620" s="20">
        <f t="shared" si="19"/>
        <v>1.3259941986771828E-3</v>
      </c>
    </row>
    <row r="621" spans="1:5" x14ac:dyDescent="0.25">
      <c r="A621" s="19">
        <v>44522</v>
      </c>
      <c r="B621">
        <v>728.29998779296875</v>
      </c>
      <c r="C621">
        <v>467.57000732421881</v>
      </c>
      <c r="D621" s="20">
        <f t="shared" si="18"/>
        <v>-7.0893145290132908E-3</v>
      </c>
      <c r="E621" s="20">
        <f t="shared" si="19"/>
        <v>-2.8151747381705006E-3</v>
      </c>
    </row>
    <row r="622" spans="1:5" x14ac:dyDescent="0.25">
      <c r="A622" s="19">
        <v>44519</v>
      </c>
      <c r="B622">
        <v>733.5</v>
      </c>
      <c r="C622">
        <v>468.8900146484375</v>
      </c>
      <c r="D622" s="20">
        <f t="shared" si="18"/>
        <v>6.8634179821551733E-3</v>
      </c>
      <c r="E622" s="20">
        <f t="shared" si="19"/>
        <v>-1.7882535035962377E-3</v>
      </c>
    </row>
    <row r="623" spans="1:5" x14ac:dyDescent="0.25">
      <c r="A623" s="19">
        <v>44518</v>
      </c>
      <c r="B623">
        <v>728.5</v>
      </c>
      <c r="C623">
        <v>469.73001098632813</v>
      </c>
      <c r="D623" s="20">
        <f t="shared" si="18"/>
        <v>3.3053635790660785E-3</v>
      </c>
      <c r="E623" s="20">
        <f t="shared" si="19"/>
        <v>3.3964119454403807E-3</v>
      </c>
    </row>
    <row r="624" spans="1:5" x14ac:dyDescent="0.25">
      <c r="A624" s="19">
        <v>44517</v>
      </c>
      <c r="B624">
        <v>726.0999755859375</v>
      </c>
      <c r="C624">
        <v>468.1400146484375</v>
      </c>
      <c r="D624" s="20">
        <f t="shared" si="18"/>
        <v>-4.9335844331497292E-3</v>
      </c>
      <c r="E624" s="20">
        <f t="shared" si="19"/>
        <v>-2.4292195146282669E-3</v>
      </c>
    </row>
    <row r="625" spans="1:5" x14ac:dyDescent="0.25">
      <c r="A625" s="19">
        <v>44516</v>
      </c>
      <c r="B625">
        <v>729.70001220703125</v>
      </c>
      <c r="C625">
        <v>469.27999877929688</v>
      </c>
      <c r="D625" s="20">
        <f t="shared" si="18"/>
        <v>1.2347425866797934E-2</v>
      </c>
      <c r="E625" s="20">
        <f t="shared" si="19"/>
        <v>3.9578249844973712E-3</v>
      </c>
    </row>
    <row r="626" spans="1:5" x14ac:dyDescent="0.25">
      <c r="A626" s="19">
        <v>44515</v>
      </c>
      <c r="B626">
        <v>720.79998779296875</v>
      </c>
      <c r="C626">
        <v>467.42999267578119</v>
      </c>
      <c r="D626" s="20">
        <f t="shared" si="18"/>
        <v>-2.9050166692080603E-3</v>
      </c>
      <c r="E626" s="20">
        <f t="shared" si="19"/>
        <v>3.4242229518532952E-4</v>
      </c>
    </row>
    <row r="627" spans="1:5" x14ac:dyDescent="0.25">
      <c r="A627" s="19">
        <v>44512</v>
      </c>
      <c r="B627">
        <v>722.9000244140625</v>
      </c>
      <c r="C627">
        <v>467.26998901367188</v>
      </c>
      <c r="D627" s="20">
        <f t="shared" si="18"/>
        <v>2.4808618364503543E-2</v>
      </c>
      <c r="E627" s="20">
        <f t="shared" si="19"/>
        <v>7.5468445197233169E-3</v>
      </c>
    </row>
    <row r="628" spans="1:5" x14ac:dyDescent="0.25">
      <c r="A628" s="19">
        <v>44511</v>
      </c>
      <c r="B628">
        <v>705.4000244140625</v>
      </c>
      <c r="C628">
        <v>463.76998901367188</v>
      </c>
      <c r="D628" s="20">
        <f t="shared" si="18"/>
        <v>9.7338234551491709E-3</v>
      </c>
      <c r="E628" s="20">
        <f t="shared" si="19"/>
        <v>3.2352766935006549E-4</v>
      </c>
    </row>
    <row r="629" spans="1:5" x14ac:dyDescent="0.25">
      <c r="A629" s="19">
        <v>44510</v>
      </c>
      <c r="B629">
        <v>698.5999755859375</v>
      </c>
      <c r="C629">
        <v>463.6199951171875</v>
      </c>
      <c r="D629" s="20">
        <f t="shared" si="18"/>
        <v>-1.2300314374638188E-2</v>
      </c>
      <c r="E629" s="20">
        <f t="shared" si="19"/>
        <v>-8.0448665461582136E-3</v>
      </c>
    </row>
    <row r="630" spans="1:5" x14ac:dyDescent="0.25">
      <c r="A630" s="19">
        <v>44509</v>
      </c>
      <c r="B630">
        <v>707.29998779296875</v>
      </c>
      <c r="C630">
        <v>467.3800048828125</v>
      </c>
      <c r="D630" s="20">
        <f t="shared" si="18"/>
        <v>-1.4141450048243964E-4</v>
      </c>
      <c r="E630" s="20">
        <f t="shared" si="19"/>
        <v>-3.305371414023317E-3</v>
      </c>
    </row>
    <row r="631" spans="1:5" x14ac:dyDescent="0.25">
      <c r="A631" s="19">
        <v>44508</v>
      </c>
      <c r="B631">
        <v>707.4000244140625</v>
      </c>
      <c r="C631">
        <v>468.92999267578119</v>
      </c>
      <c r="D631" s="20">
        <f t="shared" si="18"/>
        <v>-2.1159542225150929E-3</v>
      </c>
      <c r="E631" s="20">
        <f t="shared" si="19"/>
        <v>8.5372099444325222E-4</v>
      </c>
    </row>
    <row r="632" spans="1:5" x14ac:dyDescent="0.25">
      <c r="A632" s="19">
        <v>44505</v>
      </c>
      <c r="B632">
        <v>708.9000244140625</v>
      </c>
      <c r="C632">
        <v>468.52999877929688</v>
      </c>
      <c r="D632" s="20">
        <f t="shared" si="18"/>
        <v>2.3682345724278075E-2</v>
      </c>
      <c r="E632" s="20">
        <f t="shared" si="19"/>
        <v>3.4696089278050124E-3</v>
      </c>
    </row>
    <row r="633" spans="1:5" x14ac:dyDescent="0.25">
      <c r="A633" s="19">
        <v>44504</v>
      </c>
      <c r="B633">
        <v>692.5</v>
      </c>
      <c r="C633">
        <v>466.91000366210938</v>
      </c>
      <c r="D633" s="20">
        <f t="shared" si="18"/>
        <v>1.46520146520146E-2</v>
      </c>
      <c r="E633" s="20">
        <f t="shared" si="19"/>
        <v>4.712520303954415E-3</v>
      </c>
    </row>
    <row r="634" spans="1:5" x14ac:dyDescent="0.25">
      <c r="A634" s="19">
        <v>44503</v>
      </c>
      <c r="B634">
        <v>682.5</v>
      </c>
      <c r="C634">
        <v>464.72000122070313</v>
      </c>
      <c r="D634" s="20">
        <f t="shared" si="18"/>
        <v>-3.3586270939948148E-3</v>
      </c>
      <c r="E634" s="20">
        <f t="shared" si="19"/>
        <v>6.1052335169562433E-3</v>
      </c>
    </row>
    <row r="635" spans="1:5" x14ac:dyDescent="0.25">
      <c r="A635" s="19">
        <v>44502</v>
      </c>
      <c r="B635">
        <v>684.79998779296875</v>
      </c>
      <c r="C635">
        <v>461.89999389648438</v>
      </c>
      <c r="D635" s="20">
        <f t="shared" si="18"/>
        <v>2.0485269664813899E-3</v>
      </c>
      <c r="E635" s="20">
        <f t="shared" si="19"/>
        <v>4.0430947678780083E-3</v>
      </c>
    </row>
    <row r="636" spans="1:5" x14ac:dyDescent="0.25">
      <c r="A636" s="19">
        <v>44501</v>
      </c>
      <c r="B636">
        <v>683.4000244140625</v>
      </c>
      <c r="C636">
        <v>460.04000854492188</v>
      </c>
      <c r="D636" s="20">
        <f t="shared" si="18"/>
        <v>9.1553634011687368E-3</v>
      </c>
      <c r="E636" s="20">
        <f t="shared" si="19"/>
        <v>1.7202145779464662E-3</v>
      </c>
    </row>
    <row r="637" spans="1:5" x14ac:dyDescent="0.25">
      <c r="A637" s="19">
        <v>44498</v>
      </c>
      <c r="B637">
        <v>677.20001220703125</v>
      </c>
      <c r="C637">
        <v>459.25</v>
      </c>
      <c r="D637" s="20">
        <f t="shared" si="18"/>
        <v>8.1881790978810542E-3</v>
      </c>
      <c r="E637" s="20">
        <f t="shared" si="19"/>
        <v>2.0291339259019825E-3</v>
      </c>
    </row>
    <row r="638" spans="1:5" x14ac:dyDescent="0.25">
      <c r="A638" s="19">
        <v>44497</v>
      </c>
      <c r="B638">
        <v>671.70001220703125</v>
      </c>
      <c r="C638">
        <v>458.32000732421881</v>
      </c>
      <c r="D638" s="20">
        <f t="shared" si="18"/>
        <v>1.1139582342380994E-2</v>
      </c>
      <c r="E638" s="20">
        <f t="shared" si="19"/>
        <v>9.6488629758466615E-3</v>
      </c>
    </row>
    <row r="639" spans="1:5" x14ac:dyDescent="0.25">
      <c r="A639" s="19">
        <v>44496</v>
      </c>
      <c r="B639">
        <v>664.29998779296875</v>
      </c>
      <c r="C639">
        <v>453.94000244140619</v>
      </c>
      <c r="D639" s="20">
        <f t="shared" si="18"/>
        <v>-1.0526499353853414E-3</v>
      </c>
      <c r="E639" s="20">
        <f t="shared" si="19"/>
        <v>-4.4301891646800762E-3</v>
      </c>
    </row>
    <row r="640" spans="1:5" x14ac:dyDescent="0.25">
      <c r="A640" s="19">
        <v>44495</v>
      </c>
      <c r="B640">
        <v>665</v>
      </c>
      <c r="C640">
        <v>455.95999145507813</v>
      </c>
      <c r="D640" s="20">
        <f t="shared" si="18"/>
        <v>7.8811947608929955E-3</v>
      </c>
      <c r="E640" s="20">
        <f t="shared" si="19"/>
        <v>9.0001903873537792E-4</v>
      </c>
    </row>
    <row r="641" spans="1:5" x14ac:dyDescent="0.25">
      <c r="A641" s="19">
        <v>44494</v>
      </c>
      <c r="B641">
        <v>659.79998779296875</v>
      </c>
      <c r="C641">
        <v>455.54998779296881</v>
      </c>
      <c r="D641" s="20">
        <f t="shared" si="18"/>
        <v>-1.123932284909146E-2</v>
      </c>
      <c r="E641" s="20">
        <f t="shared" si="19"/>
        <v>5.3628016904283538E-3</v>
      </c>
    </row>
    <row r="642" spans="1:5" x14ac:dyDescent="0.25">
      <c r="A642" s="19">
        <v>44491</v>
      </c>
      <c r="B642">
        <v>667.29998779296875</v>
      </c>
      <c r="C642">
        <v>453.1199951171875</v>
      </c>
      <c r="D642" s="20">
        <f t="shared" ref="D642:D705" si="20">+B642/B643-1</f>
        <v>1.152035083417946E-2</v>
      </c>
      <c r="E642" s="20">
        <f t="shared" ref="E642:E705" si="21">+C642/C643-1</f>
        <v>-1.0361807458226791E-3</v>
      </c>
    </row>
    <row r="643" spans="1:5" x14ac:dyDescent="0.25">
      <c r="A643" s="19">
        <v>44490</v>
      </c>
      <c r="B643">
        <v>659.70001220703125</v>
      </c>
      <c r="C643">
        <v>453.58999633789063</v>
      </c>
      <c r="D643" s="20">
        <f t="shared" si="20"/>
        <v>5.4870244704379179E-3</v>
      </c>
      <c r="E643" s="20">
        <f t="shared" si="21"/>
        <v>2.6082373648450563E-3</v>
      </c>
    </row>
    <row r="644" spans="1:5" x14ac:dyDescent="0.25">
      <c r="A644" s="19">
        <v>44489</v>
      </c>
      <c r="B644">
        <v>656.0999755859375</v>
      </c>
      <c r="C644">
        <v>452.41000366210938</v>
      </c>
      <c r="D644" s="20">
        <f t="shared" si="20"/>
        <v>1.5634637129934292E-2</v>
      </c>
      <c r="E644" s="20">
        <f t="shared" si="21"/>
        <v>3.9277226969129941E-3</v>
      </c>
    </row>
    <row r="645" spans="1:5" x14ac:dyDescent="0.25">
      <c r="A645" s="19">
        <v>44488</v>
      </c>
      <c r="B645">
        <v>646</v>
      </c>
      <c r="C645">
        <v>450.6400146484375</v>
      </c>
      <c r="D645" s="20">
        <f t="shared" si="20"/>
        <v>-6.1538461538461764E-3</v>
      </c>
      <c r="E645" s="20">
        <f t="shared" si="21"/>
        <v>7.7148688212977934E-3</v>
      </c>
    </row>
    <row r="646" spans="1:5" x14ac:dyDescent="0.25">
      <c r="A646" s="19">
        <v>44487</v>
      </c>
      <c r="B646">
        <v>650</v>
      </c>
      <c r="C646">
        <v>447.19000244140619</v>
      </c>
      <c r="D646" s="20">
        <f t="shared" si="20"/>
        <v>-2.2262316583522179E-2</v>
      </c>
      <c r="E646" s="20">
        <f t="shared" si="21"/>
        <v>2.9605206420579844E-3</v>
      </c>
    </row>
    <row r="647" spans="1:5" x14ac:dyDescent="0.25">
      <c r="A647" s="19">
        <v>44484</v>
      </c>
      <c r="B647">
        <v>664.79998779296875</v>
      </c>
      <c r="C647">
        <v>445.8699951171875</v>
      </c>
      <c r="D647" s="20">
        <f t="shared" si="20"/>
        <v>-3.5971588281652478E-3</v>
      </c>
      <c r="E647" s="20">
        <f t="shared" si="21"/>
        <v>7.6158081744350792E-3</v>
      </c>
    </row>
    <row r="648" spans="1:5" x14ac:dyDescent="0.25">
      <c r="A648" s="19">
        <v>44483</v>
      </c>
      <c r="B648">
        <v>667.20001220703125</v>
      </c>
      <c r="C648">
        <v>442.5</v>
      </c>
      <c r="D648" s="20">
        <f t="shared" si="20"/>
        <v>2.0339482025385269E-2</v>
      </c>
      <c r="E648" s="20">
        <f t="shared" si="21"/>
        <v>1.6820643061300711E-2</v>
      </c>
    </row>
    <row r="649" spans="1:5" x14ac:dyDescent="0.25">
      <c r="A649" s="19">
        <v>44482</v>
      </c>
      <c r="B649">
        <v>653.9000244140625</v>
      </c>
      <c r="C649">
        <v>435.17999267578119</v>
      </c>
      <c r="D649" s="20">
        <f t="shared" si="20"/>
        <v>3.1550716563683245E-2</v>
      </c>
      <c r="E649" s="20">
        <f t="shared" si="21"/>
        <v>3.5976144461975501E-3</v>
      </c>
    </row>
    <row r="650" spans="1:5" x14ac:dyDescent="0.25">
      <c r="A650" s="19">
        <v>44481</v>
      </c>
      <c r="B650">
        <v>633.9000244140625</v>
      </c>
      <c r="C650">
        <v>433.6199951171875</v>
      </c>
      <c r="D650" s="20">
        <f t="shared" si="20"/>
        <v>3.4826850791800368E-3</v>
      </c>
      <c r="E650" s="20">
        <f t="shared" si="21"/>
        <v>-2.4615411401437415E-3</v>
      </c>
    </row>
    <row r="651" spans="1:5" x14ac:dyDescent="0.25">
      <c r="A651" s="19">
        <v>44480</v>
      </c>
      <c r="B651">
        <v>631.70001220703125</v>
      </c>
      <c r="C651">
        <v>434.69000244140619</v>
      </c>
      <c r="D651" s="20">
        <f t="shared" si="20"/>
        <v>6.372470801674357E-3</v>
      </c>
      <c r="E651" s="20">
        <f t="shared" si="21"/>
        <v>-7.2397182117728276E-3</v>
      </c>
    </row>
    <row r="652" spans="1:5" x14ac:dyDescent="0.25">
      <c r="A652" s="19">
        <v>44477</v>
      </c>
      <c r="B652">
        <v>627.70001220703125</v>
      </c>
      <c r="C652">
        <v>437.8599853515625</v>
      </c>
      <c r="D652" s="20">
        <f t="shared" si="20"/>
        <v>-1.5989985603779178E-2</v>
      </c>
      <c r="E652" s="20">
        <f t="shared" si="21"/>
        <v>-1.8237776498153391E-3</v>
      </c>
    </row>
    <row r="653" spans="1:5" x14ac:dyDescent="0.25">
      <c r="A653" s="19">
        <v>44476</v>
      </c>
      <c r="B653">
        <v>637.9000244140625</v>
      </c>
      <c r="C653">
        <v>438.66000366210938</v>
      </c>
      <c r="D653" s="20">
        <f t="shared" si="20"/>
        <v>2.0966768369135247E-2</v>
      </c>
      <c r="E653" s="20">
        <f t="shared" si="21"/>
        <v>8.6456882464798213E-3</v>
      </c>
    </row>
    <row r="654" spans="1:5" x14ac:dyDescent="0.25">
      <c r="A654" s="19">
        <v>44475</v>
      </c>
      <c r="B654">
        <v>624.79998779296875</v>
      </c>
      <c r="C654">
        <v>434.89999389648438</v>
      </c>
      <c r="D654" s="20">
        <f t="shared" si="20"/>
        <v>-1.2173932343132465E-2</v>
      </c>
      <c r="E654" s="20">
        <f t="shared" si="21"/>
        <v>4.1560558014366311E-3</v>
      </c>
    </row>
    <row r="655" spans="1:5" x14ac:dyDescent="0.25">
      <c r="A655" s="19">
        <v>44474</v>
      </c>
      <c r="B655">
        <v>632.5</v>
      </c>
      <c r="C655">
        <v>433.10000610351563</v>
      </c>
      <c r="D655" s="20">
        <f t="shared" si="20"/>
        <v>1.8354572310694151E-2</v>
      </c>
      <c r="E655" s="20">
        <f t="shared" si="21"/>
        <v>1.0404981575824479E-2</v>
      </c>
    </row>
    <row r="656" spans="1:5" x14ac:dyDescent="0.25">
      <c r="A656" s="19">
        <v>44473</v>
      </c>
      <c r="B656">
        <v>621.0999755859375</v>
      </c>
      <c r="C656">
        <v>428.6400146484375</v>
      </c>
      <c r="D656" s="20">
        <f t="shared" si="20"/>
        <v>-1.4127022879464324E-2</v>
      </c>
      <c r="E656" s="20">
        <f t="shared" si="21"/>
        <v>-1.289603839322806E-2</v>
      </c>
    </row>
    <row r="657" spans="1:5" x14ac:dyDescent="0.25">
      <c r="A657" s="19">
        <v>44470</v>
      </c>
      <c r="B657">
        <v>630</v>
      </c>
      <c r="C657">
        <v>434.239990234375</v>
      </c>
      <c r="D657" s="20">
        <f t="shared" si="20"/>
        <v>1.5965206908302054E-2</v>
      </c>
      <c r="E657" s="20">
        <f t="shared" si="21"/>
        <v>1.18841762871158E-2</v>
      </c>
    </row>
    <row r="658" spans="1:5" x14ac:dyDescent="0.25">
      <c r="A658" s="19">
        <v>44469</v>
      </c>
      <c r="B658">
        <v>620.0999755859375</v>
      </c>
      <c r="C658">
        <v>429.1400146484375</v>
      </c>
      <c r="D658" s="20">
        <f t="shared" si="20"/>
        <v>-8.6331325564548145E-3</v>
      </c>
      <c r="E658" s="20">
        <f t="shared" si="21"/>
        <v>-1.2222344134871999E-2</v>
      </c>
    </row>
    <row r="659" spans="1:5" x14ac:dyDescent="0.25">
      <c r="A659" s="19">
        <v>44468</v>
      </c>
      <c r="B659">
        <v>625.5</v>
      </c>
      <c r="C659">
        <v>434.45001220703119</v>
      </c>
      <c r="D659" s="20">
        <f t="shared" si="20"/>
        <v>1.2299684877249195E-2</v>
      </c>
      <c r="E659" s="20">
        <f t="shared" si="21"/>
        <v>1.683138855191002E-3</v>
      </c>
    </row>
    <row r="660" spans="1:5" x14ac:dyDescent="0.25">
      <c r="A660" s="19">
        <v>44467</v>
      </c>
      <c r="B660">
        <v>617.9000244140625</v>
      </c>
      <c r="C660">
        <v>433.72000122070313</v>
      </c>
      <c r="D660" s="20">
        <f t="shared" si="20"/>
        <v>-3.0745059742647074E-2</v>
      </c>
      <c r="E660" s="20">
        <f t="shared" si="21"/>
        <v>-2.0151846043153121E-2</v>
      </c>
    </row>
    <row r="661" spans="1:5" x14ac:dyDescent="0.25">
      <c r="A661" s="19">
        <v>44466</v>
      </c>
      <c r="B661">
        <v>637.5</v>
      </c>
      <c r="C661">
        <v>442.6400146484375</v>
      </c>
      <c r="D661" s="20">
        <f t="shared" si="20"/>
        <v>-8.3994776932604376E-3</v>
      </c>
      <c r="E661" s="20">
        <f t="shared" si="21"/>
        <v>-2.8609155080869808E-3</v>
      </c>
    </row>
    <row r="662" spans="1:5" x14ac:dyDescent="0.25">
      <c r="A662" s="19">
        <v>44463</v>
      </c>
      <c r="B662">
        <v>642.9000244140625</v>
      </c>
      <c r="C662">
        <v>443.91000366210938</v>
      </c>
      <c r="D662" s="20">
        <f t="shared" si="20"/>
        <v>-1.7122690093119397E-2</v>
      </c>
      <c r="E662" s="20">
        <f t="shared" si="21"/>
        <v>1.6472110618546143E-3</v>
      </c>
    </row>
    <row r="663" spans="1:5" x14ac:dyDescent="0.25">
      <c r="A663" s="19">
        <v>44462</v>
      </c>
      <c r="B663">
        <v>654.0999755859375</v>
      </c>
      <c r="C663">
        <v>443.17999267578119</v>
      </c>
      <c r="D663" s="20">
        <f t="shared" si="20"/>
        <v>1.6788415976846771E-2</v>
      </c>
      <c r="E663" s="20">
        <f t="shared" si="21"/>
        <v>1.2150019417616287E-2</v>
      </c>
    </row>
    <row r="664" spans="1:5" x14ac:dyDescent="0.25">
      <c r="A664" s="19">
        <v>44461</v>
      </c>
      <c r="B664">
        <v>643.29998779296875</v>
      </c>
      <c r="C664">
        <v>437.8599853515625</v>
      </c>
      <c r="D664" s="20">
        <f t="shared" si="20"/>
        <v>1.1477968227938229E-2</v>
      </c>
      <c r="E664" s="20">
        <f t="shared" si="21"/>
        <v>9.7548149830939401E-3</v>
      </c>
    </row>
    <row r="665" spans="1:5" x14ac:dyDescent="0.25">
      <c r="A665" s="19">
        <v>44460</v>
      </c>
      <c r="B665">
        <v>636</v>
      </c>
      <c r="C665">
        <v>433.6300048828125</v>
      </c>
      <c r="D665" s="20">
        <f t="shared" si="20"/>
        <v>2.796183522165463E-2</v>
      </c>
      <c r="E665" s="20">
        <f t="shared" si="21"/>
        <v>-9.4462181835230918E-4</v>
      </c>
    </row>
    <row r="666" spans="1:5" x14ac:dyDescent="0.25">
      <c r="A666" s="19">
        <v>44459</v>
      </c>
      <c r="B666">
        <v>618.70001220703125</v>
      </c>
      <c r="C666">
        <v>434.04000854492188</v>
      </c>
      <c r="D666" s="20">
        <f t="shared" si="20"/>
        <v>-1.9492849117224598E-2</v>
      </c>
      <c r="E666" s="20">
        <f t="shared" si="21"/>
        <v>-1.6674185440266553E-2</v>
      </c>
    </row>
    <row r="667" spans="1:5" x14ac:dyDescent="0.25">
      <c r="A667" s="19">
        <v>44456</v>
      </c>
      <c r="B667">
        <v>631</v>
      </c>
      <c r="C667">
        <v>441.39999389648438</v>
      </c>
      <c r="D667" s="20">
        <f t="shared" si="20"/>
        <v>4.7770700636942109E-3</v>
      </c>
      <c r="E667" s="20">
        <f t="shared" si="21"/>
        <v>-1.2903413372959749E-2</v>
      </c>
    </row>
    <row r="668" spans="1:5" x14ac:dyDescent="0.25">
      <c r="A668" s="19">
        <v>44455</v>
      </c>
      <c r="B668">
        <v>628</v>
      </c>
      <c r="C668">
        <v>447.17001342773438</v>
      </c>
      <c r="D668" s="20">
        <f t="shared" si="20"/>
        <v>1.0946535188899098E-2</v>
      </c>
      <c r="E668" s="20">
        <f t="shared" si="21"/>
        <v>-1.5852269521696716E-3</v>
      </c>
    </row>
    <row r="669" spans="1:5" x14ac:dyDescent="0.25">
      <c r="A669" s="19">
        <v>44454</v>
      </c>
      <c r="B669">
        <v>621.20001220703125</v>
      </c>
      <c r="C669">
        <v>447.8800048828125</v>
      </c>
      <c r="D669" s="20">
        <f t="shared" si="20"/>
        <v>-3.9579431151955502E-2</v>
      </c>
      <c r="E669" s="20">
        <f t="shared" si="21"/>
        <v>8.3526382757077577E-3</v>
      </c>
    </row>
    <row r="670" spans="1:5" x14ac:dyDescent="0.25">
      <c r="A670" s="19">
        <v>44453</v>
      </c>
      <c r="B670">
        <v>646.79998779296875</v>
      </c>
      <c r="C670">
        <v>444.17001342773438</v>
      </c>
      <c r="D670" s="20">
        <f t="shared" si="20"/>
        <v>-1.5525132735207392E-2</v>
      </c>
      <c r="E670" s="20">
        <f t="shared" si="21"/>
        <v>-5.3965095100411142E-3</v>
      </c>
    </row>
    <row r="671" spans="1:5" x14ac:dyDescent="0.25">
      <c r="A671" s="19">
        <v>44452</v>
      </c>
      <c r="B671">
        <v>657</v>
      </c>
      <c r="C671">
        <v>446.57998657226563</v>
      </c>
      <c r="D671" s="20">
        <f t="shared" si="20"/>
        <v>-9.7965335342878879E-3</v>
      </c>
      <c r="E671" s="20">
        <f t="shared" si="21"/>
        <v>2.5592316015878858E-3</v>
      </c>
    </row>
    <row r="672" spans="1:5" x14ac:dyDescent="0.25">
      <c r="A672" s="19">
        <v>44449</v>
      </c>
      <c r="B672">
        <v>663.5</v>
      </c>
      <c r="C672">
        <v>445.44000244140619</v>
      </c>
      <c r="D672" s="20">
        <f t="shared" si="20"/>
        <v>7.7460136646807509E-3</v>
      </c>
      <c r="E672" s="20">
        <f t="shared" si="21"/>
        <v>-7.8845571257062375E-3</v>
      </c>
    </row>
    <row r="673" spans="1:5" x14ac:dyDescent="0.25">
      <c r="A673" s="19">
        <v>44448</v>
      </c>
      <c r="B673">
        <v>658.4000244140625</v>
      </c>
      <c r="C673">
        <v>448.98001098632813</v>
      </c>
      <c r="D673" s="20">
        <f t="shared" si="20"/>
        <v>1.495300142515732E-2</v>
      </c>
      <c r="E673" s="20">
        <f t="shared" si="21"/>
        <v>-4.2802170280247243E-3</v>
      </c>
    </row>
    <row r="674" spans="1:5" x14ac:dyDescent="0.25">
      <c r="A674" s="19">
        <v>44447</v>
      </c>
      <c r="B674">
        <v>648.70001220703125</v>
      </c>
      <c r="C674">
        <v>450.91000366210938</v>
      </c>
      <c r="D674" s="20">
        <f t="shared" si="20"/>
        <v>-6.5849736492630262E-3</v>
      </c>
      <c r="E674" s="20">
        <f t="shared" si="21"/>
        <v>-1.2182425981892564E-3</v>
      </c>
    </row>
    <row r="675" spans="1:5" x14ac:dyDescent="0.25">
      <c r="A675" s="19">
        <v>44446</v>
      </c>
      <c r="B675">
        <v>653</v>
      </c>
      <c r="C675">
        <v>451.45999145507813</v>
      </c>
      <c r="D675" s="20">
        <f t="shared" si="20"/>
        <v>6.6286229567642518E-3</v>
      </c>
      <c r="E675" s="20">
        <f t="shared" si="21"/>
        <v>-3.5755168296958129E-3</v>
      </c>
    </row>
    <row r="676" spans="1:5" x14ac:dyDescent="0.25">
      <c r="A676" s="19">
        <v>44445</v>
      </c>
      <c r="B676">
        <v>648.70001220703125</v>
      </c>
      <c r="C676">
        <f>+C677</f>
        <v>453.07998657226563</v>
      </c>
      <c r="D676" s="20">
        <f t="shared" si="20"/>
        <v>2.1735686347948313E-2</v>
      </c>
      <c r="E676" s="20">
        <f t="shared" si="21"/>
        <v>0</v>
      </c>
    </row>
    <row r="677" spans="1:5" x14ac:dyDescent="0.25">
      <c r="A677" s="19">
        <v>44442</v>
      </c>
      <c r="B677">
        <v>634.9000244140625</v>
      </c>
      <c r="C677">
        <v>453.07998657226563</v>
      </c>
      <c r="D677" s="20">
        <f t="shared" si="20"/>
        <v>-1.8701662420305243E-2</v>
      </c>
      <c r="E677" s="20">
        <f t="shared" si="21"/>
        <v>-2.4275881759949769E-4</v>
      </c>
    </row>
    <row r="678" spans="1:5" x14ac:dyDescent="0.25">
      <c r="A678" s="19">
        <v>44441</v>
      </c>
      <c r="B678">
        <v>647</v>
      </c>
      <c r="C678">
        <v>453.19000244140619</v>
      </c>
      <c r="D678" s="20">
        <f t="shared" si="20"/>
        <v>3.0923347372624477E-4</v>
      </c>
      <c r="E678" s="20">
        <f t="shared" si="21"/>
        <v>3.0766150641738932E-3</v>
      </c>
    </row>
    <row r="679" spans="1:5" x14ac:dyDescent="0.25">
      <c r="A679" s="19">
        <v>44440</v>
      </c>
      <c r="B679">
        <v>646.79998779296875</v>
      </c>
      <c r="C679">
        <v>451.79998779296881</v>
      </c>
      <c r="D679" s="20">
        <f t="shared" si="20"/>
        <v>3.1908105279998766E-2</v>
      </c>
      <c r="E679" s="20">
        <f t="shared" si="21"/>
        <v>5.3146920823921029E-4</v>
      </c>
    </row>
    <row r="680" spans="1:5" x14ac:dyDescent="0.25">
      <c r="A680" s="19">
        <v>44439</v>
      </c>
      <c r="B680">
        <v>626.79998779296875</v>
      </c>
      <c r="C680">
        <v>451.55999755859381</v>
      </c>
      <c r="D680" s="20">
        <f t="shared" si="20"/>
        <v>2.879980468750043E-3</v>
      </c>
      <c r="E680" s="20">
        <f t="shared" si="21"/>
        <v>-1.4815766566951272E-3</v>
      </c>
    </row>
    <row r="681" spans="1:5" x14ac:dyDescent="0.25">
      <c r="A681" s="19">
        <v>44438</v>
      </c>
      <c r="B681">
        <v>625</v>
      </c>
      <c r="C681">
        <v>452.23001098632813</v>
      </c>
      <c r="D681" s="20">
        <f t="shared" si="20"/>
        <v>3.0493090812204748E-3</v>
      </c>
      <c r="E681" s="20">
        <f t="shared" si="21"/>
        <v>4.3975813133327879E-3</v>
      </c>
    </row>
    <row r="682" spans="1:5" x14ac:dyDescent="0.25">
      <c r="A682" s="19">
        <v>44435</v>
      </c>
      <c r="B682">
        <v>623.0999755859375</v>
      </c>
      <c r="C682">
        <v>450.25</v>
      </c>
      <c r="D682" s="20">
        <f t="shared" si="20"/>
        <v>2.4131275079057879E-3</v>
      </c>
      <c r="E682" s="20">
        <f t="shared" si="21"/>
        <v>8.9409540336597981E-3</v>
      </c>
    </row>
    <row r="683" spans="1:5" x14ac:dyDescent="0.25">
      <c r="A683" s="19">
        <v>44434</v>
      </c>
      <c r="B683">
        <v>621.5999755859375</v>
      </c>
      <c r="C683">
        <v>446.260009765625</v>
      </c>
      <c r="D683" s="20">
        <f t="shared" si="20"/>
        <v>-8.0372933551242642E-4</v>
      </c>
      <c r="E683" s="20">
        <f t="shared" si="21"/>
        <v>-5.9031740769114327E-3</v>
      </c>
    </row>
    <row r="684" spans="1:5" x14ac:dyDescent="0.25">
      <c r="A684" s="19">
        <v>44433</v>
      </c>
      <c r="B684">
        <v>622.0999755859375</v>
      </c>
      <c r="C684">
        <v>448.91000366210938</v>
      </c>
      <c r="D684" s="20">
        <f t="shared" si="20"/>
        <v>-3.5239664424930872E-3</v>
      </c>
      <c r="E684" s="20">
        <f t="shared" si="21"/>
        <v>2.0983602447592897E-3</v>
      </c>
    </row>
    <row r="685" spans="1:5" x14ac:dyDescent="0.25">
      <c r="A685" s="19">
        <v>44432</v>
      </c>
      <c r="B685">
        <v>624.29998779296875</v>
      </c>
      <c r="C685">
        <v>447.97000122070313</v>
      </c>
      <c r="D685" s="20">
        <f t="shared" si="20"/>
        <v>-1.9321376476094998E-2</v>
      </c>
      <c r="E685" s="20">
        <f t="shared" si="21"/>
        <v>1.5874244054374653E-3</v>
      </c>
    </row>
    <row r="686" spans="1:5" x14ac:dyDescent="0.25">
      <c r="A686" s="19">
        <v>44431</v>
      </c>
      <c r="B686">
        <v>636.5999755859375</v>
      </c>
      <c r="C686">
        <v>447.260009765625</v>
      </c>
      <c r="D686" s="20">
        <f t="shared" si="20"/>
        <v>2.6774154170867037E-2</v>
      </c>
      <c r="E686" s="20">
        <f t="shared" si="21"/>
        <v>8.7965187272593948E-3</v>
      </c>
    </row>
    <row r="687" spans="1:5" x14ac:dyDescent="0.25">
      <c r="A687" s="19">
        <v>44428</v>
      </c>
      <c r="B687">
        <v>620</v>
      </c>
      <c r="C687">
        <v>443.3599853515625</v>
      </c>
      <c r="D687" s="20">
        <f t="shared" si="20"/>
        <v>1.1254321788984223E-2</v>
      </c>
      <c r="E687" s="20">
        <f t="shared" si="21"/>
        <v>7.9570775168433805E-3</v>
      </c>
    </row>
    <row r="688" spans="1:5" x14ac:dyDescent="0.25">
      <c r="A688" s="19">
        <v>44427</v>
      </c>
      <c r="B688">
        <v>613.0999755859375</v>
      </c>
      <c r="C688">
        <v>439.8599853515625</v>
      </c>
      <c r="D688" s="20">
        <f t="shared" si="20"/>
        <v>-6.3826610581551591E-2</v>
      </c>
      <c r="E688" s="20">
        <f t="shared" si="21"/>
        <v>1.5483234371365118E-3</v>
      </c>
    </row>
    <row r="689" spans="1:5" x14ac:dyDescent="0.25">
      <c r="A689" s="19">
        <v>44426</v>
      </c>
      <c r="B689">
        <v>654.9000244140625</v>
      </c>
      <c r="C689">
        <v>439.17999267578119</v>
      </c>
      <c r="D689" s="20">
        <f t="shared" si="20"/>
        <v>-5.1556807510409142E-2</v>
      </c>
      <c r="E689" s="20">
        <f t="shared" si="21"/>
        <v>-1.0944995440988592E-2</v>
      </c>
    </row>
    <row r="690" spans="1:5" x14ac:dyDescent="0.25">
      <c r="A690" s="19">
        <v>44425</v>
      </c>
      <c r="B690">
        <v>690.5</v>
      </c>
      <c r="C690">
        <v>444.04000854492188</v>
      </c>
      <c r="D690" s="20">
        <f t="shared" si="20"/>
        <v>-6.3318812195647389E-3</v>
      </c>
      <c r="E690" s="20">
        <f t="shared" si="21"/>
        <v>-6.5552333887716197E-3</v>
      </c>
    </row>
    <row r="691" spans="1:5" x14ac:dyDescent="0.25">
      <c r="A691" s="19">
        <v>44424</v>
      </c>
      <c r="B691">
        <v>694.9000244140625</v>
      </c>
      <c r="C691">
        <v>446.97000122070313</v>
      </c>
      <c r="D691" s="20">
        <f t="shared" si="20"/>
        <v>-2.0991777451611071E-2</v>
      </c>
      <c r="E691" s="20">
        <f t="shared" si="21"/>
        <v>2.3546550084119211E-3</v>
      </c>
    </row>
    <row r="692" spans="1:5" x14ac:dyDescent="0.25">
      <c r="A692" s="19">
        <v>44421</v>
      </c>
      <c r="B692">
        <v>709.79998779296875</v>
      </c>
      <c r="C692">
        <v>445.92001342773438</v>
      </c>
      <c r="D692" s="20">
        <f t="shared" si="20"/>
        <v>-3.08990478515625E-3</v>
      </c>
      <c r="E692" s="20">
        <f t="shared" si="21"/>
        <v>1.8198380239258238E-3</v>
      </c>
    </row>
    <row r="693" spans="1:5" x14ac:dyDescent="0.25">
      <c r="A693" s="19">
        <v>44420</v>
      </c>
      <c r="B693">
        <v>712</v>
      </c>
      <c r="C693">
        <v>445.1099853515625</v>
      </c>
      <c r="D693" s="20">
        <f t="shared" si="20"/>
        <v>1.0215681514946562E-2</v>
      </c>
      <c r="E693" s="20">
        <f t="shared" si="21"/>
        <v>2.9969502364324274E-3</v>
      </c>
    </row>
    <row r="694" spans="1:5" x14ac:dyDescent="0.25">
      <c r="A694" s="19">
        <v>44419</v>
      </c>
      <c r="B694">
        <v>704.79998779296875</v>
      </c>
      <c r="C694">
        <v>443.77999877929688</v>
      </c>
      <c r="D694" s="20">
        <f t="shared" si="20"/>
        <v>4.5610209783129019E-3</v>
      </c>
      <c r="E694" s="20">
        <f t="shared" si="21"/>
        <v>2.484878742467389E-3</v>
      </c>
    </row>
    <row r="695" spans="1:5" x14ac:dyDescent="0.25">
      <c r="A695" s="19">
        <v>44418</v>
      </c>
      <c r="B695">
        <v>701.5999755859375</v>
      </c>
      <c r="C695">
        <v>442.67999267578119</v>
      </c>
      <c r="D695" s="20">
        <f t="shared" si="20"/>
        <v>6.0222985730515877E-3</v>
      </c>
      <c r="E695" s="20">
        <f t="shared" si="21"/>
        <v>1.2439503921803929E-3</v>
      </c>
    </row>
    <row r="696" spans="1:5" x14ac:dyDescent="0.25">
      <c r="A696" s="19">
        <v>44417</v>
      </c>
      <c r="B696">
        <v>697.4000244140625</v>
      </c>
      <c r="C696">
        <v>442.1300048828125</v>
      </c>
      <c r="D696" s="20">
        <f t="shared" si="20"/>
        <v>0</v>
      </c>
      <c r="E696" s="20">
        <f t="shared" si="21"/>
        <v>-8.1354462136384864E-4</v>
      </c>
    </row>
    <row r="697" spans="1:5" x14ac:dyDescent="0.25">
      <c r="A697" s="19">
        <v>44414</v>
      </c>
      <c r="B697">
        <v>697.4000244140625</v>
      </c>
      <c r="C697">
        <v>442.489990234375</v>
      </c>
      <c r="D697" s="20">
        <f t="shared" si="20"/>
        <v>0</v>
      </c>
      <c r="E697" s="20">
        <f t="shared" si="21"/>
        <v>1.6524367362660275E-3</v>
      </c>
    </row>
    <row r="698" spans="1:5" x14ac:dyDescent="0.25">
      <c r="A698" s="19">
        <v>44413</v>
      </c>
      <c r="B698">
        <v>697.4000244140625</v>
      </c>
      <c r="C698">
        <v>441.760009765625</v>
      </c>
      <c r="D698" s="20">
        <f t="shared" si="20"/>
        <v>3.8865872456996797E-3</v>
      </c>
      <c r="E698" s="20">
        <f t="shared" si="21"/>
        <v>6.332859605726826E-3</v>
      </c>
    </row>
    <row r="699" spans="1:5" x14ac:dyDescent="0.25">
      <c r="A699" s="19">
        <v>44412</v>
      </c>
      <c r="B699">
        <v>694.70001220703125</v>
      </c>
      <c r="C699">
        <v>438.98001098632813</v>
      </c>
      <c r="D699" s="20">
        <f t="shared" si="20"/>
        <v>-1.7244031684603423E-3</v>
      </c>
      <c r="E699" s="20">
        <f t="shared" si="21"/>
        <v>-4.9189231331270289E-3</v>
      </c>
    </row>
    <row r="700" spans="1:5" x14ac:dyDescent="0.25">
      <c r="A700" s="19">
        <v>44411</v>
      </c>
      <c r="B700">
        <v>695.9000244140625</v>
      </c>
      <c r="C700">
        <v>441.14999389648438</v>
      </c>
      <c r="D700" s="20">
        <f t="shared" si="20"/>
        <v>1.2954911810862502E-2</v>
      </c>
      <c r="E700" s="20">
        <f t="shared" si="21"/>
        <v>8.135463763766726E-3</v>
      </c>
    </row>
    <row r="701" spans="1:5" x14ac:dyDescent="0.25">
      <c r="A701" s="19">
        <v>44410</v>
      </c>
      <c r="B701">
        <v>687</v>
      </c>
      <c r="C701">
        <v>437.58999633789063</v>
      </c>
      <c r="D701" s="20">
        <f t="shared" si="20"/>
        <v>1.9439048985534058E-2</v>
      </c>
      <c r="E701" s="20">
        <f t="shared" si="21"/>
        <v>-2.0980443028566498E-3</v>
      </c>
    </row>
    <row r="702" spans="1:5" x14ac:dyDescent="0.25">
      <c r="A702" s="19">
        <v>44407</v>
      </c>
      <c r="B702">
        <v>673.9000244140625</v>
      </c>
      <c r="C702">
        <v>438.510009765625</v>
      </c>
      <c r="D702" s="20">
        <f t="shared" si="20"/>
        <v>-1.4766046178271153E-2</v>
      </c>
      <c r="E702" s="20">
        <f t="shared" si="21"/>
        <v>-4.8564260989462094E-3</v>
      </c>
    </row>
    <row r="703" spans="1:5" x14ac:dyDescent="0.25">
      <c r="A703" s="19">
        <v>44406</v>
      </c>
      <c r="B703">
        <v>684</v>
      </c>
      <c r="C703">
        <v>440.64999389648438</v>
      </c>
      <c r="D703" s="20">
        <f t="shared" si="20"/>
        <v>-6.1028946999898137E-3</v>
      </c>
      <c r="E703" s="20">
        <f t="shared" si="21"/>
        <v>4.1474087457764597E-3</v>
      </c>
    </row>
    <row r="704" spans="1:5" x14ac:dyDescent="0.25">
      <c r="A704" s="19">
        <v>44405</v>
      </c>
      <c r="B704">
        <v>688.20001220703125</v>
      </c>
      <c r="C704">
        <v>438.82998657226563</v>
      </c>
      <c r="D704" s="20">
        <f t="shared" si="20"/>
        <v>2.7777833481576364E-2</v>
      </c>
      <c r="E704" s="20">
        <f t="shared" si="21"/>
        <v>-4.1006626125783541E-4</v>
      </c>
    </row>
    <row r="705" spans="1:5" x14ac:dyDescent="0.25">
      <c r="A705" s="19">
        <v>44404</v>
      </c>
      <c r="B705">
        <v>669.5999755859375</v>
      </c>
      <c r="C705">
        <v>439.010009765625</v>
      </c>
      <c r="D705" s="20">
        <f t="shared" si="20"/>
        <v>-5.6430779482544713E-3</v>
      </c>
      <c r="E705" s="20">
        <f t="shared" si="21"/>
        <v>-4.5575694937142197E-3</v>
      </c>
    </row>
    <row r="706" spans="1:5" x14ac:dyDescent="0.25">
      <c r="A706" s="19">
        <v>44403</v>
      </c>
      <c r="B706">
        <v>673.4000244140625</v>
      </c>
      <c r="C706">
        <v>441.01998901367188</v>
      </c>
      <c r="D706" s="20">
        <f t="shared" ref="D706:D769" si="22">+B706/B707-1</f>
        <v>-8.9017149248882266E-4</v>
      </c>
      <c r="E706" s="20">
        <f t="shared" ref="E706:E769" si="23">+C706/C707-1</f>
        <v>2.454849675574744E-3</v>
      </c>
    </row>
    <row r="707" spans="1:5" x14ac:dyDescent="0.25">
      <c r="A707" s="19">
        <v>44400</v>
      </c>
      <c r="B707">
        <v>674</v>
      </c>
      <c r="C707">
        <v>439.94000244140619</v>
      </c>
      <c r="D707" s="20">
        <f t="shared" si="22"/>
        <v>2.0593541918784819E-2</v>
      </c>
      <c r="E707" s="20">
        <f t="shared" si="23"/>
        <v>1.0287996771777497E-2</v>
      </c>
    </row>
    <row r="708" spans="1:5" x14ac:dyDescent="0.25">
      <c r="A708" s="19">
        <v>44399</v>
      </c>
      <c r="B708">
        <v>660.4000244140625</v>
      </c>
      <c r="C708">
        <v>435.45999145507813</v>
      </c>
      <c r="D708" s="20">
        <f t="shared" si="22"/>
        <v>1.820406833752175E-3</v>
      </c>
      <c r="E708" s="20">
        <f t="shared" si="23"/>
        <v>2.0941288405762482E-3</v>
      </c>
    </row>
    <row r="709" spans="1:5" x14ac:dyDescent="0.25">
      <c r="A709" s="19">
        <v>44398</v>
      </c>
      <c r="B709">
        <v>659.20001220703125</v>
      </c>
      <c r="C709">
        <v>434.54998779296881</v>
      </c>
      <c r="D709" s="20">
        <f t="shared" si="22"/>
        <v>2.1857134017540192E-2</v>
      </c>
      <c r="E709" s="20">
        <f t="shared" si="23"/>
        <v>8.0962980887611113E-3</v>
      </c>
    </row>
    <row r="710" spans="1:5" x14ac:dyDescent="0.25">
      <c r="A710" s="19">
        <v>44397</v>
      </c>
      <c r="B710">
        <v>645.0999755859375</v>
      </c>
      <c r="C710">
        <v>431.05999755859381</v>
      </c>
      <c r="D710" s="20">
        <f t="shared" si="22"/>
        <v>8.1261931137390775E-3</v>
      </c>
      <c r="E710" s="20">
        <f t="shared" si="23"/>
        <v>1.4330414665499891E-2</v>
      </c>
    </row>
    <row r="711" spans="1:5" x14ac:dyDescent="0.25">
      <c r="A711" s="19">
        <v>44396</v>
      </c>
      <c r="B711">
        <v>639.9000244140625</v>
      </c>
      <c r="C711">
        <v>424.97000122070313</v>
      </c>
      <c r="D711" s="20">
        <f t="shared" si="22"/>
        <v>-2.2008197535627438E-2</v>
      </c>
      <c r="E711" s="20">
        <f t="shared" si="23"/>
        <v>-1.4767921294730924E-2</v>
      </c>
    </row>
    <row r="712" spans="1:5" x14ac:dyDescent="0.25">
      <c r="A712" s="19">
        <v>44393</v>
      </c>
      <c r="B712">
        <v>654.29998779296875</v>
      </c>
      <c r="C712">
        <v>431.33999633789063</v>
      </c>
      <c r="D712" s="20">
        <f t="shared" si="22"/>
        <v>-1.3419819436438996E-2</v>
      </c>
      <c r="E712" s="20">
        <f t="shared" si="23"/>
        <v>-7.8435966926034828E-3</v>
      </c>
    </row>
    <row r="713" spans="1:5" x14ac:dyDescent="0.25">
      <c r="A713" s="19">
        <v>44392</v>
      </c>
      <c r="B713">
        <v>663.20001220703125</v>
      </c>
      <c r="C713">
        <v>434.75</v>
      </c>
      <c r="D713" s="20">
        <f t="shared" si="22"/>
        <v>-1.2507390834220478E-2</v>
      </c>
      <c r="E713" s="20">
        <f t="shared" si="23"/>
        <v>-3.4155287633637066E-3</v>
      </c>
    </row>
    <row r="714" spans="1:5" x14ac:dyDescent="0.25">
      <c r="A714" s="19">
        <v>44391</v>
      </c>
      <c r="B714">
        <v>671.5999755859375</v>
      </c>
      <c r="C714">
        <v>436.239990234375</v>
      </c>
      <c r="D714" s="20">
        <f t="shared" si="22"/>
        <v>1.3418269904972302E-3</v>
      </c>
      <c r="E714" s="20">
        <f t="shared" si="23"/>
        <v>1.4922149313552069E-3</v>
      </c>
    </row>
    <row r="715" spans="1:5" x14ac:dyDescent="0.25">
      <c r="A715" s="19">
        <v>44390</v>
      </c>
      <c r="B715">
        <v>670.70001220703125</v>
      </c>
      <c r="C715">
        <v>435.58999633789063</v>
      </c>
      <c r="D715" s="20">
        <f t="shared" si="22"/>
        <v>7.0570753859326985E-3</v>
      </c>
      <c r="E715" s="20">
        <f t="shared" si="23"/>
        <v>-3.4089646750015135E-3</v>
      </c>
    </row>
    <row r="716" spans="1:5" x14ac:dyDescent="0.25">
      <c r="A716" s="19">
        <v>44389</v>
      </c>
      <c r="B716">
        <v>666</v>
      </c>
      <c r="C716">
        <v>437.07998657226563</v>
      </c>
      <c r="D716" s="20">
        <f t="shared" si="22"/>
        <v>5.4347455514089926E-3</v>
      </c>
      <c r="E716" s="20">
        <f t="shared" si="23"/>
        <v>3.5819195397361892E-3</v>
      </c>
    </row>
    <row r="717" spans="1:5" x14ac:dyDescent="0.25">
      <c r="A717" s="19">
        <v>44386</v>
      </c>
      <c r="B717">
        <v>662.4000244140625</v>
      </c>
      <c r="C717">
        <v>435.51998901367188</v>
      </c>
      <c r="D717" s="20">
        <f t="shared" si="22"/>
        <v>3.6295387615726371E-2</v>
      </c>
      <c r="E717" s="20">
        <f t="shared" si="23"/>
        <v>1.0674778247933281E-2</v>
      </c>
    </row>
    <row r="718" spans="1:5" x14ac:dyDescent="0.25">
      <c r="A718" s="19">
        <v>44385</v>
      </c>
      <c r="B718">
        <v>639.20001220703125</v>
      </c>
      <c r="C718">
        <v>430.92001342773438</v>
      </c>
      <c r="D718" s="20">
        <f t="shared" si="22"/>
        <v>-3.2101773808747014E-2</v>
      </c>
      <c r="E718" s="20">
        <f t="shared" si="23"/>
        <v>-8.1479954356390438E-3</v>
      </c>
    </row>
    <row r="719" spans="1:5" x14ac:dyDescent="0.25">
      <c r="A719" s="19">
        <v>44384</v>
      </c>
      <c r="B719">
        <v>660.4000244140625</v>
      </c>
      <c r="C719">
        <v>434.45999145507813</v>
      </c>
      <c r="D719" s="20">
        <f t="shared" si="22"/>
        <v>7.0143896107328629E-3</v>
      </c>
      <c r="E719" s="20">
        <f t="shared" si="23"/>
        <v>3.5340558639529451E-3</v>
      </c>
    </row>
    <row r="720" spans="1:5" x14ac:dyDescent="0.25">
      <c r="A720" s="19">
        <v>44383</v>
      </c>
      <c r="B720">
        <v>655.79998779296875</v>
      </c>
      <c r="C720">
        <v>432.92999267578119</v>
      </c>
      <c r="D720" s="20">
        <f t="shared" si="22"/>
        <v>-7.4164133850916913E-3</v>
      </c>
      <c r="E720" s="20">
        <f t="shared" si="23"/>
        <v>-1.8214713241225811E-3</v>
      </c>
    </row>
    <row r="721" spans="1:5" x14ac:dyDescent="0.25">
      <c r="A721" s="19">
        <v>44382</v>
      </c>
      <c r="B721">
        <v>660.70001220703125</v>
      </c>
      <c r="C721">
        <f>+C722</f>
        <v>433.72000122070313</v>
      </c>
      <c r="D721" s="20">
        <f t="shared" si="22"/>
        <v>-4.0699609702546935E-3</v>
      </c>
      <c r="E721" s="20">
        <f t="shared" si="23"/>
        <v>0</v>
      </c>
    </row>
    <row r="722" spans="1:5" x14ac:dyDescent="0.25">
      <c r="A722" s="19">
        <v>44379</v>
      </c>
      <c r="B722">
        <v>663.4000244140625</v>
      </c>
      <c r="C722">
        <v>433.72000122070313</v>
      </c>
      <c r="D722" s="20">
        <f t="shared" si="22"/>
        <v>-7.5312544300820683E-4</v>
      </c>
      <c r="E722" s="20">
        <f t="shared" si="23"/>
        <v>7.643539253548548E-3</v>
      </c>
    </row>
    <row r="723" spans="1:5" x14ac:dyDescent="0.25">
      <c r="A723" s="19">
        <v>44378</v>
      </c>
      <c r="B723">
        <v>663.9000244140625</v>
      </c>
      <c r="C723">
        <v>430.42999267578119</v>
      </c>
      <c r="D723" s="20">
        <f t="shared" si="22"/>
        <v>3.9317052307397127E-3</v>
      </c>
      <c r="E723" s="20">
        <f t="shared" si="23"/>
        <v>5.5365956424437979E-3</v>
      </c>
    </row>
    <row r="724" spans="1:5" x14ac:dyDescent="0.25">
      <c r="A724" s="19">
        <v>44377</v>
      </c>
      <c r="B724">
        <v>661.29998779296875</v>
      </c>
      <c r="C724">
        <v>428.05999755859381</v>
      </c>
      <c r="D724" s="20">
        <f t="shared" si="22"/>
        <v>-1.8842748081648764E-2</v>
      </c>
      <c r="E724" s="20">
        <f t="shared" si="23"/>
        <v>8.4167720665950796E-4</v>
      </c>
    </row>
    <row r="725" spans="1:5" x14ac:dyDescent="0.25">
      <c r="A725" s="19">
        <v>44376</v>
      </c>
      <c r="B725">
        <v>674</v>
      </c>
      <c r="C725">
        <v>427.70001220703119</v>
      </c>
      <c r="D725" s="20">
        <f t="shared" si="22"/>
        <v>9.5866157101718308E-3</v>
      </c>
      <c r="E725" s="20">
        <f t="shared" si="23"/>
        <v>5.3807515304282738E-4</v>
      </c>
    </row>
    <row r="726" spans="1:5" x14ac:dyDescent="0.25">
      <c r="A726" s="19">
        <v>44375</v>
      </c>
      <c r="B726">
        <v>667.5999755859375</v>
      </c>
      <c r="C726">
        <v>427.47000122070313</v>
      </c>
      <c r="D726" s="20">
        <f t="shared" si="22"/>
        <v>-8.9073637432673936E-3</v>
      </c>
      <c r="E726" s="20">
        <f t="shared" si="23"/>
        <v>2.0159300032134286E-3</v>
      </c>
    </row>
    <row r="727" spans="1:5" x14ac:dyDescent="0.25">
      <c r="A727" s="19">
        <v>44372</v>
      </c>
      <c r="B727">
        <v>673.5999755859375</v>
      </c>
      <c r="C727">
        <v>426.6099853515625</v>
      </c>
      <c r="D727" s="20">
        <f t="shared" si="22"/>
        <v>5.9412265545710774E-4</v>
      </c>
      <c r="E727" s="20">
        <f t="shared" si="23"/>
        <v>3.5520565193292164E-3</v>
      </c>
    </row>
    <row r="728" spans="1:5" x14ac:dyDescent="0.25">
      <c r="A728" s="19">
        <v>44371</v>
      </c>
      <c r="B728">
        <v>673.20001220703125</v>
      </c>
      <c r="C728">
        <v>425.10000610351563</v>
      </c>
      <c r="D728" s="20">
        <f t="shared" si="22"/>
        <v>6.1276890908616988E-3</v>
      </c>
      <c r="E728" s="20">
        <f t="shared" si="23"/>
        <v>5.9157594980905337E-3</v>
      </c>
    </row>
    <row r="729" spans="1:5" x14ac:dyDescent="0.25">
      <c r="A729" s="19">
        <v>44370</v>
      </c>
      <c r="B729">
        <v>669.0999755859375</v>
      </c>
      <c r="C729">
        <v>422.60000610351563</v>
      </c>
      <c r="D729" s="20">
        <f t="shared" si="22"/>
        <v>-1.7762825020937179E-2</v>
      </c>
      <c r="E729" s="20">
        <f t="shared" si="23"/>
        <v>-1.2053113036865071E-3</v>
      </c>
    </row>
    <row r="730" spans="1:5" x14ac:dyDescent="0.25">
      <c r="A730" s="19">
        <v>44369</v>
      </c>
      <c r="B730">
        <v>681.20001220703125</v>
      </c>
      <c r="C730">
        <v>423.1099853515625</v>
      </c>
      <c r="D730" s="20">
        <f t="shared" si="22"/>
        <v>1.6174631092229497E-3</v>
      </c>
      <c r="E730" s="20">
        <f t="shared" si="23"/>
        <v>5.3461960706966405E-3</v>
      </c>
    </row>
    <row r="731" spans="1:5" x14ac:dyDescent="0.25">
      <c r="A731" s="19">
        <v>44368</v>
      </c>
      <c r="B731">
        <v>680.0999755859375</v>
      </c>
      <c r="C731">
        <v>420.8599853515625</v>
      </c>
      <c r="D731" s="20">
        <f t="shared" si="22"/>
        <v>-1.4682132371826029E-3</v>
      </c>
      <c r="E731" s="20">
        <f t="shared" si="23"/>
        <v>1.43159445955785E-2</v>
      </c>
    </row>
    <row r="732" spans="1:5" x14ac:dyDescent="0.25">
      <c r="A732" s="19">
        <v>44365</v>
      </c>
      <c r="B732">
        <v>681.0999755859375</v>
      </c>
      <c r="C732">
        <v>414.92001342773438</v>
      </c>
      <c r="D732" s="20">
        <f t="shared" si="22"/>
        <v>-9.0208239737359364E-3</v>
      </c>
      <c r="E732" s="20">
        <f t="shared" si="23"/>
        <v>-1.670731988666041E-2</v>
      </c>
    </row>
    <row r="733" spans="1:5" x14ac:dyDescent="0.25">
      <c r="A733" s="19">
        <v>44364</v>
      </c>
      <c r="B733">
        <v>687.29998779296875</v>
      </c>
      <c r="C733">
        <v>421.97000122070313</v>
      </c>
      <c r="D733" s="20">
        <f t="shared" si="22"/>
        <v>7.328154901736772E-3</v>
      </c>
      <c r="E733" s="20">
        <f t="shared" si="23"/>
        <v>-3.3162951770204785E-4</v>
      </c>
    </row>
    <row r="734" spans="1:5" x14ac:dyDescent="0.25">
      <c r="A734" s="19">
        <v>44363</v>
      </c>
      <c r="B734">
        <v>682.29998779296875</v>
      </c>
      <c r="C734">
        <v>422.1099853515625</v>
      </c>
      <c r="D734" s="20">
        <f t="shared" si="22"/>
        <v>6.6391267055827541E-3</v>
      </c>
      <c r="E734" s="20">
        <f t="shared" si="23"/>
        <v>-5.5833621688300417E-3</v>
      </c>
    </row>
    <row r="735" spans="1:5" x14ac:dyDescent="0.25">
      <c r="A735" s="19">
        <v>44362</v>
      </c>
      <c r="B735">
        <v>677.79998779296875</v>
      </c>
      <c r="C735">
        <v>424.48001098632813</v>
      </c>
      <c r="D735" s="20">
        <f t="shared" si="22"/>
        <v>7.7312108173974714E-3</v>
      </c>
      <c r="E735" s="20">
        <f t="shared" si="23"/>
        <v>-1.8341691233246804E-3</v>
      </c>
    </row>
    <row r="736" spans="1:5" x14ac:dyDescent="0.25">
      <c r="A736" s="19">
        <v>44361</v>
      </c>
      <c r="B736">
        <v>672.5999755859375</v>
      </c>
      <c r="C736">
        <v>425.260009765625</v>
      </c>
      <c r="D736" s="20">
        <f t="shared" si="22"/>
        <v>6.7355188810678257E-3</v>
      </c>
      <c r="E736" s="20">
        <f t="shared" si="23"/>
        <v>2.2389578668835508E-3</v>
      </c>
    </row>
    <row r="737" spans="1:5" x14ac:dyDescent="0.25">
      <c r="A737" s="19">
        <v>44358</v>
      </c>
      <c r="B737">
        <v>668.0999755859375</v>
      </c>
      <c r="C737">
        <v>424.30999755859381</v>
      </c>
      <c r="D737" s="20">
        <f t="shared" si="22"/>
        <v>1.5812624579414791E-2</v>
      </c>
      <c r="E737" s="20">
        <f t="shared" si="23"/>
        <v>1.6524922245408913E-3</v>
      </c>
    </row>
    <row r="738" spans="1:5" x14ac:dyDescent="0.25">
      <c r="A738" s="19">
        <v>44357</v>
      </c>
      <c r="B738">
        <v>657.70001220703125</v>
      </c>
      <c r="C738">
        <v>423.6099853515625</v>
      </c>
      <c r="D738" s="20">
        <f t="shared" si="22"/>
        <v>-7.2452645931603277E-3</v>
      </c>
      <c r="E738" s="20">
        <f t="shared" si="23"/>
        <v>4.6483848771483594E-3</v>
      </c>
    </row>
    <row r="739" spans="1:5" x14ac:dyDescent="0.25">
      <c r="A739" s="19">
        <v>44356</v>
      </c>
      <c r="B739">
        <v>662.5</v>
      </c>
      <c r="C739">
        <v>421.64999389648438</v>
      </c>
      <c r="D739" s="20">
        <f t="shared" si="22"/>
        <v>4.2443349115628415E-3</v>
      </c>
      <c r="E739" s="20">
        <f t="shared" si="23"/>
        <v>-1.4919126755557066E-3</v>
      </c>
    </row>
    <row r="740" spans="1:5" x14ac:dyDescent="0.25">
      <c r="A740" s="19">
        <v>44355</v>
      </c>
      <c r="B740">
        <v>659.70001220703125</v>
      </c>
      <c r="C740">
        <v>422.27999877929688</v>
      </c>
      <c r="D740" s="20">
        <f t="shared" si="22"/>
        <v>3.6513379866642826E-3</v>
      </c>
      <c r="E740" s="20">
        <f t="shared" si="23"/>
        <v>2.131654879800049E-4</v>
      </c>
    </row>
    <row r="741" spans="1:5" x14ac:dyDescent="0.25">
      <c r="A741" s="19">
        <v>44354</v>
      </c>
      <c r="B741">
        <v>657.29998779296875</v>
      </c>
      <c r="C741">
        <v>422.19000244140619</v>
      </c>
      <c r="D741" s="20">
        <f t="shared" si="22"/>
        <v>9.3672842008458712E-3</v>
      </c>
      <c r="E741" s="20">
        <f t="shared" si="23"/>
        <v>-9.701932233503463E-4</v>
      </c>
    </row>
    <row r="742" spans="1:5" x14ac:dyDescent="0.25">
      <c r="A742" s="19">
        <v>44351</v>
      </c>
      <c r="B742">
        <v>651.20001220703125</v>
      </c>
      <c r="C742">
        <v>422.60000610351563</v>
      </c>
      <c r="D742" s="20">
        <f t="shared" si="22"/>
        <v>-4.7378505941809701E-3</v>
      </c>
      <c r="E742" s="20">
        <f t="shared" si="23"/>
        <v>9.1458728904250108E-3</v>
      </c>
    </row>
    <row r="743" spans="1:5" x14ac:dyDescent="0.25">
      <c r="A743" s="19">
        <v>44350</v>
      </c>
      <c r="B743">
        <v>654.29998779296875</v>
      </c>
      <c r="C743">
        <v>418.76998901367188</v>
      </c>
      <c r="D743" s="20">
        <f t="shared" si="22"/>
        <v>-1.0136175804888459E-2</v>
      </c>
      <c r="E743" s="20">
        <f t="shared" si="23"/>
        <v>-3.7113639483952188E-3</v>
      </c>
    </row>
    <row r="744" spans="1:5" x14ac:dyDescent="0.25">
      <c r="A744" s="19">
        <v>44349</v>
      </c>
      <c r="B744">
        <v>661</v>
      </c>
      <c r="C744">
        <v>420.32998657226563</v>
      </c>
      <c r="D744" s="20">
        <f t="shared" si="22"/>
        <v>5.9352070597549211E-3</v>
      </c>
      <c r="E744" s="20">
        <f t="shared" si="23"/>
        <v>1.5726001939970757E-3</v>
      </c>
    </row>
    <row r="745" spans="1:5" x14ac:dyDescent="0.25">
      <c r="A745" s="19">
        <v>44348</v>
      </c>
      <c r="B745">
        <v>657.0999755859375</v>
      </c>
      <c r="C745">
        <v>419.67001342773438</v>
      </c>
      <c r="D745" s="20">
        <f t="shared" si="22"/>
        <v>7.8220484446893668E-3</v>
      </c>
      <c r="E745" s="20">
        <f t="shared" si="23"/>
        <v>-8.8085684615901716E-4</v>
      </c>
    </row>
    <row r="746" spans="1:5" x14ac:dyDescent="0.25">
      <c r="A746" s="19">
        <v>44347</v>
      </c>
      <c r="B746">
        <v>652</v>
      </c>
      <c r="C746">
        <f>+C747</f>
        <v>420.04000854492188</v>
      </c>
      <c r="D746" s="20">
        <f t="shared" si="22"/>
        <v>-5.7944310211978101E-3</v>
      </c>
      <c r="E746" s="20">
        <f t="shared" si="23"/>
        <v>0</v>
      </c>
    </row>
    <row r="747" spans="1:5" x14ac:dyDescent="0.25">
      <c r="A747" s="19">
        <v>44344</v>
      </c>
      <c r="B747">
        <v>655.79998779296875</v>
      </c>
      <c r="C747">
        <v>420.04000854492188</v>
      </c>
      <c r="D747" s="20">
        <f t="shared" si="22"/>
        <v>1.1412651295923837E-2</v>
      </c>
      <c r="E747" s="20">
        <f t="shared" si="23"/>
        <v>1.7887380684380449E-3</v>
      </c>
    </row>
    <row r="748" spans="1:5" x14ac:dyDescent="0.25">
      <c r="A748" s="19">
        <v>44343</v>
      </c>
      <c r="B748">
        <v>648.4000244140625</v>
      </c>
      <c r="C748">
        <v>419.29000854492188</v>
      </c>
      <c r="D748" s="20">
        <f t="shared" si="22"/>
        <v>1.2176161606922475E-2</v>
      </c>
      <c r="E748" s="20">
        <f t="shared" si="23"/>
        <v>5.2497486543545691E-4</v>
      </c>
    </row>
    <row r="749" spans="1:5" x14ac:dyDescent="0.25">
      <c r="A749" s="19">
        <v>44342</v>
      </c>
      <c r="B749">
        <v>640.5999755859375</v>
      </c>
      <c r="C749">
        <v>419.07000732421881</v>
      </c>
      <c r="D749" s="20">
        <f t="shared" si="22"/>
        <v>1.4068522146830631E-3</v>
      </c>
      <c r="E749" s="20">
        <f t="shared" si="23"/>
        <v>1.9845474111135353E-3</v>
      </c>
    </row>
    <row r="750" spans="1:5" x14ac:dyDescent="0.25">
      <c r="A750" s="19">
        <v>44341</v>
      </c>
      <c r="B750">
        <v>639.70001220703125</v>
      </c>
      <c r="C750">
        <v>418.239990234375</v>
      </c>
      <c r="D750" s="20">
        <f t="shared" si="22"/>
        <v>3.4509995404412575E-3</v>
      </c>
      <c r="E750" s="20">
        <f t="shared" si="23"/>
        <v>-2.2187254898178299E-3</v>
      </c>
    </row>
    <row r="751" spans="1:5" x14ac:dyDescent="0.25">
      <c r="A751" s="19">
        <v>44340</v>
      </c>
      <c r="B751">
        <v>637.5</v>
      </c>
      <c r="C751">
        <v>419.17001342773438</v>
      </c>
      <c r="D751" s="20">
        <f t="shared" si="22"/>
        <v>9.3413943035527414E-3</v>
      </c>
      <c r="E751" s="20">
        <f t="shared" si="23"/>
        <v>1.0194271368004548E-2</v>
      </c>
    </row>
    <row r="752" spans="1:5" x14ac:dyDescent="0.25">
      <c r="A752" s="19">
        <v>44337</v>
      </c>
      <c r="B752">
        <v>631.5999755859375</v>
      </c>
      <c r="C752">
        <v>414.94000244140619</v>
      </c>
      <c r="D752" s="20">
        <f t="shared" si="22"/>
        <v>4.2931325601243131E-3</v>
      </c>
      <c r="E752" s="20">
        <f t="shared" si="23"/>
        <v>-8.187158998509414E-4</v>
      </c>
    </row>
    <row r="753" spans="1:5" x14ac:dyDescent="0.25">
      <c r="A753" s="19">
        <v>44336</v>
      </c>
      <c r="B753">
        <v>628.9000244140625</v>
      </c>
      <c r="C753">
        <v>415.27999877929688</v>
      </c>
      <c r="D753" s="20">
        <f t="shared" si="22"/>
        <v>1.5829509311238388E-2</v>
      </c>
      <c r="E753" s="20">
        <f t="shared" si="23"/>
        <v>1.0757955472233016E-2</v>
      </c>
    </row>
    <row r="754" spans="1:5" x14ac:dyDescent="0.25">
      <c r="A754" s="19">
        <v>44335</v>
      </c>
      <c r="B754">
        <v>619.0999755859375</v>
      </c>
      <c r="C754">
        <v>410.8599853515625</v>
      </c>
      <c r="D754" s="20">
        <f t="shared" si="22"/>
        <v>-6.2600712906299982E-3</v>
      </c>
      <c r="E754" s="20">
        <f t="shared" si="23"/>
        <v>-2.6217825009536844E-3</v>
      </c>
    </row>
    <row r="755" spans="1:5" x14ac:dyDescent="0.25">
      <c r="A755" s="19">
        <v>44334</v>
      </c>
      <c r="B755">
        <v>623</v>
      </c>
      <c r="C755">
        <v>411.94000244140619</v>
      </c>
      <c r="D755" s="20">
        <f t="shared" si="22"/>
        <v>-1.6025641025640969E-3</v>
      </c>
      <c r="E755" s="20">
        <f t="shared" si="23"/>
        <v>-8.6156783474209409E-3</v>
      </c>
    </row>
    <row r="756" spans="1:5" x14ac:dyDescent="0.25">
      <c r="A756" s="19">
        <v>44333</v>
      </c>
      <c r="B756">
        <v>624</v>
      </c>
      <c r="C756">
        <v>415.51998901367188</v>
      </c>
      <c r="D756" s="20">
        <f t="shared" si="22"/>
        <v>-6.5275843739888151E-3</v>
      </c>
      <c r="E756" s="20">
        <f t="shared" si="23"/>
        <v>-2.5445234835108632E-3</v>
      </c>
    </row>
    <row r="757" spans="1:5" x14ac:dyDescent="0.25">
      <c r="A757" s="19">
        <v>44330</v>
      </c>
      <c r="B757">
        <v>628.0999755859375</v>
      </c>
      <c r="C757">
        <v>416.57998657226563</v>
      </c>
      <c r="D757" s="20">
        <f t="shared" si="22"/>
        <v>1.964281750963881E-2</v>
      </c>
      <c r="E757" s="20">
        <f t="shared" si="23"/>
        <v>1.5355337359152399E-2</v>
      </c>
    </row>
    <row r="758" spans="1:5" x14ac:dyDescent="0.25">
      <c r="A758" s="19">
        <v>44329</v>
      </c>
      <c r="B758">
        <v>616</v>
      </c>
      <c r="C758">
        <v>410.27999877929688</v>
      </c>
      <c r="D758" s="20">
        <f t="shared" si="22"/>
        <v>9.5050601064243789E-3</v>
      </c>
      <c r="E758" s="20">
        <f t="shared" si="23"/>
        <v>1.2012518372009451E-2</v>
      </c>
    </row>
    <row r="759" spans="1:5" x14ac:dyDescent="0.25">
      <c r="A759" s="19">
        <v>44328</v>
      </c>
      <c r="B759">
        <v>610.20001220703125</v>
      </c>
      <c r="C759">
        <v>405.41000366210938</v>
      </c>
      <c r="D759" s="20">
        <f t="shared" si="22"/>
        <v>-3.4296515234417679E-3</v>
      </c>
      <c r="E759" s="20">
        <f t="shared" si="23"/>
        <v>-2.1245233032779476E-2</v>
      </c>
    </row>
    <row r="760" spans="1:5" x14ac:dyDescent="0.25">
      <c r="A760" s="19">
        <v>44327</v>
      </c>
      <c r="B760">
        <v>612.29998779296875</v>
      </c>
      <c r="C760">
        <v>414.20999145507813</v>
      </c>
      <c r="D760" s="20">
        <f t="shared" si="22"/>
        <v>-2.0320019531249955E-2</v>
      </c>
      <c r="E760" s="20">
        <f t="shared" si="23"/>
        <v>-8.9247522719507755E-3</v>
      </c>
    </row>
    <row r="761" spans="1:5" x14ac:dyDescent="0.25">
      <c r="A761" s="19">
        <v>44326</v>
      </c>
      <c r="B761">
        <v>625</v>
      </c>
      <c r="C761">
        <v>417.94000244140619</v>
      </c>
      <c r="D761" s="20">
        <f t="shared" si="22"/>
        <v>-1.0136243532777311E-2</v>
      </c>
      <c r="E761" s="20">
        <f t="shared" si="23"/>
        <v>-9.9023801860437244E-3</v>
      </c>
    </row>
    <row r="762" spans="1:5" x14ac:dyDescent="0.25">
      <c r="A762" s="19">
        <v>44323</v>
      </c>
      <c r="B762">
        <v>631.4000244140625</v>
      </c>
      <c r="C762">
        <v>422.1199951171875</v>
      </c>
      <c r="D762" s="20">
        <f t="shared" si="22"/>
        <v>9.7553762037068115E-3</v>
      </c>
      <c r="E762" s="20">
        <f t="shared" si="23"/>
        <v>7.2779911223974647E-3</v>
      </c>
    </row>
    <row r="763" spans="1:5" x14ac:dyDescent="0.25">
      <c r="A763" s="19">
        <v>44322</v>
      </c>
      <c r="B763">
        <v>625.29998779296875</v>
      </c>
      <c r="C763">
        <v>419.07000732421881</v>
      </c>
      <c r="D763" s="20">
        <f t="shared" si="22"/>
        <v>-1.0288066042397515E-2</v>
      </c>
      <c r="E763" s="20">
        <f t="shared" si="23"/>
        <v>7.9855858670325741E-3</v>
      </c>
    </row>
    <row r="764" spans="1:5" x14ac:dyDescent="0.25">
      <c r="A764" s="19">
        <v>44321</v>
      </c>
      <c r="B764">
        <v>631.79998779296875</v>
      </c>
      <c r="C764">
        <v>415.75</v>
      </c>
      <c r="D764" s="20">
        <f t="shared" si="22"/>
        <v>2.0843371901817509E-2</v>
      </c>
      <c r="E764" s="20">
        <f t="shared" si="23"/>
        <v>3.1279746965928723E-4</v>
      </c>
    </row>
    <row r="765" spans="1:5" x14ac:dyDescent="0.25">
      <c r="A765" s="19">
        <v>44320</v>
      </c>
      <c r="B765">
        <v>618.9000244140625</v>
      </c>
      <c r="C765">
        <v>415.6199951171875</v>
      </c>
      <c r="D765" s="20">
        <f t="shared" si="22"/>
        <v>-1.8553681612505146E-2</v>
      </c>
      <c r="E765" s="20">
        <f t="shared" si="23"/>
        <v>-6.1693376722486981E-3</v>
      </c>
    </row>
    <row r="766" spans="1:5" x14ac:dyDescent="0.25">
      <c r="A766" s="19">
        <v>44319</v>
      </c>
      <c r="B766">
        <v>630.5999755859375</v>
      </c>
      <c r="C766">
        <v>418.20001220703119</v>
      </c>
      <c r="D766" s="20">
        <f t="shared" si="22"/>
        <v>7.0264504840851227E-3</v>
      </c>
      <c r="E766" s="20">
        <f t="shared" si="23"/>
        <v>2.1567803508033556E-3</v>
      </c>
    </row>
    <row r="767" spans="1:5" x14ac:dyDescent="0.25">
      <c r="A767" s="19">
        <v>44316</v>
      </c>
      <c r="B767">
        <v>626.20001220703125</v>
      </c>
      <c r="C767">
        <v>417.29998779296881</v>
      </c>
      <c r="D767" s="20">
        <f t="shared" si="22"/>
        <v>-1.4944155761485334E-2</v>
      </c>
      <c r="E767" s="20">
        <f t="shared" si="23"/>
        <v>-6.570513216365037E-3</v>
      </c>
    </row>
    <row r="768" spans="1:5" x14ac:dyDescent="0.25">
      <c r="A768" s="19">
        <v>44315</v>
      </c>
      <c r="B768">
        <v>635.70001220703125</v>
      </c>
      <c r="C768">
        <v>420.05999755859381</v>
      </c>
      <c r="D768" s="20">
        <f t="shared" si="22"/>
        <v>3.9481995448582552E-3</v>
      </c>
      <c r="E768" s="20">
        <f t="shared" si="23"/>
        <v>6.3727927671439755E-3</v>
      </c>
    </row>
    <row r="769" spans="1:5" x14ac:dyDescent="0.25">
      <c r="A769" s="19">
        <v>44314</v>
      </c>
      <c r="B769">
        <v>633.20001220703125</v>
      </c>
      <c r="C769">
        <v>417.39999389648438</v>
      </c>
      <c r="D769" s="20">
        <f t="shared" si="22"/>
        <v>7.9026393291159458E-4</v>
      </c>
      <c r="E769" s="20">
        <f t="shared" si="23"/>
        <v>-2.8739969425406464E-4</v>
      </c>
    </row>
    <row r="770" spans="1:5" x14ac:dyDescent="0.25">
      <c r="A770" s="19">
        <v>44313</v>
      </c>
      <c r="B770">
        <v>632.70001220703125</v>
      </c>
      <c r="C770">
        <v>417.51998901367188</v>
      </c>
      <c r="D770" s="20">
        <f t="shared" ref="D770:D833" si="24">+B770/B771-1</f>
        <v>1.1025926092451677E-2</v>
      </c>
      <c r="E770" s="20">
        <f t="shared" ref="E770:E833" si="25">+C770/C771-1</f>
        <v>-2.1550331899955477E-4</v>
      </c>
    </row>
    <row r="771" spans="1:5" x14ac:dyDescent="0.25">
      <c r="A771" s="19">
        <v>44312</v>
      </c>
      <c r="B771">
        <v>625.79998779296875</v>
      </c>
      <c r="C771">
        <v>417.6099853515625</v>
      </c>
      <c r="D771" s="20">
        <f t="shared" si="24"/>
        <v>-3.6618179945369089E-3</v>
      </c>
      <c r="E771" s="20">
        <f t="shared" si="25"/>
        <v>2.0876209088986908E-3</v>
      </c>
    </row>
    <row r="772" spans="1:5" x14ac:dyDescent="0.25">
      <c r="A772" s="19">
        <v>44309</v>
      </c>
      <c r="B772">
        <v>628.0999755859375</v>
      </c>
      <c r="C772">
        <v>416.739990234375</v>
      </c>
      <c r="D772" s="20">
        <f t="shared" si="24"/>
        <v>-6.1709247057950556E-3</v>
      </c>
      <c r="E772" s="20">
        <f t="shared" si="25"/>
        <v>1.0842412350696051E-2</v>
      </c>
    </row>
    <row r="773" spans="1:5" x14ac:dyDescent="0.25">
      <c r="A773" s="19">
        <v>44308</v>
      </c>
      <c r="B773">
        <v>632</v>
      </c>
      <c r="C773">
        <v>412.26998901367188</v>
      </c>
      <c r="D773" s="20">
        <f t="shared" si="24"/>
        <v>1.1847622003379854E-2</v>
      </c>
      <c r="E773" s="20">
        <f t="shared" si="25"/>
        <v>-9.1331224160692281E-3</v>
      </c>
    </row>
    <row r="774" spans="1:5" x14ac:dyDescent="0.25">
      <c r="A774" s="19">
        <v>44307</v>
      </c>
      <c r="B774">
        <v>624.5999755859375</v>
      </c>
      <c r="C774">
        <v>416.07000732421881</v>
      </c>
      <c r="D774" s="20">
        <f t="shared" si="24"/>
        <v>3.1884996170807645E-2</v>
      </c>
      <c r="E774" s="20">
        <f t="shared" si="25"/>
        <v>9.4621000301571279E-3</v>
      </c>
    </row>
    <row r="775" spans="1:5" x14ac:dyDescent="0.25">
      <c r="A775" s="19">
        <v>44306</v>
      </c>
      <c r="B775">
        <v>605.29998779296875</v>
      </c>
      <c r="C775">
        <v>412.17001342773438</v>
      </c>
      <c r="D775" s="20">
        <f t="shared" si="24"/>
        <v>-3.1365075780676599E-2</v>
      </c>
      <c r="E775" s="20">
        <f t="shared" si="25"/>
        <v>-7.3215435319615718E-3</v>
      </c>
    </row>
    <row r="776" spans="1:5" x14ac:dyDescent="0.25">
      <c r="A776" s="19">
        <v>44305</v>
      </c>
      <c r="B776">
        <v>624.9000244140625</v>
      </c>
      <c r="C776">
        <v>415.20999145507813</v>
      </c>
      <c r="D776" s="20">
        <f t="shared" si="24"/>
        <v>-8.0951993427579305E-3</v>
      </c>
      <c r="E776" s="20">
        <f t="shared" si="25"/>
        <v>-4.913047650308866E-3</v>
      </c>
    </row>
    <row r="777" spans="1:5" x14ac:dyDescent="0.25">
      <c r="A777" s="19">
        <v>44302</v>
      </c>
      <c r="B777">
        <v>630</v>
      </c>
      <c r="C777">
        <v>417.260009765625</v>
      </c>
      <c r="D777" s="20">
        <f t="shared" si="24"/>
        <v>2.1566381595114814E-2</v>
      </c>
      <c r="E777" s="20">
        <f t="shared" si="25"/>
        <v>3.3424259137662116E-3</v>
      </c>
    </row>
    <row r="778" spans="1:5" x14ac:dyDescent="0.25">
      <c r="A778" s="19">
        <v>44301</v>
      </c>
      <c r="B778">
        <v>616.70001220703125</v>
      </c>
      <c r="C778">
        <v>415.8699951171875</v>
      </c>
      <c r="D778" s="20">
        <f t="shared" si="24"/>
        <v>8.0091933831822892E-3</v>
      </c>
      <c r="E778" s="20">
        <f t="shared" si="25"/>
        <v>1.0742454196191131E-2</v>
      </c>
    </row>
    <row r="779" spans="1:5" x14ac:dyDescent="0.25">
      <c r="A779" s="19">
        <v>44300</v>
      </c>
      <c r="B779">
        <v>611.79998779296875</v>
      </c>
      <c r="C779">
        <v>411.45001220703119</v>
      </c>
      <c r="D779" s="20">
        <f t="shared" si="24"/>
        <v>2.8581036228798817E-2</v>
      </c>
      <c r="E779" s="20">
        <f t="shared" si="25"/>
        <v>-3.4151363526564449E-3</v>
      </c>
    </row>
    <row r="780" spans="1:5" x14ac:dyDescent="0.25">
      <c r="A780" s="19">
        <v>44299</v>
      </c>
      <c r="B780">
        <v>594.79998779296875</v>
      </c>
      <c r="C780">
        <v>412.8599853515625</v>
      </c>
      <c r="D780" s="20">
        <f t="shared" si="24"/>
        <v>8.6484237415056509E-3</v>
      </c>
      <c r="E780" s="20">
        <f t="shared" si="25"/>
        <v>2.9636834605764051E-3</v>
      </c>
    </row>
    <row r="781" spans="1:5" x14ac:dyDescent="0.25">
      <c r="A781" s="19">
        <v>44298</v>
      </c>
      <c r="B781">
        <v>589.70001220703125</v>
      </c>
      <c r="C781">
        <v>411.6400146484375</v>
      </c>
      <c r="D781" s="20">
        <f t="shared" si="24"/>
        <v>2.3797797775158003E-3</v>
      </c>
      <c r="E781" s="20">
        <f t="shared" si="25"/>
        <v>3.6458824667162659E-4</v>
      </c>
    </row>
    <row r="782" spans="1:5" x14ac:dyDescent="0.25">
      <c r="A782" s="19">
        <v>44295</v>
      </c>
      <c r="B782">
        <v>588.29998779296875</v>
      </c>
      <c r="C782">
        <v>411.489990234375</v>
      </c>
      <c r="D782" s="20">
        <f t="shared" si="24"/>
        <v>3.7536466450656114E-3</v>
      </c>
      <c r="E782" s="20">
        <f t="shared" si="25"/>
        <v>7.2701490761171161E-3</v>
      </c>
    </row>
    <row r="783" spans="1:5" x14ac:dyDescent="0.25">
      <c r="A783" s="19">
        <v>44294</v>
      </c>
      <c r="B783">
        <v>586.0999755859375</v>
      </c>
      <c r="C783">
        <v>408.51998901367188</v>
      </c>
      <c r="D783" s="20">
        <f t="shared" si="24"/>
        <v>1.5419201647060898E-2</v>
      </c>
      <c r="E783" s="20">
        <f t="shared" si="25"/>
        <v>4.7467785561978726E-3</v>
      </c>
    </row>
    <row r="784" spans="1:5" x14ac:dyDescent="0.25">
      <c r="A784" s="19">
        <v>44293</v>
      </c>
      <c r="B784">
        <v>577.20001220703125</v>
      </c>
      <c r="C784">
        <v>406.58999633789063</v>
      </c>
      <c r="D784" s="20">
        <f t="shared" si="24"/>
        <v>6.9352361742081037E-4</v>
      </c>
      <c r="E784" s="20">
        <f t="shared" si="25"/>
        <v>1.1572964304984446E-3</v>
      </c>
    </row>
    <row r="785" spans="1:5" x14ac:dyDescent="0.25">
      <c r="A785" s="19">
        <v>44292</v>
      </c>
      <c r="B785">
        <v>576.79998779296875</v>
      </c>
      <c r="C785">
        <v>406.1199951171875</v>
      </c>
      <c r="D785" s="20">
        <f t="shared" si="24"/>
        <v>8.9207197429455043E-3</v>
      </c>
      <c r="E785" s="20">
        <f t="shared" si="25"/>
        <v>1.3754049991513861E-2</v>
      </c>
    </row>
    <row r="786" spans="1:5" x14ac:dyDescent="0.25">
      <c r="A786" s="19">
        <v>44287</v>
      </c>
      <c r="B786">
        <v>571.70001220703125</v>
      </c>
      <c r="C786">
        <v>400.6099853515625</v>
      </c>
      <c r="D786" s="20">
        <f t="shared" si="24"/>
        <v>6.3369772501409294E-3</v>
      </c>
      <c r="E786" s="20">
        <f t="shared" si="25"/>
        <v>1.0799078859294209E-2</v>
      </c>
    </row>
    <row r="787" spans="1:5" x14ac:dyDescent="0.25">
      <c r="A787" s="19">
        <v>44286</v>
      </c>
      <c r="B787">
        <v>568.0999755859375</v>
      </c>
      <c r="C787">
        <v>396.32998657226563</v>
      </c>
      <c r="D787" s="20">
        <f t="shared" si="24"/>
        <v>-9.4159100506756577E-3</v>
      </c>
      <c r="E787" s="20">
        <f t="shared" si="25"/>
        <v>4.0533416294838975E-3</v>
      </c>
    </row>
    <row r="788" spans="1:5" x14ac:dyDescent="0.25">
      <c r="A788" s="19">
        <v>44285</v>
      </c>
      <c r="B788">
        <v>573.5</v>
      </c>
      <c r="C788">
        <v>394.73001098632813</v>
      </c>
      <c r="D788" s="20">
        <f t="shared" si="24"/>
        <v>3.3519507600630938E-2</v>
      </c>
      <c r="E788" s="20">
        <f t="shared" si="25"/>
        <v>-2.6529581995230478E-3</v>
      </c>
    </row>
    <row r="789" spans="1:5" x14ac:dyDescent="0.25">
      <c r="A789" s="19">
        <v>44284</v>
      </c>
      <c r="B789">
        <v>554.9000244140625</v>
      </c>
      <c r="C789">
        <v>395.77999877929688</v>
      </c>
      <c r="D789" s="20">
        <f t="shared" si="24"/>
        <v>0</v>
      </c>
      <c r="E789" s="20">
        <f t="shared" si="25"/>
        <v>-5.0510682731952361E-4</v>
      </c>
    </row>
    <row r="790" spans="1:5" x14ac:dyDescent="0.25">
      <c r="A790" s="19">
        <v>44281</v>
      </c>
      <c r="B790">
        <v>554.9000244140625</v>
      </c>
      <c r="C790">
        <v>395.98001098632813</v>
      </c>
      <c r="D790" s="20">
        <f t="shared" si="24"/>
        <v>-1.2598113798274468E-3</v>
      </c>
      <c r="E790" s="20">
        <f t="shared" si="25"/>
        <v>1.6114956588609619E-2</v>
      </c>
    </row>
    <row r="791" spans="1:5" x14ac:dyDescent="0.25">
      <c r="A791" s="19">
        <v>44280</v>
      </c>
      <c r="B791">
        <v>555.5999755859375</v>
      </c>
      <c r="C791">
        <v>389.70001220703119</v>
      </c>
      <c r="D791" s="20">
        <f t="shared" si="24"/>
        <v>3.9753362392860314E-3</v>
      </c>
      <c r="E791" s="20">
        <f t="shared" si="25"/>
        <v>5.625576112623154E-3</v>
      </c>
    </row>
    <row r="792" spans="1:5" x14ac:dyDescent="0.25">
      <c r="A792" s="19">
        <v>44279</v>
      </c>
      <c r="B792">
        <v>553.4000244140625</v>
      </c>
      <c r="C792">
        <v>387.51998901367188</v>
      </c>
      <c r="D792" s="20">
        <f t="shared" si="24"/>
        <v>-1.4435001359579536E-3</v>
      </c>
      <c r="E792" s="20">
        <f t="shared" si="25"/>
        <v>-5.0834685143212877E-3</v>
      </c>
    </row>
    <row r="793" spans="1:5" x14ac:dyDescent="0.25">
      <c r="A793" s="19">
        <v>44278</v>
      </c>
      <c r="B793">
        <v>554.20001220703125</v>
      </c>
      <c r="C793">
        <v>389.5</v>
      </c>
      <c r="D793" s="20">
        <f t="shared" si="24"/>
        <v>-4.3118280348104499E-3</v>
      </c>
      <c r="E793" s="20">
        <f t="shared" si="25"/>
        <v>-7.8707974393498192E-3</v>
      </c>
    </row>
    <row r="794" spans="1:5" x14ac:dyDescent="0.25">
      <c r="A794" s="19">
        <v>44277</v>
      </c>
      <c r="B794">
        <v>556.5999755859375</v>
      </c>
      <c r="C794">
        <v>392.58999633789063</v>
      </c>
      <c r="D794" s="20">
        <f t="shared" si="24"/>
        <v>-1.4353225566612338E-3</v>
      </c>
      <c r="E794" s="20">
        <f t="shared" si="25"/>
        <v>7.98496781307656E-3</v>
      </c>
    </row>
    <row r="795" spans="1:5" x14ac:dyDescent="0.25">
      <c r="A795" s="19">
        <v>44274</v>
      </c>
      <c r="B795">
        <v>557.4000244140625</v>
      </c>
      <c r="C795">
        <v>389.48001098632813</v>
      </c>
      <c r="D795" s="20">
        <f t="shared" si="24"/>
        <v>-1.5715987234242945E-2</v>
      </c>
      <c r="E795" s="20">
        <f t="shared" si="25"/>
        <v>-5.1088176761848736E-3</v>
      </c>
    </row>
    <row r="796" spans="1:5" x14ac:dyDescent="0.25">
      <c r="A796" s="19">
        <v>44273</v>
      </c>
      <c r="B796">
        <v>566.29998779296875</v>
      </c>
      <c r="C796">
        <v>391.48001098632813</v>
      </c>
      <c r="D796" s="20">
        <f t="shared" si="24"/>
        <v>-3.3439358909591599E-3</v>
      </c>
      <c r="E796" s="20">
        <f t="shared" si="25"/>
        <v>-1.4549661776192768E-2</v>
      </c>
    </row>
    <row r="797" spans="1:5" x14ac:dyDescent="0.25">
      <c r="A797" s="19">
        <v>44272</v>
      </c>
      <c r="B797">
        <v>568.20001220703125</v>
      </c>
      <c r="C797">
        <v>397.260009765625</v>
      </c>
      <c r="D797" s="20">
        <f t="shared" si="24"/>
        <v>1.4099633386002397E-2</v>
      </c>
      <c r="E797" s="20">
        <f t="shared" si="25"/>
        <v>3.4098812634899556E-3</v>
      </c>
    </row>
    <row r="798" spans="1:5" x14ac:dyDescent="0.25">
      <c r="A798" s="19">
        <v>44271</v>
      </c>
      <c r="B798">
        <v>560.29998779296875</v>
      </c>
      <c r="C798">
        <v>395.91000366210938</v>
      </c>
      <c r="D798" s="20">
        <f t="shared" si="24"/>
        <v>3.7620486205913739E-3</v>
      </c>
      <c r="E798" s="20">
        <f t="shared" si="25"/>
        <v>-1.2613203384902461E-3</v>
      </c>
    </row>
    <row r="799" spans="1:5" x14ac:dyDescent="0.25">
      <c r="A799" s="19">
        <v>44270</v>
      </c>
      <c r="B799">
        <v>558.20001220703125</v>
      </c>
      <c r="C799">
        <v>396.41000366210938</v>
      </c>
      <c r="D799" s="20">
        <f t="shared" si="24"/>
        <v>-9.229698228073846E-3</v>
      </c>
      <c r="E799" s="20">
        <f t="shared" si="25"/>
        <v>5.963574374651337E-3</v>
      </c>
    </row>
    <row r="800" spans="1:5" x14ac:dyDescent="0.25">
      <c r="A800" s="19">
        <v>44267</v>
      </c>
      <c r="B800">
        <v>563.4000244140625</v>
      </c>
      <c r="C800">
        <v>394.05999755859381</v>
      </c>
      <c r="D800" s="20">
        <f t="shared" si="24"/>
        <v>-1.9485838546280387E-3</v>
      </c>
      <c r="E800" s="20">
        <f t="shared" si="25"/>
        <v>1.3467811372473992E-3</v>
      </c>
    </row>
    <row r="801" spans="1:5" x14ac:dyDescent="0.25">
      <c r="A801" s="19">
        <v>44266</v>
      </c>
      <c r="B801">
        <v>564.5</v>
      </c>
      <c r="C801">
        <v>393.52999877929688</v>
      </c>
      <c r="D801" s="20">
        <f t="shared" si="24"/>
        <v>2.0795660036166286E-2</v>
      </c>
      <c r="E801" s="20">
        <f t="shared" si="25"/>
        <v>1.0139155868312377E-2</v>
      </c>
    </row>
    <row r="802" spans="1:5" x14ac:dyDescent="0.25">
      <c r="A802" s="19">
        <v>44265</v>
      </c>
      <c r="B802">
        <v>553</v>
      </c>
      <c r="C802">
        <v>389.57998657226563</v>
      </c>
      <c r="D802" s="20">
        <f t="shared" si="24"/>
        <v>2.2748266164749342E-2</v>
      </c>
      <c r="E802" s="20">
        <f t="shared" si="25"/>
        <v>6.2245862565517562E-3</v>
      </c>
    </row>
    <row r="803" spans="1:5" x14ac:dyDescent="0.25">
      <c r="A803" s="19">
        <v>44264</v>
      </c>
      <c r="B803">
        <v>540.70001220703125</v>
      </c>
      <c r="C803">
        <v>387.17001342773438</v>
      </c>
      <c r="D803" s="20">
        <f t="shared" si="24"/>
        <v>1.0843124935958182E-2</v>
      </c>
      <c r="E803" s="20">
        <f t="shared" si="25"/>
        <v>1.4277512809395931E-2</v>
      </c>
    </row>
    <row r="804" spans="1:5" x14ac:dyDescent="0.25">
      <c r="A804" s="19">
        <v>44263</v>
      </c>
      <c r="B804">
        <v>534.9000244140625</v>
      </c>
      <c r="C804">
        <v>381.72000122070313</v>
      </c>
      <c r="D804" s="20">
        <f t="shared" si="24"/>
        <v>2.2362408130834455E-2</v>
      </c>
      <c r="E804" s="20">
        <f t="shared" si="25"/>
        <v>-4.9787650543465789E-3</v>
      </c>
    </row>
    <row r="805" spans="1:5" x14ac:dyDescent="0.25">
      <c r="A805" s="19">
        <v>44260</v>
      </c>
      <c r="B805">
        <v>523.20001220703125</v>
      </c>
      <c r="C805">
        <v>383.6300048828125</v>
      </c>
      <c r="D805" s="20">
        <f t="shared" si="24"/>
        <v>-2.004122816584275E-2</v>
      </c>
      <c r="E805" s="20">
        <f t="shared" si="25"/>
        <v>1.8396582031360964E-2</v>
      </c>
    </row>
    <row r="806" spans="1:5" x14ac:dyDescent="0.25">
      <c r="A806" s="19">
        <v>44259</v>
      </c>
      <c r="B806">
        <v>533.9000244140625</v>
      </c>
      <c r="C806">
        <v>376.70001220703119</v>
      </c>
      <c r="D806" s="20">
        <f t="shared" si="24"/>
        <v>-1.8205155573992604E-2</v>
      </c>
      <c r="E806" s="20">
        <f t="shared" si="25"/>
        <v>-1.2374812685589376E-2</v>
      </c>
    </row>
    <row r="807" spans="1:5" x14ac:dyDescent="0.25">
      <c r="A807" s="19">
        <v>44258</v>
      </c>
      <c r="B807">
        <v>543.79998779296875</v>
      </c>
      <c r="C807">
        <v>381.42001342773438</v>
      </c>
      <c r="D807" s="20">
        <f t="shared" si="24"/>
        <v>8.3441500127152679E-3</v>
      </c>
      <c r="E807" s="20">
        <f t="shared" si="25"/>
        <v>-1.3245705500087857E-2</v>
      </c>
    </row>
    <row r="808" spans="1:5" x14ac:dyDescent="0.25">
      <c r="A808" s="19">
        <v>44257</v>
      </c>
      <c r="B808">
        <v>539.29998779296875</v>
      </c>
      <c r="C808">
        <v>386.54000854492188</v>
      </c>
      <c r="D808" s="20">
        <f t="shared" si="24"/>
        <v>4.0960944089247775E-3</v>
      </c>
      <c r="E808" s="20">
        <f t="shared" si="25"/>
        <v>-7.8032191902133174E-3</v>
      </c>
    </row>
    <row r="809" spans="1:5" x14ac:dyDescent="0.25">
      <c r="A809" s="19">
        <v>44256</v>
      </c>
      <c r="B809">
        <v>537.0999755859375</v>
      </c>
      <c r="C809">
        <v>389.57998657226563</v>
      </c>
      <c r="D809" s="20">
        <f t="shared" si="24"/>
        <v>2.3047572544642847E-2</v>
      </c>
      <c r="E809" s="20">
        <f t="shared" si="25"/>
        <v>2.424019764376939E-2</v>
      </c>
    </row>
    <row r="810" spans="1:5" x14ac:dyDescent="0.25">
      <c r="A810" s="19">
        <v>44253</v>
      </c>
      <c r="B810">
        <v>525</v>
      </c>
      <c r="C810">
        <v>380.3599853515625</v>
      </c>
      <c r="D810" s="20">
        <f t="shared" si="24"/>
        <v>-1.1299435028248594E-2</v>
      </c>
      <c r="E810" s="20">
        <f t="shared" si="25"/>
        <v>-5.1526202230824936E-3</v>
      </c>
    </row>
    <row r="811" spans="1:5" x14ac:dyDescent="0.25">
      <c r="A811" s="19">
        <v>44252</v>
      </c>
      <c r="B811">
        <v>531</v>
      </c>
      <c r="C811">
        <v>382.32998657226563</v>
      </c>
      <c r="D811" s="20">
        <f t="shared" si="24"/>
        <v>-3.378355544685463E-3</v>
      </c>
      <c r="E811" s="20">
        <f t="shared" si="25"/>
        <v>-2.4095777385022776E-2</v>
      </c>
    </row>
    <row r="812" spans="1:5" x14ac:dyDescent="0.25">
      <c r="A812" s="19">
        <v>44251</v>
      </c>
      <c r="B812">
        <v>532.79998779296875</v>
      </c>
      <c r="C812">
        <v>391.76998901367188</v>
      </c>
      <c r="D812" s="20">
        <f t="shared" si="24"/>
        <v>-1.2235884913544881E-2</v>
      </c>
      <c r="E812" s="20">
        <f t="shared" si="25"/>
        <v>1.1019326486895187E-2</v>
      </c>
    </row>
    <row r="813" spans="1:5" x14ac:dyDescent="0.25">
      <c r="A813" s="19">
        <v>44250</v>
      </c>
      <c r="B813">
        <v>539.4000244140625</v>
      </c>
      <c r="C813">
        <v>387.5</v>
      </c>
      <c r="D813" s="20">
        <f t="shared" si="24"/>
        <v>-6.4468591685503673E-3</v>
      </c>
      <c r="E813" s="20">
        <f t="shared" si="25"/>
        <v>1.2143793044092632E-3</v>
      </c>
    </row>
    <row r="814" spans="1:5" x14ac:dyDescent="0.25">
      <c r="A814" s="19">
        <v>44249</v>
      </c>
      <c r="B814">
        <v>542.9000244140625</v>
      </c>
      <c r="C814">
        <v>387.02999877929688</v>
      </c>
      <c r="D814" s="20">
        <f t="shared" si="24"/>
        <v>2.0303371094096967E-3</v>
      </c>
      <c r="E814" s="20">
        <f t="shared" si="25"/>
        <v>-7.6917160459177847E-3</v>
      </c>
    </row>
    <row r="815" spans="1:5" x14ac:dyDescent="0.25">
      <c r="A815" s="19">
        <v>44246</v>
      </c>
      <c r="B815">
        <v>541.79998779296875</v>
      </c>
      <c r="C815">
        <v>390.02999877929688</v>
      </c>
      <c r="D815" s="20">
        <f t="shared" si="24"/>
        <v>1.4606718713424671E-2</v>
      </c>
      <c r="E815" s="20">
        <f t="shared" si="25"/>
        <v>-1.7659767589335296E-3</v>
      </c>
    </row>
    <row r="816" spans="1:5" x14ac:dyDescent="0.25">
      <c r="A816" s="19">
        <v>44245</v>
      </c>
      <c r="B816">
        <v>534</v>
      </c>
      <c r="C816">
        <v>390.72000122070313</v>
      </c>
      <c r="D816" s="20">
        <f t="shared" si="24"/>
        <v>-1.8691588785046953E-3</v>
      </c>
      <c r="E816" s="20">
        <f t="shared" si="25"/>
        <v>-4.256003887434856E-3</v>
      </c>
    </row>
    <row r="817" spans="1:5" x14ac:dyDescent="0.25">
      <c r="A817" s="19">
        <v>44244</v>
      </c>
      <c r="B817">
        <v>535</v>
      </c>
      <c r="C817">
        <v>392.3900146484375</v>
      </c>
      <c r="D817" s="20">
        <f t="shared" si="24"/>
        <v>-8.8921598768351151E-3</v>
      </c>
      <c r="E817" s="20">
        <f t="shared" si="25"/>
        <v>2.2948472666328712E-4</v>
      </c>
    </row>
    <row r="818" spans="1:5" x14ac:dyDescent="0.25">
      <c r="A818" s="19">
        <v>44243</v>
      </c>
      <c r="B818">
        <v>539.79998779296875</v>
      </c>
      <c r="C818">
        <v>392.29998779296881</v>
      </c>
      <c r="D818" s="20">
        <f t="shared" si="24"/>
        <v>7.2774084740345746E-3</v>
      </c>
      <c r="E818" s="20">
        <f t="shared" si="25"/>
        <v>-8.6600153520555168E-4</v>
      </c>
    </row>
    <row r="819" spans="1:5" x14ac:dyDescent="0.25">
      <c r="A819" s="19">
        <v>44242</v>
      </c>
      <c r="B819">
        <v>535.9000244140625</v>
      </c>
      <c r="C819">
        <f>+C820</f>
        <v>392.6400146484375</v>
      </c>
      <c r="D819" s="20">
        <f t="shared" si="24"/>
        <v>1.2469368549608451E-2</v>
      </c>
      <c r="E819" s="20">
        <f t="shared" si="25"/>
        <v>0</v>
      </c>
    </row>
    <row r="820" spans="1:5" x14ac:dyDescent="0.25">
      <c r="A820" s="19">
        <v>44239</v>
      </c>
      <c r="B820">
        <v>529.29998779296875</v>
      </c>
      <c r="C820">
        <v>392.6400146484375</v>
      </c>
      <c r="D820" s="20">
        <f t="shared" si="24"/>
        <v>-4.1392515654398165E-3</v>
      </c>
      <c r="E820" s="20">
        <f t="shared" si="25"/>
        <v>4.9397845859318057E-3</v>
      </c>
    </row>
    <row r="821" spans="1:5" x14ac:dyDescent="0.25">
      <c r="A821" s="19">
        <v>44238</v>
      </c>
      <c r="B821">
        <v>531.5</v>
      </c>
      <c r="C821">
        <v>390.70999145507813</v>
      </c>
      <c r="D821" s="20">
        <f t="shared" si="24"/>
        <v>3.7771482530688516E-3</v>
      </c>
      <c r="E821" s="20">
        <f t="shared" si="25"/>
        <v>1.6150658954552366E-3</v>
      </c>
    </row>
    <row r="822" spans="1:5" x14ac:dyDescent="0.25">
      <c r="A822" s="19">
        <v>44237</v>
      </c>
      <c r="B822">
        <v>529.5</v>
      </c>
      <c r="C822">
        <v>390.07998657226563</v>
      </c>
      <c r="D822" s="20">
        <f t="shared" si="24"/>
        <v>-1.3966480446927387E-2</v>
      </c>
      <c r="E822" s="20">
        <f t="shared" si="25"/>
        <v>-4.3565260149747154E-4</v>
      </c>
    </row>
    <row r="823" spans="1:5" x14ac:dyDescent="0.25">
      <c r="A823" s="19">
        <v>44236</v>
      </c>
      <c r="B823">
        <v>537</v>
      </c>
      <c r="C823">
        <v>390.25</v>
      </c>
      <c r="D823" s="20">
        <f t="shared" si="24"/>
        <v>1.7238066234298577E-2</v>
      </c>
      <c r="E823" s="20">
        <f t="shared" si="25"/>
        <v>-6.6582100105716524E-4</v>
      </c>
    </row>
    <row r="824" spans="1:5" x14ac:dyDescent="0.25">
      <c r="A824" s="19">
        <v>44235</v>
      </c>
      <c r="B824">
        <v>527.9000244140625</v>
      </c>
      <c r="C824">
        <v>390.510009765625</v>
      </c>
      <c r="D824" s="20">
        <f t="shared" si="24"/>
        <v>-1.5131223274030825E-3</v>
      </c>
      <c r="E824" s="20">
        <f t="shared" si="25"/>
        <v>7.2219400383219945E-3</v>
      </c>
    </row>
    <row r="825" spans="1:5" x14ac:dyDescent="0.25">
      <c r="A825" s="19">
        <v>44232</v>
      </c>
      <c r="B825">
        <v>528.70001220703125</v>
      </c>
      <c r="C825">
        <v>387.70999145507813</v>
      </c>
      <c r="D825" s="20">
        <f t="shared" si="24"/>
        <v>6.8559070433713565E-3</v>
      </c>
      <c r="E825" s="20">
        <f t="shared" si="25"/>
        <v>3.9358580078792116E-3</v>
      </c>
    </row>
    <row r="826" spans="1:5" x14ac:dyDescent="0.25">
      <c r="A826" s="19">
        <v>44231</v>
      </c>
      <c r="B826">
        <v>525.0999755859375</v>
      </c>
      <c r="C826">
        <v>386.19000244140619</v>
      </c>
      <c r="D826" s="20">
        <f t="shared" si="24"/>
        <v>1.1439000685176115E-3</v>
      </c>
      <c r="E826" s="20">
        <f t="shared" si="25"/>
        <v>1.1365709751262942E-2</v>
      </c>
    </row>
    <row r="827" spans="1:5" x14ac:dyDescent="0.25">
      <c r="A827" s="19">
        <v>44230</v>
      </c>
      <c r="B827">
        <v>524.5</v>
      </c>
      <c r="C827">
        <v>381.85000610351563</v>
      </c>
      <c r="D827" s="20">
        <f t="shared" si="24"/>
        <v>-7.6209639065849544E-4</v>
      </c>
      <c r="E827" s="20">
        <f t="shared" si="25"/>
        <v>7.8631455941646777E-4</v>
      </c>
    </row>
    <row r="828" spans="1:5" x14ac:dyDescent="0.25">
      <c r="A828" s="19">
        <v>44229</v>
      </c>
      <c r="B828">
        <v>524.9000244140625</v>
      </c>
      <c r="C828">
        <v>381.54998779296881</v>
      </c>
      <c r="D828" s="20">
        <f t="shared" si="24"/>
        <v>3.3878297800822965E-2</v>
      </c>
      <c r="E828" s="20">
        <f t="shared" si="25"/>
        <v>1.4140224467191764E-2</v>
      </c>
    </row>
    <row r="829" spans="1:5" x14ac:dyDescent="0.25">
      <c r="A829" s="19">
        <v>44228</v>
      </c>
      <c r="B829">
        <v>507.70001220703119</v>
      </c>
      <c r="C829">
        <v>376.23001098632813</v>
      </c>
      <c r="D829" s="20">
        <f t="shared" si="24"/>
        <v>1.8864187526265619E-2</v>
      </c>
      <c r="E829" s="20">
        <f t="shared" si="25"/>
        <v>1.6645509066376629E-2</v>
      </c>
    </row>
    <row r="830" spans="1:5" x14ac:dyDescent="0.25">
      <c r="A830" s="19">
        <v>44225</v>
      </c>
      <c r="B830">
        <v>498.29998779296881</v>
      </c>
      <c r="C830">
        <v>370.07000732421881</v>
      </c>
      <c r="D830" s="20">
        <f t="shared" si="24"/>
        <v>-3.6170236377236376E-2</v>
      </c>
      <c r="E830" s="20">
        <f t="shared" si="25"/>
        <v>-2.0019589176818009E-2</v>
      </c>
    </row>
    <row r="831" spans="1:5" x14ac:dyDescent="0.25">
      <c r="A831" s="19">
        <v>44224</v>
      </c>
      <c r="B831">
        <v>517</v>
      </c>
      <c r="C831">
        <v>377.6300048828125</v>
      </c>
      <c r="D831" s="20">
        <f t="shared" si="24"/>
        <v>2.0932081815313808E-2</v>
      </c>
      <c r="E831" s="20">
        <f t="shared" si="25"/>
        <v>8.6002008205128266E-3</v>
      </c>
    </row>
    <row r="832" spans="1:5" x14ac:dyDescent="0.25">
      <c r="A832" s="19">
        <v>44223</v>
      </c>
      <c r="B832">
        <v>506.39999389648438</v>
      </c>
      <c r="C832">
        <v>374.41000366210938</v>
      </c>
      <c r="D832" s="20">
        <f t="shared" si="24"/>
        <v>-3.1496183140071743E-3</v>
      </c>
      <c r="E832" s="20">
        <f t="shared" si="25"/>
        <v>-2.4440461382450485E-2</v>
      </c>
    </row>
    <row r="833" spans="1:5" x14ac:dyDescent="0.25">
      <c r="A833" s="19">
        <v>44222</v>
      </c>
      <c r="B833">
        <v>508</v>
      </c>
      <c r="C833">
        <v>383.79000854492188</v>
      </c>
      <c r="D833" s="20">
        <f t="shared" si="24"/>
        <v>1.2153827809716411E-2</v>
      </c>
      <c r="E833" s="20">
        <f t="shared" si="25"/>
        <v>-1.5609305149728581E-3</v>
      </c>
    </row>
    <row r="834" spans="1:5" x14ac:dyDescent="0.25">
      <c r="A834" s="19">
        <v>44221</v>
      </c>
      <c r="B834">
        <v>501.89999389648438</v>
      </c>
      <c r="C834">
        <v>384.3900146484375</v>
      </c>
      <c r="D834" s="20">
        <f t="shared" ref="D834:D897" si="26">+B834/B835-1</f>
        <v>-1.876834037832964E-2</v>
      </c>
      <c r="E834" s="20">
        <f t="shared" ref="E834:E897" si="27">+C834/C835-1</f>
        <v>3.9438198557462112E-3</v>
      </c>
    </row>
    <row r="835" spans="1:5" x14ac:dyDescent="0.25">
      <c r="A835" s="19">
        <v>44218</v>
      </c>
      <c r="B835">
        <v>511.5</v>
      </c>
      <c r="C835">
        <v>382.8800048828125</v>
      </c>
      <c r="D835" s="20">
        <f t="shared" si="26"/>
        <v>7.6832030133764384E-3</v>
      </c>
      <c r="E835" s="20">
        <f t="shared" si="27"/>
        <v>-3.5394164744094736E-3</v>
      </c>
    </row>
    <row r="836" spans="1:5" x14ac:dyDescent="0.25">
      <c r="A836" s="19">
        <v>44217</v>
      </c>
      <c r="B836">
        <v>507.60000610351563</v>
      </c>
      <c r="C836">
        <v>384.239990234375</v>
      </c>
      <c r="D836" s="20">
        <f t="shared" si="26"/>
        <v>-1.9697872978341469E-4</v>
      </c>
      <c r="E836" s="20">
        <f t="shared" si="27"/>
        <v>9.116558716901757E-4</v>
      </c>
    </row>
    <row r="837" spans="1:5" x14ac:dyDescent="0.25">
      <c r="A837" s="19">
        <v>44216</v>
      </c>
      <c r="B837">
        <v>507.70001220703119</v>
      </c>
      <c r="C837">
        <v>383.8900146484375</v>
      </c>
      <c r="D837" s="20">
        <f t="shared" si="26"/>
        <v>3.3906984681735031E-2</v>
      </c>
      <c r="E837" s="20">
        <f t="shared" si="27"/>
        <v>1.3838692292137411E-2</v>
      </c>
    </row>
    <row r="838" spans="1:5" x14ac:dyDescent="0.25">
      <c r="A838" s="19">
        <v>44215</v>
      </c>
      <c r="B838">
        <v>491.04998779296881</v>
      </c>
      <c r="C838">
        <v>378.64999389648438</v>
      </c>
      <c r="D838" s="20">
        <f t="shared" si="26"/>
        <v>-1.7212060859741141E-2</v>
      </c>
      <c r="E838" s="20">
        <f t="shared" si="27"/>
        <v>7.8519605898430544E-3</v>
      </c>
    </row>
    <row r="839" spans="1:5" x14ac:dyDescent="0.25">
      <c r="A839" s="19">
        <v>44214</v>
      </c>
      <c r="B839">
        <v>499.64999389648438</v>
      </c>
      <c r="C839">
        <f>+C840</f>
        <v>375.70001220703119</v>
      </c>
      <c r="D839" s="20">
        <f t="shared" si="26"/>
        <v>1.153959216234246E-2</v>
      </c>
      <c r="E839" s="20">
        <f t="shared" si="27"/>
        <v>0</v>
      </c>
    </row>
    <row r="840" spans="1:5" x14ac:dyDescent="0.25">
      <c r="A840" s="19">
        <v>44211</v>
      </c>
      <c r="B840">
        <v>493.95001220703119</v>
      </c>
      <c r="C840">
        <v>375.70001220703119</v>
      </c>
      <c r="D840" s="20">
        <f t="shared" si="26"/>
        <v>-2.765745628537164E-2</v>
      </c>
      <c r="E840" s="20">
        <f t="shared" si="27"/>
        <v>-7.2926579040377693E-3</v>
      </c>
    </row>
    <row r="841" spans="1:5" x14ac:dyDescent="0.25">
      <c r="A841" s="19">
        <v>44210</v>
      </c>
      <c r="B841">
        <v>508</v>
      </c>
      <c r="C841">
        <v>378.45999145507813</v>
      </c>
      <c r="D841" s="20">
        <f t="shared" si="26"/>
        <v>-8.0062014868217402E-3</v>
      </c>
      <c r="E841" s="20">
        <f t="shared" si="27"/>
        <v>-3.5019801993723121E-3</v>
      </c>
    </row>
    <row r="842" spans="1:5" x14ac:dyDescent="0.25">
      <c r="A842" s="19">
        <v>44209</v>
      </c>
      <c r="B842">
        <v>512.0999755859375</v>
      </c>
      <c r="C842">
        <v>379.79000854492188</v>
      </c>
      <c r="D842" s="20">
        <f t="shared" si="26"/>
        <v>-7.1733468293845304E-3</v>
      </c>
      <c r="E842" s="20">
        <f t="shared" si="27"/>
        <v>2.6929787492038226E-3</v>
      </c>
    </row>
    <row r="843" spans="1:5" x14ac:dyDescent="0.25">
      <c r="A843" s="19">
        <v>44208</v>
      </c>
      <c r="B843">
        <v>515.79998779296875</v>
      </c>
      <c r="C843">
        <v>378.76998901367188</v>
      </c>
      <c r="D843" s="20">
        <f t="shared" si="26"/>
        <v>-1.2634066448401371E-2</v>
      </c>
      <c r="E843" s="20">
        <f t="shared" si="27"/>
        <v>2.1121912844290769E-4</v>
      </c>
    </row>
    <row r="844" spans="1:5" x14ac:dyDescent="0.25">
      <c r="A844" s="19">
        <v>44207</v>
      </c>
      <c r="B844">
        <v>522.4000244140625</v>
      </c>
      <c r="C844">
        <v>378.69000244140619</v>
      </c>
      <c r="D844" s="20">
        <f t="shared" si="26"/>
        <v>-5.5205852775485065E-3</v>
      </c>
      <c r="E844" s="20">
        <f t="shared" si="27"/>
        <v>-6.7408258364120011E-3</v>
      </c>
    </row>
    <row r="845" spans="1:5" x14ac:dyDescent="0.25">
      <c r="A845" s="19">
        <v>44204</v>
      </c>
      <c r="B845">
        <v>525.29998779296875</v>
      </c>
      <c r="C845">
        <v>381.260009765625</v>
      </c>
      <c r="D845" s="20">
        <f t="shared" si="26"/>
        <v>1.9406171622145862E-2</v>
      </c>
      <c r="E845" s="20">
        <f t="shared" si="27"/>
        <v>5.697714659280706E-3</v>
      </c>
    </row>
    <row r="846" spans="1:5" x14ac:dyDescent="0.25">
      <c r="A846" s="19">
        <v>44203</v>
      </c>
      <c r="B846">
        <v>515.29998779296875</v>
      </c>
      <c r="C846">
        <v>379.10000610351563</v>
      </c>
      <c r="D846" s="20">
        <f t="shared" si="26"/>
        <v>2.5880948269817905E-2</v>
      </c>
      <c r="E846" s="20">
        <f t="shared" si="27"/>
        <v>1.4857498305214101E-2</v>
      </c>
    </row>
    <row r="847" spans="1:5" x14ac:dyDescent="0.25">
      <c r="A847" s="19">
        <v>44202</v>
      </c>
      <c r="B847">
        <v>502.29998779296881</v>
      </c>
      <c r="C847">
        <v>373.54998779296881</v>
      </c>
      <c r="D847" s="20">
        <f t="shared" si="26"/>
        <v>-7.7045126827600674E-3</v>
      </c>
      <c r="E847" s="20">
        <f t="shared" si="27"/>
        <v>5.9785131849865447E-3</v>
      </c>
    </row>
    <row r="848" spans="1:5" x14ac:dyDescent="0.25">
      <c r="A848" s="19">
        <v>44201</v>
      </c>
      <c r="B848">
        <v>506.20001220703119</v>
      </c>
      <c r="C848">
        <v>371.32998657226563</v>
      </c>
      <c r="D848" s="20">
        <f t="shared" si="26"/>
        <v>-1.1521116305767576E-2</v>
      </c>
      <c r="E848" s="20">
        <f t="shared" si="27"/>
        <v>6.8873287466906241E-3</v>
      </c>
    </row>
    <row r="849" spans="1:5" x14ac:dyDescent="0.25">
      <c r="A849" s="19">
        <v>44200</v>
      </c>
      <c r="B849">
        <v>512.0999755859375</v>
      </c>
      <c r="C849">
        <v>368.79000854492188</v>
      </c>
      <c r="D849" s="20">
        <f t="shared" si="26"/>
        <v>2.3487604301992704E-3</v>
      </c>
      <c r="E849" s="20">
        <f t="shared" si="27"/>
        <v>-1.3613983822124975E-2</v>
      </c>
    </row>
    <row r="850" spans="1:5" x14ac:dyDescent="0.25">
      <c r="A850" s="19">
        <v>44196</v>
      </c>
      <c r="B850">
        <v>510.89999389648438</v>
      </c>
      <c r="C850">
        <v>373.8800048828125</v>
      </c>
      <c r="D850" s="20">
        <f t="shared" si="26"/>
        <v>-4.2876277414374275E-3</v>
      </c>
      <c r="E850" s="20">
        <f t="shared" si="27"/>
        <v>5.0808212534070307E-3</v>
      </c>
    </row>
    <row r="851" spans="1:5" x14ac:dyDescent="0.25">
      <c r="A851" s="19">
        <v>44195</v>
      </c>
      <c r="B851">
        <v>513.0999755859375</v>
      </c>
      <c r="C851">
        <v>371.989990234375</v>
      </c>
      <c r="D851" s="20">
        <f t="shared" si="26"/>
        <v>5.849996101985333E-4</v>
      </c>
      <c r="E851" s="20">
        <f t="shared" si="27"/>
        <v>1.4267990940848296E-3</v>
      </c>
    </row>
    <row r="852" spans="1:5" x14ac:dyDescent="0.25">
      <c r="A852" s="19">
        <v>44194</v>
      </c>
      <c r="B852">
        <v>512.79998779296875</v>
      </c>
      <c r="C852">
        <v>371.45999145507813</v>
      </c>
      <c r="D852" s="20">
        <f t="shared" si="26"/>
        <v>1.746029324001741E-2</v>
      </c>
      <c r="E852" s="20">
        <f t="shared" si="27"/>
        <v>-1.9077893087540154E-3</v>
      </c>
    </row>
    <row r="853" spans="1:5" x14ac:dyDescent="0.25">
      <c r="A853" s="19">
        <v>44193</v>
      </c>
      <c r="B853">
        <v>504</v>
      </c>
      <c r="C853">
        <v>372.17001342773438</v>
      </c>
      <c r="D853" s="20">
        <f t="shared" si="26"/>
        <v>1.5207951671517561E-2</v>
      </c>
      <c r="E853" s="20">
        <f t="shared" si="27"/>
        <v>8.5908222973831716E-3</v>
      </c>
    </row>
    <row r="854" spans="1:5" x14ac:dyDescent="0.25">
      <c r="A854" s="19">
        <v>44189</v>
      </c>
      <c r="B854">
        <v>496.45001220703119</v>
      </c>
      <c r="C854">
        <v>369</v>
      </c>
      <c r="D854" s="20">
        <f t="shared" si="26"/>
        <v>7.055152171122625E-4</v>
      </c>
      <c r="E854" s="20">
        <f t="shared" si="27"/>
        <v>3.8903954275024688E-3</v>
      </c>
    </row>
    <row r="855" spans="1:5" x14ac:dyDescent="0.25">
      <c r="A855" s="19">
        <v>44188</v>
      </c>
      <c r="B855">
        <v>496.10000610351563</v>
      </c>
      <c r="C855">
        <v>367.57000732421881</v>
      </c>
      <c r="D855" s="20">
        <f t="shared" si="26"/>
        <v>7.7189079926300863E-3</v>
      </c>
      <c r="E855" s="20">
        <f t="shared" si="27"/>
        <v>8.9864148409657396E-4</v>
      </c>
    </row>
    <row r="856" spans="1:5" x14ac:dyDescent="0.25">
      <c r="A856" s="19">
        <v>44187</v>
      </c>
      <c r="B856">
        <v>492.29998779296881</v>
      </c>
      <c r="C856">
        <v>367.239990234375</v>
      </c>
      <c r="D856" s="20">
        <f t="shared" si="26"/>
        <v>4.2839158173066938E-3</v>
      </c>
      <c r="E856" s="20">
        <f t="shared" si="27"/>
        <v>-1.6854105960858456E-3</v>
      </c>
    </row>
    <row r="857" spans="1:5" x14ac:dyDescent="0.25">
      <c r="A857" s="19">
        <v>44186</v>
      </c>
      <c r="B857">
        <v>490.20001220703119</v>
      </c>
      <c r="C857">
        <v>367.8599853515625</v>
      </c>
      <c r="D857" s="20">
        <f t="shared" si="26"/>
        <v>-1.8716796745899544E-2</v>
      </c>
      <c r="E857" s="20">
        <f t="shared" si="27"/>
        <v>-3.5755115401877591E-3</v>
      </c>
    </row>
    <row r="858" spans="1:5" x14ac:dyDescent="0.25">
      <c r="A858" s="19">
        <v>44183</v>
      </c>
      <c r="B858">
        <v>499.54998779296881</v>
      </c>
      <c r="C858">
        <v>369.17999267578119</v>
      </c>
      <c r="D858" s="20">
        <f t="shared" si="26"/>
        <v>-6.6613763057732367E-3</v>
      </c>
      <c r="E858" s="20">
        <f t="shared" si="27"/>
        <v>-8.2204965583282386E-3</v>
      </c>
    </row>
    <row r="859" spans="1:5" x14ac:dyDescent="0.25">
      <c r="A859" s="19">
        <v>44182</v>
      </c>
      <c r="B859">
        <v>502.89999389648438</v>
      </c>
      <c r="C859">
        <v>372.239990234375</v>
      </c>
      <c r="D859" s="20">
        <f t="shared" si="26"/>
        <v>-4.1584279277536718E-3</v>
      </c>
      <c r="E859" s="20">
        <f t="shared" si="27"/>
        <v>5.59196242686677E-3</v>
      </c>
    </row>
    <row r="860" spans="1:5" x14ac:dyDescent="0.25">
      <c r="A860" s="19">
        <v>44181</v>
      </c>
      <c r="B860">
        <v>505</v>
      </c>
      <c r="C860">
        <v>370.17001342773438</v>
      </c>
      <c r="D860" s="20">
        <f t="shared" si="26"/>
        <v>-4.3375633952729142E-3</v>
      </c>
      <c r="E860" s="20">
        <f t="shared" si="27"/>
        <v>1.5693527844120592E-3</v>
      </c>
    </row>
    <row r="861" spans="1:5" x14ac:dyDescent="0.25">
      <c r="A861" s="19">
        <v>44180</v>
      </c>
      <c r="B861">
        <v>507.20001220703119</v>
      </c>
      <c r="C861">
        <v>369.58999633789063</v>
      </c>
      <c r="D861" s="20">
        <f t="shared" si="26"/>
        <v>-3.9277296780323434E-3</v>
      </c>
      <c r="E861" s="20">
        <f t="shared" si="27"/>
        <v>1.3519422547775051E-2</v>
      </c>
    </row>
    <row r="862" spans="1:5" x14ac:dyDescent="0.25">
      <c r="A862" s="19">
        <v>44179</v>
      </c>
      <c r="B862">
        <v>509.20001220703119</v>
      </c>
      <c r="C862">
        <v>364.66000366210938</v>
      </c>
      <c r="D862" s="20">
        <f t="shared" si="26"/>
        <v>1.758596806131707E-2</v>
      </c>
      <c r="E862" s="20">
        <f t="shared" si="27"/>
        <v>-4.4771613036098667E-3</v>
      </c>
    </row>
    <row r="863" spans="1:5" x14ac:dyDescent="0.25">
      <c r="A863" s="19">
        <v>44176</v>
      </c>
      <c r="B863">
        <v>500.39999389648438</v>
      </c>
      <c r="C863">
        <v>366.29998779296881</v>
      </c>
      <c r="D863" s="20">
        <f t="shared" si="26"/>
        <v>-1.1976169730850694E-3</v>
      </c>
      <c r="E863" s="20">
        <f t="shared" si="27"/>
        <v>-1.1725879542903161E-3</v>
      </c>
    </row>
    <row r="864" spans="1:5" x14ac:dyDescent="0.25">
      <c r="A864" s="19">
        <v>44175</v>
      </c>
      <c r="B864">
        <v>501</v>
      </c>
      <c r="C864">
        <v>366.73001098632813</v>
      </c>
      <c r="D864" s="20">
        <f t="shared" si="26"/>
        <v>6.0240963855422436E-3</v>
      </c>
      <c r="E864" s="20">
        <f t="shared" si="27"/>
        <v>-3.2709585713797118E-4</v>
      </c>
    </row>
    <row r="865" spans="1:5" x14ac:dyDescent="0.25">
      <c r="A865" s="19">
        <v>44174</v>
      </c>
      <c r="B865">
        <v>498</v>
      </c>
      <c r="C865">
        <v>366.85000610351563</v>
      </c>
      <c r="D865" s="20">
        <f t="shared" si="26"/>
        <v>7.1796697448203162E-3</v>
      </c>
      <c r="E865" s="20">
        <f t="shared" si="27"/>
        <v>-8.9688716097661159E-3</v>
      </c>
    </row>
    <row r="866" spans="1:5" x14ac:dyDescent="0.25">
      <c r="A866" s="19">
        <v>44173</v>
      </c>
      <c r="B866">
        <v>494.45001220703119</v>
      </c>
      <c r="C866">
        <v>370.17001342773438</v>
      </c>
      <c r="D866" s="20">
        <f t="shared" si="26"/>
        <v>1.5191411412918132E-3</v>
      </c>
      <c r="E866" s="20">
        <f t="shared" si="27"/>
        <v>2.9261619132452399E-3</v>
      </c>
    </row>
    <row r="867" spans="1:5" x14ac:dyDescent="0.25">
      <c r="A867" s="19">
        <v>44172</v>
      </c>
      <c r="B867">
        <v>493.70001220703119</v>
      </c>
      <c r="C867">
        <v>369.08999633789063</v>
      </c>
      <c r="D867" s="20">
        <f t="shared" si="26"/>
        <v>2.9456824926992198E-3</v>
      </c>
      <c r="E867" s="20">
        <f t="shared" si="27"/>
        <v>-2.0549134867724472E-3</v>
      </c>
    </row>
    <row r="868" spans="1:5" x14ac:dyDescent="0.25">
      <c r="A868" s="19">
        <v>44169</v>
      </c>
      <c r="B868">
        <v>492.25</v>
      </c>
      <c r="C868">
        <v>369.85000610351563</v>
      </c>
      <c r="D868" s="20">
        <f t="shared" si="26"/>
        <v>-1.1546184738955856E-2</v>
      </c>
      <c r="E868" s="20">
        <f t="shared" si="27"/>
        <v>8.6176433528872831E-3</v>
      </c>
    </row>
    <row r="869" spans="1:5" x14ac:dyDescent="0.25">
      <c r="A869" s="19">
        <v>44168</v>
      </c>
      <c r="B869">
        <v>498</v>
      </c>
      <c r="C869">
        <v>366.69000244140619</v>
      </c>
      <c r="D869" s="20">
        <f t="shared" si="26"/>
        <v>3.0128330751333365E-4</v>
      </c>
      <c r="E869" s="20">
        <f t="shared" si="27"/>
        <v>-2.72652202038981E-4</v>
      </c>
    </row>
    <row r="870" spans="1:5" x14ac:dyDescent="0.25">
      <c r="A870" s="19">
        <v>44167</v>
      </c>
      <c r="B870">
        <v>497.85000610351563</v>
      </c>
      <c r="C870">
        <v>366.79000854492188</v>
      </c>
      <c r="D870" s="20">
        <f t="shared" si="26"/>
        <v>2.2144058450239701E-3</v>
      </c>
      <c r="E870" s="20">
        <f t="shared" si="27"/>
        <v>2.103763604072606E-3</v>
      </c>
    </row>
    <row r="871" spans="1:5" x14ac:dyDescent="0.25">
      <c r="A871" s="19">
        <v>44166</v>
      </c>
      <c r="B871">
        <v>496.75</v>
      </c>
      <c r="C871">
        <v>366.01998901367188</v>
      </c>
      <c r="D871" s="20">
        <f t="shared" si="26"/>
        <v>2.8680899313667352E-2</v>
      </c>
      <c r="E871" s="20">
        <f t="shared" si="27"/>
        <v>1.0937390161245952E-2</v>
      </c>
    </row>
    <row r="872" spans="1:5" x14ac:dyDescent="0.25">
      <c r="A872" s="19">
        <v>44165</v>
      </c>
      <c r="B872">
        <v>482.89999389648438</v>
      </c>
      <c r="C872">
        <v>362.05999755859381</v>
      </c>
      <c r="D872" s="20">
        <f t="shared" si="26"/>
        <v>-2.6411302628055688E-2</v>
      </c>
      <c r="E872" s="20">
        <f t="shared" si="27"/>
        <v>-4.4271339667670828E-3</v>
      </c>
    </row>
    <row r="873" spans="1:5" x14ac:dyDescent="0.25">
      <c r="A873" s="19">
        <v>44162</v>
      </c>
      <c r="B873">
        <v>496</v>
      </c>
      <c r="C873">
        <v>363.67001342773438</v>
      </c>
      <c r="D873" s="20">
        <f t="shared" si="26"/>
        <v>5.0428643469491163E-4</v>
      </c>
      <c r="E873" s="20">
        <f t="shared" si="27"/>
        <v>2.7850045646777843E-3</v>
      </c>
    </row>
    <row r="874" spans="1:5" x14ac:dyDescent="0.25">
      <c r="A874" s="19">
        <v>44161</v>
      </c>
      <c r="B874">
        <v>495.75</v>
      </c>
      <c r="C874">
        <f>+C875</f>
        <v>362.66000366210938</v>
      </c>
      <c r="D874" s="20">
        <f t="shared" si="26"/>
        <v>3.1363572535070272E-3</v>
      </c>
      <c r="E874" s="20">
        <f t="shared" si="27"/>
        <v>0</v>
      </c>
    </row>
    <row r="875" spans="1:5" x14ac:dyDescent="0.25">
      <c r="A875" s="19">
        <v>44160</v>
      </c>
      <c r="B875">
        <v>494.20001220703119</v>
      </c>
      <c r="C875">
        <v>362.66000366210938</v>
      </c>
      <c r="D875" s="20">
        <f t="shared" si="26"/>
        <v>-1.3135170020558418E-3</v>
      </c>
      <c r="E875" s="20">
        <f t="shared" si="27"/>
        <v>-1.5417585945479706E-3</v>
      </c>
    </row>
    <row r="876" spans="1:5" x14ac:dyDescent="0.25">
      <c r="A876" s="19">
        <v>44159</v>
      </c>
      <c r="B876">
        <v>494.85000610351563</v>
      </c>
      <c r="C876">
        <v>363.22000122070313</v>
      </c>
      <c r="D876" s="20">
        <f t="shared" si="26"/>
        <v>4.7715859969861274E-3</v>
      </c>
      <c r="E876" s="20">
        <f t="shared" si="27"/>
        <v>1.6113718747035932E-2</v>
      </c>
    </row>
    <row r="877" spans="1:5" x14ac:dyDescent="0.25">
      <c r="A877" s="19">
        <v>44158</v>
      </c>
      <c r="B877">
        <v>492.5</v>
      </c>
      <c r="C877">
        <v>357.45999145507813</v>
      </c>
      <c r="D877" s="20">
        <f t="shared" si="26"/>
        <v>-1.0148775597940141E-4</v>
      </c>
      <c r="E877" s="20">
        <f t="shared" si="27"/>
        <v>5.9944416832360403E-3</v>
      </c>
    </row>
    <row r="878" spans="1:5" x14ac:dyDescent="0.25">
      <c r="A878" s="19">
        <v>44155</v>
      </c>
      <c r="B878">
        <v>492.54998779296881</v>
      </c>
      <c r="C878">
        <v>355.32998657226563</v>
      </c>
      <c r="D878" s="20">
        <f t="shared" si="26"/>
        <v>7.9811602275607907E-3</v>
      </c>
      <c r="E878" s="20">
        <f t="shared" si="27"/>
        <v>-6.847817696322922E-3</v>
      </c>
    </row>
    <row r="879" spans="1:5" x14ac:dyDescent="0.25">
      <c r="A879" s="19">
        <v>44154</v>
      </c>
      <c r="B879">
        <v>488.64999389648438</v>
      </c>
      <c r="C879">
        <v>357.77999877929688</v>
      </c>
      <c r="D879" s="20">
        <f t="shared" si="26"/>
        <v>5.1424458117597105E-3</v>
      </c>
      <c r="E879" s="20">
        <f t="shared" si="27"/>
        <v>4.2101717894336144E-3</v>
      </c>
    </row>
    <row r="880" spans="1:5" x14ac:dyDescent="0.25">
      <c r="A880" s="19">
        <v>44153</v>
      </c>
      <c r="B880">
        <v>486.14999389648438</v>
      </c>
      <c r="C880">
        <v>356.27999877929688</v>
      </c>
      <c r="D880" s="20">
        <f t="shared" si="26"/>
        <v>2.3473671361019743E-2</v>
      </c>
      <c r="E880" s="20">
        <f t="shared" si="27"/>
        <v>-1.2034818913688627E-2</v>
      </c>
    </row>
    <row r="881" spans="1:5" x14ac:dyDescent="0.25">
      <c r="A881" s="19">
        <v>44152</v>
      </c>
      <c r="B881">
        <v>475</v>
      </c>
      <c r="C881">
        <v>360.6199951171875</v>
      </c>
      <c r="D881" s="20">
        <f t="shared" si="26"/>
        <v>-4.8187468086976493E-3</v>
      </c>
      <c r="E881" s="20">
        <f t="shared" si="27"/>
        <v>-5.3783053414221405E-3</v>
      </c>
    </row>
    <row r="882" spans="1:5" x14ac:dyDescent="0.25">
      <c r="A882" s="19">
        <v>44151</v>
      </c>
      <c r="B882">
        <v>477.29998779296881</v>
      </c>
      <c r="C882">
        <v>362.57000732421881</v>
      </c>
      <c r="D882" s="20">
        <f t="shared" si="26"/>
        <v>1.6072352938730772E-2</v>
      </c>
      <c r="E882" s="20">
        <f t="shared" si="27"/>
        <v>1.2482549970722623E-2</v>
      </c>
    </row>
    <row r="883" spans="1:5" x14ac:dyDescent="0.25">
      <c r="A883" s="19">
        <v>44148</v>
      </c>
      <c r="B883">
        <v>469.75</v>
      </c>
      <c r="C883">
        <v>358.10000610351563</v>
      </c>
      <c r="D883" s="20">
        <f t="shared" si="26"/>
        <v>-6.5560030950638781E-3</v>
      </c>
      <c r="E883" s="20">
        <f t="shared" si="27"/>
        <v>1.384449694724843E-2</v>
      </c>
    </row>
    <row r="884" spans="1:5" x14ac:dyDescent="0.25">
      <c r="A884" s="19">
        <v>44147</v>
      </c>
      <c r="B884">
        <v>472.85000610351563</v>
      </c>
      <c r="C884">
        <v>353.20999145507813</v>
      </c>
      <c r="D884" s="20">
        <f t="shared" si="26"/>
        <v>-2.9852252718860162E-2</v>
      </c>
      <c r="E884" s="20">
        <f t="shared" si="27"/>
        <v>-9.7009051571342875E-3</v>
      </c>
    </row>
    <row r="885" spans="1:5" x14ac:dyDescent="0.25">
      <c r="A885" s="19">
        <v>44146</v>
      </c>
      <c r="B885">
        <v>487.39999389648438</v>
      </c>
      <c r="C885">
        <v>356.67001342773438</v>
      </c>
      <c r="D885" s="20">
        <f t="shared" si="26"/>
        <v>2.8270029317477574E-2</v>
      </c>
      <c r="E885" s="20">
        <f t="shared" si="27"/>
        <v>7.4285527605244539E-3</v>
      </c>
    </row>
    <row r="886" spans="1:5" x14ac:dyDescent="0.25">
      <c r="A886" s="19">
        <v>44145</v>
      </c>
      <c r="B886">
        <v>474</v>
      </c>
      <c r="C886">
        <v>354.04000854492188</v>
      </c>
      <c r="D886" s="20">
        <f t="shared" si="26"/>
        <v>1.0984310183302703E-2</v>
      </c>
      <c r="E886" s="20">
        <f t="shared" si="27"/>
        <v>-1.4665755224854138E-3</v>
      </c>
    </row>
    <row r="887" spans="1:5" x14ac:dyDescent="0.25">
      <c r="A887" s="19">
        <v>44144</v>
      </c>
      <c r="B887">
        <v>468.85000610351563</v>
      </c>
      <c r="C887">
        <v>354.55999755859381</v>
      </c>
      <c r="D887" s="20">
        <f t="shared" si="26"/>
        <v>7.6578659250322811E-2</v>
      </c>
      <c r="E887" s="20">
        <f t="shared" si="27"/>
        <v>1.256566669656034E-2</v>
      </c>
    </row>
    <row r="888" spans="1:5" x14ac:dyDescent="0.25">
      <c r="A888" s="19">
        <v>44141</v>
      </c>
      <c r="B888">
        <v>435.5</v>
      </c>
      <c r="C888">
        <v>350.16000366210938</v>
      </c>
      <c r="D888" s="20">
        <f t="shared" si="26"/>
        <v>-2.8620492272467546E-3</v>
      </c>
      <c r="E888" s="20">
        <f t="shared" si="27"/>
        <v>-2.2837646898088426E-4</v>
      </c>
    </row>
    <row r="889" spans="1:5" x14ac:dyDescent="0.25">
      <c r="A889" s="19">
        <v>44140</v>
      </c>
      <c r="B889">
        <v>436.75</v>
      </c>
      <c r="C889">
        <v>350.239990234375</v>
      </c>
      <c r="D889" s="20">
        <f t="shared" si="26"/>
        <v>3.5443368040989798E-2</v>
      </c>
      <c r="E889" s="20">
        <f t="shared" si="27"/>
        <v>1.9502769758408034E-2</v>
      </c>
    </row>
    <row r="890" spans="1:5" x14ac:dyDescent="0.25">
      <c r="A890" s="19">
        <v>44139</v>
      </c>
      <c r="B890">
        <v>421.79998779296881</v>
      </c>
      <c r="C890">
        <v>343.54000854492188</v>
      </c>
      <c r="D890" s="20">
        <f t="shared" si="26"/>
        <v>3.1421873584472015E-2</v>
      </c>
      <c r="E890" s="20">
        <f t="shared" si="27"/>
        <v>2.2349224155303826E-2</v>
      </c>
    </row>
    <row r="891" spans="1:5" x14ac:dyDescent="0.25">
      <c r="A891" s="19">
        <v>44138</v>
      </c>
      <c r="B891">
        <v>408.95001220703119</v>
      </c>
      <c r="C891">
        <v>336.02999877929688</v>
      </c>
      <c r="D891" s="20">
        <f t="shared" si="26"/>
        <v>8.1351370891156183E-3</v>
      </c>
      <c r="E891" s="20">
        <f t="shared" si="27"/>
        <v>1.7655924762989939E-2</v>
      </c>
    </row>
    <row r="892" spans="1:5" x14ac:dyDescent="0.25">
      <c r="A892" s="19">
        <v>44137</v>
      </c>
      <c r="B892">
        <v>405.64999389648438</v>
      </c>
      <c r="C892">
        <v>330.20001220703119</v>
      </c>
      <c r="D892" s="20">
        <f t="shared" si="26"/>
        <v>8.327134489597654E-3</v>
      </c>
      <c r="E892" s="20">
        <f t="shared" si="27"/>
        <v>1.1208438679286115E-2</v>
      </c>
    </row>
    <row r="893" spans="1:5" x14ac:dyDescent="0.25">
      <c r="A893" s="19">
        <v>44134</v>
      </c>
      <c r="B893">
        <v>402.29998779296881</v>
      </c>
      <c r="C893">
        <v>326.54000854492188</v>
      </c>
      <c r="D893" s="20">
        <f t="shared" si="26"/>
        <v>-3.7147103648974555E-3</v>
      </c>
      <c r="E893" s="20">
        <f t="shared" si="27"/>
        <v>-1.0424881286366094E-2</v>
      </c>
    </row>
    <row r="894" spans="1:5" x14ac:dyDescent="0.25">
      <c r="A894" s="19">
        <v>44133</v>
      </c>
      <c r="B894">
        <v>403.79998779296881</v>
      </c>
      <c r="C894">
        <v>329.98001098632813</v>
      </c>
      <c r="D894" s="20">
        <f t="shared" si="26"/>
        <v>4.1029315467531191E-3</v>
      </c>
      <c r="E894" s="20">
        <f t="shared" si="27"/>
        <v>1.0163495031527914E-2</v>
      </c>
    </row>
    <row r="895" spans="1:5" x14ac:dyDescent="0.25">
      <c r="A895" s="19">
        <v>44132</v>
      </c>
      <c r="B895">
        <v>402.14999389648438</v>
      </c>
      <c r="C895">
        <v>326.66000366210938</v>
      </c>
      <c r="D895" s="20">
        <f t="shared" si="26"/>
        <v>-3.9871104127199075E-2</v>
      </c>
      <c r="E895" s="20">
        <f t="shared" si="27"/>
        <v>-3.4178929444951267E-2</v>
      </c>
    </row>
    <row r="896" spans="1:5" x14ac:dyDescent="0.25">
      <c r="A896" s="19">
        <v>44131</v>
      </c>
      <c r="B896">
        <v>418.85000610351563</v>
      </c>
      <c r="C896">
        <v>338.22000122070313</v>
      </c>
      <c r="D896" s="20">
        <f t="shared" si="26"/>
        <v>-6.8760969685461859E-3</v>
      </c>
      <c r="E896" s="20">
        <f t="shared" si="27"/>
        <v>-3.4474008581141247E-3</v>
      </c>
    </row>
    <row r="897" spans="1:5" x14ac:dyDescent="0.25">
      <c r="A897" s="19">
        <v>44130</v>
      </c>
      <c r="B897">
        <v>421.75</v>
      </c>
      <c r="C897">
        <v>339.3900146484375</v>
      </c>
      <c r="D897" s="20">
        <f t="shared" si="26"/>
        <v>-1.4602803738317793E-2</v>
      </c>
      <c r="E897" s="20">
        <f t="shared" si="27"/>
        <v>-1.8479912526513598E-2</v>
      </c>
    </row>
    <row r="898" spans="1:5" x14ac:dyDescent="0.25">
      <c r="A898" s="19">
        <v>44127</v>
      </c>
      <c r="B898">
        <v>428</v>
      </c>
      <c r="C898">
        <v>345.77999877929688</v>
      </c>
      <c r="D898" s="20">
        <f t="shared" ref="D898:D961" si="28">+B898/B899-1</f>
        <v>1.8726305480092353E-3</v>
      </c>
      <c r="E898" s="20">
        <f t="shared" ref="E898:E961" si="29">+C898/C899-1</f>
        <v>3.3951814441497419E-3</v>
      </c>
    </row>
    <row r="899" spans="1:5" x14ac:dyDescent="0.25">
      <c r="A899" s="19">
        <v>44126</v>
      </c>
      <c r="B899">
        <v>427.20001220703119</v>
      </c>
      <c r="C899">
        <v>344.6099853515625</v>
      </c>
      <c r="D899" s="20">
        <f t="shared" si="28"/>
        <v>-1.4024675153285759E-3</v>
      </c>
      <c r="E899" s="20">
        <f t="shared" si="29"/>
        <v>5.4852925188082491E-3</v>
      </c>
    </row>
    <row r="900" spans="1:5" x14ac:dyDescent="0.25">
      <c r="A900" s="19">
        <v>44125</v>
      </c>
      <c r="B900">
        <v>427.79998779296881</v>
      </c>
      <c r="C900">
        <v>342.73001098632813</v>
      </c>
      <c r="D900" s="20">
        <f t="shared" si="28"/>
        <v>-5.5788571500723361E-3</v>
      </c>
      <c r="E900" s="20">
        <f t="shared" si="29"/>
        <v>-1.8929287880528056E-3</v>
      </c>
    </row>
    <row r="901" spans="1:5" x14ac:dyDescent="0.25">
      <c r="A901" s="19">
        <v>44124</v>
      </c>
      <c r="B901">
        <v>430.20001220703119</v>
      </c>
      <c r="C901">
        <v>343.3800048828125</v>
      </c>
      <c r="D901" s="20">
        <f t="shared" si="28"/>
        <v>-4.857681344518805E-3</v>
      </c>
      <c r="E901" s="20">
        <f t="shared" si="29"/>
        <v>4.0057164353941577E-3</v>
      </c>
    </row>
    <row r="902" spans="1:5" x14ac:dyDescent="0.25">
      <c r="A902" s="19">
        <v>44123</v>
      </c>
      <c r="B902">
        <v>432.29998779296881</v>
      </c>
      <c r="C902">
        <v>342.010009765625</v>
      </c>
      <c r="D902" s="20">
        <f t="shared" si="28"/>
        <v>-6.9352359295860033E-4</v>
      </c>
      <c r="E902" s="20">
        <f t="shared" si="29"/>
        <v>-1.5203428401004304E-2</v>
      </c>
    </row>
    <row r="903" spans="1:5" x14ac:dyDescent="0.25">
      <c r="A903" s="19">
        <v>44120</v>
      </c>
      <c r="B903">
        <v>432.60000610351563</v>
      </c>
      <c r="C903">
        <v>347.29000854492188</v>
      </c>
      <c r="D903" s="20">
        <f t="shared" si="28"/>
        <v>7.3449146658847608E-2</v>
      </c>
      <c r="E903" s="20">
        <f t="shared" si="29"/>
        <v>-6.0429195705935523E-4</v>
      </c>
    </row>
    <row r="904" spans="1:5" x14ac:dyDescent="0.25">
      <c r="A904" s="19">
        <v>44119</v>
      </c>
      <c r="B904">
        <v>403</v>
      </c>
      <c r="C904">
        <v>347.5</v>
      </c>
      <c r="D904" s="20">
        <f t="shared" si="28"/>
        <v>-2.231929144730449E-2</v>
      </c>
      <c r="E904" s="20">
        <f t="shared" si="29"/>
        <v>-1.2358597557925455E-3</v>
      </c>
    </row>
    <row r="905" spans="1:5" x14ac:dyDescent="0.25">
      <c r="A905" s="19">
        <v>44118</v>
      </c>
      <c r="B905">
        <v>412.20001220703119</v>
      </c>
      <c r="C905">
        <v>347.92999267578119</v>
      </c>
      <c r="D905" s="20">
        <f t="shared" si="28"/>
        <v>-1.0917787145696023E-2</v>
      </c>
      <c r="E905" s="20">
        <f t="shared" si="29"/>
        <v>-6.2834152353428152E-3</v>
      </c>
    </row>
    <row r="906" spans="1:5" x14ac:dyDescent="0.25">
      <c r="A906" s="19">
        <v>44117</v>
      </c>
      <c r="B906">
        <v>416.75</v>
      </c>
      <c r="C906">
        <v>350.1300048828125</v>
      </c>
      <c r="D906" s="20">
        <f t="shared" si="28"/>
        <v>-3.5863717872085532E-3</v>
      </c>
      <c r="E906" s="20">
        <f t="shared" si="29"/>
        <v>-6.5260841607330811E-3</v>
      </c>
    </row>
    <row r="907" spans="1:5" x14ac:dyDescent="0.25">
      <c r="A907" s="19">
        <v>44116</v>
      </c>
      <c r="B907">
        <v>418.25</v>
      </c>
      <c r="C907">
        <v>352.42999267578119</v>
      </c>
      <c r="D907" s="20">
        <f t="shared" si="28"/>
        <v>1.5416378241344342E-2</v>
      </c>
      <c r="E907" s="20">
        <f t="shared" si="29"/>
        <v>1.6087606959996004E-2</v>
      </c>
    </row>
    <row r="908" spans="1:5" x14ac:dyDescent="0.25">
      <c r="A908" s="19">
        <v>44113</v>
      </c>
      <c r="B908">
        <v>411.89999389648438</v>
      </c>
      <c r="C908">
        <v>346.85000610351563</v>
      </c>
      <c r="D908" s="20">
        <f t="shared" si="28"/>
        <v>1.1542194372684778E-2</v>
      </c>
      <c r="E908" s="20">
        <f t="shared" si="29"/>
        <v>8.9301510708006404E-3</v>
      </c>
    </row>
    <row r="909" spans="1:5" x14ac:dyDescent="0.25">
      <c r="A909" s="19">
        <v>44112</v>
      </c>
      <c r="B909">
        <v>407.20001220703119</v>
      </c>
      <c r="C909">
        <v>343.77999877929688</v>
      </c>
      <c r="D909" s="20">
        <f t="shared" si="28"/>
        <v>-8.642697000532662E-3</v>
      </c>
      <c r="E909" s="20">
        <f t="shared" si="29"/>
        <v>8.8625100572952142E-3</v>
      </c>
    </row>
    <row r="910" spans="1:5" x14ac:dyDescent="0.25">
      <c r="A910" s="19">
        <v>44111</v>
      </c>
      <c r="B910">
        <v>410.75</v>
      </c>
      <c r="C910">
        <v>340.760009765625</v>
      </c>
      <c r="D910" s="20">
        <f t="shared" si="28"/>
        <v>-1.0943876305251621E-3</v>
      </c>
      <c r="E910" s="20">
        <f t="shared" si="29"/>
        <v>1.7406673685050889E-2</v>
      </c>
    </row>
    <row r="911" spans="1:5" x14ac:dyDescent="0.25">
      <c r="A911" s="19">
        <v>44110</v>
      </c>
      <c r="B911">
        <v>411.20001220703119</v>
      </c>
      <c r="C911">
        <v>334.92999267578119</v>
      </c>
      <c r="D911" s="20">
        <f t="shared" si="28"/>
        <v>-3.2722715449819972E-3</v>
      </c>
      <c r="E911" s="20">
        <f t="shared" si="29"/>
        <v>-1.4215967009112318E-2</v>
      </c>
    </row>
    <row r="912" spans="1:5" x14ac:dyDescent="0.25">
      <c r="A912" s="19">
        <v>44109</v>
      </c>
      <c r="B912">
        <v>412.54998779296881</v>
      </c>
      <c r="C912">
        <v>339.760009765625</v>
      </c>
      <c r="D912" s="20">
        <f t="shared" si="28"/>
        <v>1.2020100502512676E-2</v>
      </c>
      <c r="E912" s="20">
        <f t="shared" si="29"/>
        <v>1.7733086187020408E-2</v>
      </c>
    </row>
    <row r="913" spans="1:5" x14ac:dyDescent="0.25">
      <c r="A913" s="19">
        <v>44106</v>
      </c>
      <c r="B913">
        <v>407.64999389648438</v>
      </c>
      <c r="C913">
        <v>333.83999633789063</v>
      </c>
      <c r="D913" s="20">
        <f t="shared" si="28"/>
        <v>-5.0037057590101019E-3</v>
      </c>
      <c r="E913" s="20">
        <f t="shared" si="29"/>
        <v>-9.4944580046933957E-3</v>
      </c>
    </row>
    <row r="914" spans="1:5" x14ac:dyDescent="0.25">
      <c r="A914" s="19">
        <v>44105</v>
      </c>
      <c r="B914">
        <v>409.70001220703119</v>
      </c>
      <c r="C914">
        <v>337.04000854492188</v>
      </c>
      <c r="D914" s="20">
        <f t="shared" si="28"/>
        <v>2.5788729263767518E-2</v>
      </c>
      <c r="E914" s="20">
        <f t="shared" si="29"/>
        <v>6.4200000072902608E-3</v>
      </c>
    </row>
    <row r="915" spans="1:5" x14ac:dyDescent="0.25">
      <c r="A915" s="19">
        <v>44104</v>
      </c>
      <c r="B915">
        <v>399.39999389648438</v>
      </c>
      <c r="C915">
        <v>334.8900146484375</v>
      </c>
      <c r="D915" s="20">
        <f t="shared" si="28"/>
        <v>-2.5734889611904399E-2</v>
      </c>
      <c r="E915" s="20">
        <f t="shared" si="29"/>
        <v>7.581970599847665E-3</v>
      </c>
    </row>
    <row r="916" spans="1:5" x14ac:dyDescent="0.25">
      <c r="A916" s="19">
        <v>44103</v>
      </c>
      <c r="B916">
        <v>409.95001220703119</v>
      </c>
      <c r="C916">
        <v>332.3699951171875</v>
      </c>
      <c r="D916" s="20">
        <f t="shared" si="28"/>
        <v>9.9778723120149682E-3</v>
      </c>
      <c r="E916" s="20">
        <f t="shared" si="29"/>
        <v>-5.4460256468558121E-3</v>
      </c>
    </row>
    <row r="917" spans="1:5" x14ac:dyDescent="0.25">
      <c r="A917" s="19">
        <v>44102</v>
      </c>
      <c r="B917">
        <v>405.89999389648438</v>
      </c>
      <c r="C917">
        <v>334.19000244140619</v>
      </c>
      <c r="D917" s="20">
        <f t="shared" si="28"/>
        <v>1.4242832372789893E-2</v>
      </c>
      <c r="E917" s="20">
        <f t="shared" si="29"/>
        <v>1.6609348926481582E-2</v>
      </c>
    </row>
    <row r="918" spans="1:5" x14ac:dyDescent="0.25">
      <c r="A918" s="19">
        <v>44099</v>
      </c>
      <c r="B918">
        <v>400.20001220703119</v>
      </c>
      <c r="C918">
        <v>328.73001098632813</v>
      </c>
      <c r="D918" s="20">
        <f t="shared" si="28"/>
        <v>-3.9820199963819247E-3</v>
      </c>
      <c r="E918" s="20">
        <f t="shared" si="29"/>
        <v>1.6166958226671246E-2</v>
      </c>
    </row>
    <row r="919" spans="1:5" x14ac:dyDescent="0.25">
      <c r="A919" s="19">
        <v>44098</v>
      </c>
      <c r="B919">
        <v>401.79998779296881</v>
      </c>
      <c r="C919">
        <v>323.5</v>
      </c>
      <c r="D919" s="20">
        <f t="shared" si="28"/>
        <v>4.2488919358161237E-3</v>
      </c>
      <c r="E919" s="20">
        <f t="shared" si="29"/>
        <v>2.6654640234242688E-3</v>
      </c>
    </row>
    <row r="920" spans="1:5" x14ac:dyDescent="0.25">
      <c r="A920" s="19">
        <v>44097</v>
      </c>
      <c r="B920">
        <v>400.10000610351563</v>
      </c>
      <c r="C920">
        <v>322.6400146484375</v>
      </c>
      <c r="D920" s="20">
        <f t="shared" si="28"/>
        <v>2.3142868157658869E-2</v>
      </c>
      <c r="E920" s="20">
        <f t="shared" si="29"/>
        <v>-2.3190958000678386E-2</v>
      </c>
    </row>
    <row r="921" spans="1:5" x14ac:dyDescent="0.25">
      <c r="A921" s="19">
        <v>44096</v>
      </c>
      <c r="B921">
        <v>391.04998779296881</v>
      </c>
      <c r="C921">
        <v>330.29998779296881</v>
      </c>
      <c r="D921" s="20">
        <f t="shared" si="28"/>
        <v>-1.1376564628679309E-2</v>
      </c>
      <c r="E921" s="20">
        <f t="shared" si="29"/>
        <v>1.0184379483847428E-2</v>
      </c>
    </row>
    <row r="922" spans="1:5" x14ac:dyDescent="0.25">
      <c r="A922" s="19">
        <v>44095</v>
      </c>
      <c r="B922">
        <v>395.54998779296881</v>
      </c>
      <c r="C922">
        <v>326.97000122070313</v>
      </c>
      <c r="D922" s="20">
        <f t="shared" si="28"/>
        <v>-4.4218963490771257E-2</v>
      </c>
      <c r="E922" s="20">
        <f t="shared" si="29"/>
        <v>-1.1129571279935746E-2</v>
      </c>
    </row>
    <row r="923" spans="1:5" x14ac:dyDescent="0.25">
      <c r="A923" s="19">
        <v>44092</v>
      </c>
      <c r="B923">
        <v>413.85000610351563</v>
      </c>
      <c r="C923">
        <v>330.64999389648438</v>
      </c>
      <c r="D923" s="20">
        <f t="shared" si="28"/>
        <v>-1.4642842610677054E-2</v>
      </c>
      <c r="E923" s="20">
        <f t="shared" si="29"/>
        <v>-1.5453794955930578E-2</v>
      </c>
    </row>
    <row r="924" spans="1:5" x14ac:dyDescent="0.25">
      <c r="A924" s="19">
        <v>44091</v>
      </c>
      <c r="B924">
        <v>420</v>
      </c>
      <c r="C924">
        <v>335.83999633789063</v>
      </c>
      <c r="D924" s="20">
        <f t="shared" si="28"/>
        <v>-1.4431524075014468E-2</v>
      </c>
      <c r="E924" s="20">
        <f t="shared" si="29"/>
        <v>-8.7952627410121664E-3</v>
      </c>
    </row>
    <row r="925" spans="1:5" x14ac:dyDescent="0.25">
      <c r="A925" s="19">
        <v>44090</v>
      </c>
      <c r="B925">
        <v>426.14999389648438</v>
      </c>
      <c r="C925">
        <v>338.82000732421881</v>
      </c>
      <c r="D925" s="20">
        <f t="shared" si="28"/>
        <v>5.0707403218970271E-3</v>
      </c>
      <c r="E925" s="20">
        <f t="shared" si="29"/>
        <v>-3.9686217192167472E-3</v>
      </c>
    </row>
    <row r="926" spans="1:5" x14ac:dyDescent="0.25">
      <c r="A926" s="19">
        <v>44089</v>
      </c>
      <c r="B926">
        <v>424</v>
      </c>
      <c r="C926">
        <v>340.17001342773438</v>
      </c>
      <c r="D926" s="20">
        <f t="shared" si="28"/>
        <v>8.9232599643069843E-3</v>
      </c>
      <c r="E926" s="20">
        <f t="shared" si="29"/>
        <v>5.0523607393142544E-3</v>
      </c>
    </row>
    <row r="927" spans="1:5" x14ac:dyDescent="0.25">
      <c r="A927" s="19">
        <v>44088</v>
      </c>
      <c r="B927">
        <v>420.25</v>
      </c>
      <c r="C927">
        <v>338.45999145507813</v>
      </c>
      <c r="D927" s="20">
        <f t="shared" si="28"/>
        <v>8.7613870451490605E-3</v>
      </c>
      <c r="E927" s="20">
        <f t="shared" si="29"/>
        <v>1.3171268420764992E-2</v>
      </c>
    </row>
    <row r="928" spans="1:5" x14ac:dyDescent="0.25">
      <c r="A928" s="19">
        <v>44085</v>
      </c>
      <c r="B928">
        <v>416.60000610351563</v>
      </c>
      <c r="C928">
        <v>334.05999755859381</v>
      </c>
      <c r="D928" s="20">
        <f t="shared" si="28"/>
        <v>3.029553558820508E-2</v>
      </c>
      <c r="E928" s="20">
        <f t="shared" si="29"/>
        <v>5.0909851357872071E-4</v>
      </c>
    </row>
    <row r="929" spans="1:5" x14ac:dyDescent="0.25">
      <c r="A929" s="19">
        <v>44084</v>
      </c>
      <c r="B929">
        <v>404.35000610351563</v>
      </c>
      <c r="C929">
        <v>333.8900146484375</v>
      </c>
      <c r="D929" s="20">
        <f t="shared" si="28"/>
        <v>7.425277060038038E-4</v>
      </c>
      <c r="E929" s="20">
        <f t="shared" si="29"/>
        <v>-1.7363647394312287E-2</v>
      </c>
    </row>
    <row r="930" spans="1:5" x14ac:dyDescent="0.25">
      <c r="A930" s="19">
        <v>44083</v>
      </c>
      <c r="B930">
        <v>404.04998779296881</v>
      </c>
      <c r="C930">
        <v>339.79000854492188</v>
      </c>
      <c r="D930" s="20">
        <f t="shared" si="28"/>
        <v>-8.6549482887765539E-4</v>
      </c>
      <c r="E930" s="20">
        <f t="shared" si="29"/>
        <v>1.9747358298320528E-2</v>
      </c>
    </row>
    <row r="931" spans="1:5" x14ac:dyDescent="0.25">
      <c r="A931" s="19">
        <v>44082</v>
      </c>
      <c r="B931">
        <v>404.39999389648438</v>
      </c>
      <c r="C931">
        <v>333.20999145507813</v>
      </c>
      <c r="D931" s="20">
        <f t="shared" si="28"/>
        <v>-1.0763194784420449E-2</v>
      </c>
      <c r="E931" s="20">
        <f t="shared" si="29"/>
        <v>-2.7322928654060719E-2</v>
      </c>
    </row>
    <row r="932" spans="1:5" x14ac:dyDescent="0.25">
      <c r="A932" s="19">
        <v>44081</v>
      </c>
      <c r="B932">
        <v>408.79998779296881</v>
      </c>
      <c r="C932">
        <f>+C933</f>
        <v>342.57000732421881</v>
      </c>
      <c r="D932" s="20">
        <f t="shared" si="28"/>
        <v>1.4769719745081122E-2</v>
      </c>
      <c r="E932" s="20">
        <f t="shared" si="29"/>
        <v>0</v>
      </c>
    </row>
    <row r="933" spans="1:5" x14ac:dyDescent="0.25">
      <c r="A933" s="19">
        <v>44078</v>
      </c>
      <c r="B933">
        <v>402.85000610351563</v>
      </c>
      <c r="C933">
        <v>342.57000732421881</v>
      </c>
      <c r="D933" s="20">
        <f t="shared" si="28"/>
        <v>-1.3589588334752767E-2</v>
      </c>
      <c r="E933" s="20">
        <f t="shared" si="29"/>
        <v>-8.1647042607444487E-3</v>
      </c>
    </row>
    <row r="934" spans="1:5" x14ac:dyDescent="0.25">
      <c r="A934" s="19">
        <v>44077</v>
      </c>
      <c r="B934">
        <v>408.39999389648438</v>
      </c>
      <c r="C934">
        <v>345.3900146484375</v>
      </c>
      <c r="D934" s="20">
        <f t="shared" si="28"/>
        <v>2.8238033062846224E-3</v>
      </c>
      <c r="E934" s="20">
        <f t="shared" si="29"/>
        <v>-3.44143056709455E-2</v>
      </c>
    </row>
    <row r="935" spans="1:5" x14ac:dyDescent="0.25">
      <c r="A935" s="19">
        <v>44076</v>
      </c>
      <c r="B935">
        <v>407.25</v>
      </c>
      <c r="C935">
        <v>357.70001220703119</v>
      </c>
      <c r="D935" s="20">
        <f t="shared" si="28"/>
        <v>2.6594372241821151E-2</v>
      </c>
      <c r="E935" s="20">
        <f t="shared" si="29"/>
        <v>1.446399890877581E-2</v>
      </c>
    </row>
    <row r="936" spans="1:5" x14ac:dyDescent="0.25">
      <c r="A936" s="19">
        <v>44075</v>
      </c>
      <c r="B936">
        <v>396.70001220703119</v>
      </c>
      <c r="C936">
        <v>352.60000610351563</v>
      </c>
      <c r="D936" s="20">
        <f t="shared" si="28"/>
        <v>9.9287793667599544E-3</v>
      </c>
      <c r="E936" s="20">
        <f t="shared" si="29"/>
        <v>9.4185925622409794E-3</v>
      </c>
    </row>
    <row r="937" spans="1:5" x14ac:dyDescent="0.25">
      <c r="A937" s="19">
        <v>44074</v>
      </c>
      <c r="B937">
        <v>392.79998779296881</v>
      </c>
      <c r="C937">
        <v>349.30999755859381</v>
      </c>
      <c r="D937" s="20">
        <f t="shared" si="28"/>
        <v>-8.9567762227299452E-3</v>
      </c>
      <c r="E937" s="20">
        <f t="shared" si="29"/>
        <v>-3.6225371165333753E-3</v>
      </c>
    </row>
    <row r="938" spans="1:5" x14ac:dyDescent="0.25">
      <c r="A938" s="19">
        <v>44071</v>
      </c>
      <c r="B938">
        <v>396.35000610351563</v>
      </c>
      <c r="C938">
        <v>350.57998657226563</v>
      </c>
      <c r="D938" s="20">
        <f t="shared" si="28"/>
        <v>-1.1595994754325156E-2</v>
      </c>
      <c r="E938" s="20">
        <f t="shared" si="29"/>
        <v>6.4593922049063224E-3</v>
      </c>
    </row>
    <row r="939" spans="1:5" x14ac:dyDescent="0.25">
      <c r="A939" s="19">
        <v>44070</v>
      </c>
      <c r="B939">
        <v>401</v>
      </c>
      <c r="C939">
        <v>348.32998657226563</v>
      </c>
      <c r="D939" s="20">
        <f t="shared" si="28"/>
        <v>-4.9627791563275903E-3</v>
      </c>
      <c r="E939" s="20">
        <f t="shared" si="29"/>
        <v>2.1865501396325371E-3</v>
      </c>
    </row>
    <row r="940" spans="1:5" x14ac:dyDescent="0.25">
      <c r="A940" s="19">
        <v>44069</v>
      </c>
      <c r="B940">
        <v>403</v>
      </c>
      <c r="C940">
        <v>347.57000732421881</v>
      </c>
      <c r="D940" s="20">
        <f t="shared" si="28"/>
        <v>1.4985549401738574E-2</v>
      </c>
      <c r="E940" s="20">
        <f t="shared" si="29"/>
        <v>1.0025608090155957E-2</v>
      </c>
    </row>
    <row r="941" spans="1:5" x14ac:dyDescent="0.25">
      <c r="A941" s="19">
        <v>44068</v>
      </c>
      <c r="B941">
        <v>397.04998779296881</v>
      </c>
      <c r="C941">
        <v>344.1199951171875</v>
      </c>
      <c r="D941" s="20">
        <f t="shared" si="28"/>
        <v>9.1497661055943702E-3</v>
      </c>
      <c r="E941" s="20">
        <f t="shared" si="29"/>
        <v>3.4993049179556923E-3</v>
      </c>
    </row>
    <row r="942" spans="1:5" x14ac:dyDescent="0.25">
      <c r="A942" s="19">
        <v>44067</v>
      </c>
      <c r="B942">
        <v>393.45001220703119</v>
      </c>
      <c r="C942">
        <v>342.92001342773438</v>
      </c>
      <c r="D942" s="20">
        <f t="shared" si="28"/>
        <v>2.0754961075738931E-2</v>
      </c>
      <c r="E942" s="20">
        <f t="shared" si="29"/>
        <v>1.0133151673383134E-2</v>
      </c>
    </row>
    <row r="943" spans="1:5" x14ac:dyDescent="0.25">
      <c r="A943" s="19">
        <v>44064</v>
      </c>
      <c r="B943">
        <v>385.45001220703119</v>
      </c>
      <c r="C943">
        <v>339.48001098632813</v>
      </c>
      <c r="D943" s="20">
        <f t="shared" si="28"/>
        <v>5.4780385289689981E-3</v>
      </c>
      <c r="E943" s="20">
        <f t="shared" si="29"/>
        <v>3.5473933172565086E-3</v>
      </c>
    </row>
    <row r="944" spans="1:5" x14ac:dyDescent="0.25">
      <c r="A944" s="19">
        <v>44063</v>
      </c>
      <c r="B944">
        <v>383.35000610351563</v>
      </c>
      <c r="C944">
        <v>338.27999877929688</v>
      </c>
      <c r="D944" s="20">
        <f t="shared" si="28"/>
        <v>-9.9431972679200342E-3</v>
      </c>
      <c r="E944" s="20">
        <f t="shared" si="29"/>
        <v>3.1135656933312106E-3</v>
      </c>
    </row>
    <row r="945" spans="1:5" x14ac:dyDescent="0.25">
      <c r="A945" s="19">
        <v>44062</v>
      </c>
      <c r="B945">
        <v>387.20001220703119</v>
      </c>
      <c r="C945">
        <v>337.23001098632813</v>
      </c>
      <c r="D945" s="20">
        <f t="shared" si="28"/>
        <v>2.9789520798511049E-3</v>
      </c>
      <c r="E945" s="20">
        <f t="shared" si="29"/>
        <v>-4.1637243123001655E-3</v>
      </c>
    </row>
    <row r="946" spans="1:5" x14ac:dyDescent="0.25">
      <c r="A946" s="19">
        <v>44061</v>
      </c>
      <c r="B946">
        <v>386.04998779296881</v>
      </c>
      <c r="C946">
        <v>338.6400146484375</v>
      </c>
      <c r="D946" s="20">
        <f t="shared" si="28"/>
        <v>-4.3842996957607072E-3</v>
      </c>
      <c r="E946" s="20">
        <f t="shared" si="29"/>
        <v>2.1603710408588661E-3</v>
      </c>
    </row>
    <row r="947" spans="1:5" x14ac:dyDescent="0.25">
      <c r="A947" s="19">
        <v>44060</v>
      </c>
      <c r="B947">
        <v>387.75</v>
      </c>
      <c r="C947">
        <v>337.91000366210938</v>
      </c>
      <c r="D947" s="20">
        <f t="shared" si="28"/>
        <v>4.4036064260748464E-3</v>
      </c>
      <c r="E947" s="20">
        <f t="shared" si="29"/>
        <v>3.1766041320859806E-3</v>
      </c>
    </row>
    <row r="948" spans="1:5" x14ac:dyDescent="0.25">
      <c r="A948" s="19">
        <v>44057</v>
      </c>
      <c r="B948">
        <v>386.04998779296881</v>
      </c>
      <c r="C948">
        <v>336.83999633789063</v>
      </c>
      <c r="D948" s="20">
        <f t="shared" si="28"/>
        <v>-1.3164683674234845E-2</v>
      </c>
      <c r="E948" s="20">
        <f t="shared" si="29"/>
        <v>2.9717560858788516E-5</v>
      </c>
    </row>
    <row r="949" spans="1:5" x14ac:dyDescent="0.25">
      <c r="A949" s="19">
        <v>44056</v>
      </c>
      <c r="B949">
        <v>391.20001220703119</v>
      </c>
      <c r="C949">
        <v>336.82998657226563</v>
      </c>
      <c r="D949" s="20">
        <f t="shared" si="28"/>
        <v>0</v>
      </c>
      <c r="E949" s="20">
        <f t="shared" si="29"/>
        <v>-1.8077757963699259E-3</v>
      </c>
    </row>
    <row r="950" spans="1:5" x14ac:dyDescent="0.25">
      <c r="A950" s="19">
        <v>44055</v>
      </c>
      <c r="B950">
        <v>391.20001220703119</v>
      </c>
      <c r="C950">
        <v>337.44000244140619</v>
      </c>
      <c r="D950" s="20">
        <f t="shared" si="28"/>
        <v>2.2210608123528708E-2</v>
      </c>
      <c r="E950" s="20">
        <f t="shared" si="29"/>
        <v>1.3942352219447507E-2</v>
      </c>
    </row>
    <row r="951" spans="1:5" x14ac:dyDescent="0.25">
      <c r="A951" s="19">
        <v>44054</v>
      </c>
      <c r="B951">
        <v>382.70001220703119</v>
      </c>
      <c r="C951">
        <v>332.79998779296881</v>
      </c>
      <c r="D951" s="20">
        <f t="shared" si="28"/>
        <v>3.0009486691936926E-2</v>
      </c>
      <c r="E951" s="20">
        <f t="shared" si="29"/>
        <v>-8.2546695794946112E-3</v>
      </c>
    </row>
    <row r="952" spans="1:5" x14ac:dyDescent="0.25">
      <c r="A952" s="19">
        <v>44053</v>
      </c>
      <c r="B952">
        <v>371.54998779296881</v>
      </c>
      <c r="C952">
        <v>335.57000732421881</v>
      </c>
      <c r="D952" s="20">
        <f t="shared" si="28"/>
        <v>-6.5508347781583209E-3</v>
      </c>
      <c r="E952" s="20">
        <f t="shared" si="29"/>
        <v>2.9889110742402636E-3</v>
      </c>
    </row>
    <row r="953" spans="1:5" x14ac:dyDescent="0.25">
      <c r="A953" s="19">
        <v>44050</v>
      </c>
      <c r="B953">
        <v>374</v>
      </c>
      <c r="C953">
        <v>334.57000732421881</v>
      </c>
      <c r="D953" s="20">
        <f t="shared" si="28"/>
        <v>0</v>
      </c>
      <c r="E953" s="20">
        <f t="shared" si="29"/>
        <v>7.1791571678625488E-4</v>
      </c>
    </row>
    <row r="954" spans="1:5" x14ac:dyDescent="0.25">
      <c r="A954" s="19">
        <v>44049</v>
      </c>
      <c r="B954">
        <v>374</v>
      </c>
      <c r="C954">
        <v>334.32998657226563</v>
      </c>
      <c r="D954" s="20">
        <f t="shared" si="28"/>
        <v>-5.5836375151178119E-3</v>
      </c>
      <c r="E954" s="20">
        <f t="shared" si="29"/>
        <v>6.6845362037311062E-3</v>
      </c>
    </row>
    <row r="955" spans="1:5" x14ac:dyDescent="0.25">
      <c r="A955" s="19">
        <v>44048</v>
      </c>
      <c r="B955">
        <v>376.10000610351563</v>
      </c>
      <c r="C955">
        <v>332.1099853515625</v>
      </c>
      <c r="D955" s="20">
        <f t="shared" si="28"/>
        <v>1.1973664146677443E-2</v>
      </c>
      <c r="E955" s="20">
        <f t="shared" si="29"/>
        <v>6.2109550025213345E-3</v>
      </c>
    </row>
    <row r="956" spans="1:5" x14ac:dyDescent="0.25">
      <c r="A956" s="19">
        <v>44047</v>
      </c>
      <c r="B956">
        <v>371.64999389648438</v>
      </c>
      <c r="C956">
        <v>330.05999755859381</v>
      </c>
      <c r="D956" s="20">
        <f t="shared" si="28"/>
        <v>-1.7458875041540534E-3</v>
      </c>
      <c r="E956" s="20">
        <f t="shared" si="29"/>
        <v>3.8626143759425968E-3</v>
      </c>
    </row>
    <row r="957" spans="1:5" x14ac:dyDescent="0.25">
      <c r="A957" s="19">
        <v>44046</v>
      </c>
      <c r="B957">
        <v>372.29998779296881</v>
      </c>
      <c r="C957">
        <v>328.79000854492188</v>
      </c>
      <c r="D957" s="20">
        <f t="shared" si="28"/>
        <v>1.5132891051039765E-2</v>
      </c>
      <c r="E957" s="20">
        <f t="shared" si="29"/>
        <v>6.9521609935951911E-3</v>
      </c>
    </row>
    <row r="958" spans="1:5" x14ac:dyDescent="0.25">
      <c r="A958" s="19">
        <v>44043</v>
      </c>
      <c r="B958">
        <v>366.75</v>
      </c>
      <c r="C958">
        <v>326.51998901367188</v>
      </c>
      <c r="D958" s="20">
        <f t="shared" si="28"/>
        <v>-1.8991590176809292E-2</v>
      </c>
      <c r="E958" s="20">
        <f t="shared" si="29"/>
        <v>7.9022028216986229E-3</v>
      </c>
    </row>
    <row r="959" spans="1:5" x14ac:dyDescent="0.25">
      <c r="A959" s="19">
        <v>44042</v>
      </c>
      <c r="B959">
        <v>373.85000610351563</v>
      </c>
      <c r="C959">
        <v>323.95999145507813</v>
      </c>
      <c r="D959" s="20">
        <f t="shared" si="28"/>
        <v>-3.4353578723095302E-2</v>
      </c>
      <c r="E959" s="20">
        <f t="shared" si="29"/>
        <v>-3.5679247032814887E-3</v>
      </c>
    </row>
    <row r="960" spans="1:5" x14ac:dyDescent="0.25">
      <c r="A960" s="19">
        <v>44041</v>
      </c>
      <c r="B960">
        <v>387.14999389648438</v>
      </c>
      <c r="C960">
        <v>325.1199951171875</v>
      </c>
      <c r="D960" s="20">
        <f t="shared" si="28"/>
        <v>5.4538531881338503E-3</v>
      </c>
      <c r="E960" s="20">
        <f t="shared" si="29"/>
        <v>1.2298725050001957E-2</v>
      </c>
    </row>
    <row r="961" spans="1:5" x14ac:dyDescent="0.25">
      <c r="A961" s="19">
        <v>44040</v>
      </c>
      <c r="B961">
        <v>385.04998779296881</v>
      </c>
      <c r="C961">
        <v>321.17001342773438</v>
      </c>
      <c r="D961" s="20">
        <f t="shared" si="28"/>
        <v>-4.07324522972764E-2</v>
      </c>
      <c r="E961" s="20">
        <f t="shared" si="29"/>
        <v>-6.3423915142212239E-3</v>
      </c>
    </row>
    <row r="962" spans="1:5" x14ac:dyDescent="0.25">
      <c r="A962" s="19">
        <v>44039</v>
      </c>
      <c r="B962">
        <v>401.39999389648438</v>
      </c>
      <c r="C962">
        <v>323.22000122070313</v>
      </c>
      <c r="D962" s="20">
        <f t="shared" ref="D962:D1025" si="30">+B962/B963-1</f>
        <v>5.7629360004876062E-3</v>
      </c>
      <c r="E962" s="20">
        <f t="shared" ref="E962:E1025" si="31">+C962/C963-1</f>
        <v>7.2924342504456785E-3</v>
      </c>
    </row>
    <row r="963" spans="1:5" x14ac:dyDescent="0.25">
      <c r="A963" s="19">
        <v>44036</v>
      </c>
      <c r="B963">
        <v>399.10000610351563</v>
      </c>
      <c r="C963">
        <v>320.8800048828125</v>
      </c>
      <c r="D963" s="20">
        <f t="shared" si="30"/>
        <v>-1.1149652953290179E-2</v>
      </c>
      <c r="E963" s="20">
        <f t="shared" si="31"/>
        <v>-6.4403846522733676E-3</v>
      </c>
    </row>
    <row r="964" spans="1:5" x14ac:dyDescent="0.25">
      <c r="A964" s="19">
        <v>44035</v>
      </c>
      <c r="B964">
        <v>403.60000610351563</v>
      </c>
      <c r="C964">
        <v>322.95999145507813</v>
      </c>
      <c r="D964" s="20">
        <f t="shared" si="30"/>
        <v>-9.9008390218902065E-4</v>
      </c>
      <c r="E964" s="20">
        <f t="shared" si="31"/>
        <v>-1.1931695745166393E-2</v>
      </c>
    </row>
    <row r="965" spans="1:5" x14ac:dyDescent="0.25">
      <c r="A965" s="19">
        <v>44034</v>
      </c>
      <c r="B965">
        <v>404</v>
      </c>
      <c r="C965">
        <v>326.8599853515625</v>
      </c>
      <c r="D965" s="20">
        <f t="shared" si="30"/>
        <v>-1.4513994462393986E-2</v>
      </c>
      <c r="E965" s="20">
        <f t="shared" si="31"/>
        <v>5.6920572608565312E-3</v>
      </c>
    </row>
    <row r="966" spans="1:5" x14ac:dyDescent="0.25">
      <c r="A966" s="19">
        <v>44033</v>
      </c>
      <c r="B966">
        <v>409.95001220703119</v>
      </c>
      <c r="C966">
        <v>325.010009765625</v>
      </c>
      <c r="D966" s="20">
        <f t="shared" si="30"/>
        <v>-6.9040108290093771E-3</v>
      </c>
      <c r="E966" s="20">
        <f t="shared" si="31"/>
        <v>2.1275358467676142E-3</v>
      </c>
    </row>
    <row r="967" spans="1:5" x14ac:dyDescent="0.25">
      <c r="A967" s="19">
        <v>44032</v>
      </c>
      <c r="B967">
        <v>412.79998779296881</v>
      </c>
      <c r="C967">
        <v>324.32000732421881</v>
      </c>
      <c r="D967" s="20">
        <f t="shared" si="30"/>
        <v>6.215692365554748E-3</v>
      </c>
      <c r="E967" s="20">
        <f t="shared" si="31"/>
        <v>8.081580547216527E-3</v>
      </c>
    </row>
    <row r="968" spans="1:5" x14ac:dyDescent="0.25">
      <c r="A968" s="19">
        <v>44029</v>
      </c>
      <c r="B968">
        <v>410.25</v>
      </c>
      <c r="C968">
        <v>321.72000122070313</v>
      </c>
      <c r="D968" s="20">
        <f t="shared" si="30"/>
        <v>5.1451822489754218E-3</v>
      </c>
      <c r="E968" s="20">
        <f t="shared" si="31"/>
        <v>2.8990699554503063E-3</v>
      </c>
    </row>
    <row r="969" spans="1:5" x14ac:dyDescent="0.25">
      <c r="A969" s="19">
        <v>44028</v>
      </c>
      <c r="B969">
        <v>408.14999389648438</v>
      </c>
      <c r="C969">
        <v>320.79000854492188</v>
      </c>
      <c r="D969" s="20">
        <f t="shared" si="30"/>
        <v>-9.4648562359476163E-3</v>
      </c>
      <c r="E969" s="20">
        <f t="shared" si="31"/>
        <v>-3.2934520381920906E-3</v>
      </c>
    </row>
    <row r="970" spans="1:5" x14ac:dyDescent="0.25">
      <c r="A970" s="19">
        <v>44027</v>
      </c>
      <c r="B970">
        <v>412.04998779296881</v>
      </c>
      <c r="C970">
        <v>321.85000610351563</v>
      </c>
      <c r="D970" s="20">
        <f t="shared" si="30"/>
        <v>1.8287394064257612E-2</v>
      </c>
      <c r="E970" s="20">
        <f t="shared" si="31"/>
        <v>9.1872336398390875E-3</v>
      </c>
    </row>
    <row r="971" spans="1:5" x14ac:dyDescent="0.25">
      <c r="A971" s="19">
        <v>44026</v>
      </c>
      <c r="B971">
        <v>404.64999389648438</v>
      </c>
      <c r="C971">
        <v>318.92001342773438</v>
      </c>
      <c r="D971" s="20">
        <f t="shared" si="30"/>
        <v>-9.0608844171127245E-3</v>
      </c>
      <c r="E971" s="20">
        <f t="shared" si="31"/>
        <v>1.2959017714715637E-2</v>
      </c>
    </row>
    <row r="972" spans="1:5" x14ac:dyDescent="0.25">
      <c r="A972" s="19">
        <v>44025</v>
      </c>
      <c r="B972">
        <v>408.35000610351563</v>
      </c>
      <c r="C972">
        <v>314.83999633789063</v>
      </c>
      <c r="D972" s="20">
        <f t="shared" si="30"/>
        <v>1.9091573904250092E-2</v>
      </c>
      <c r="E972" s="20">
        <f t="shared" si="31"/>
        <v>-8.6589629135365165E-3</v>
      </c>
    </row>
    <row r="973" spans="1:5" x14ac:dyDescent="0.25">
      <c r="A973" s="19">
        <v>44022</v>
      </c>
      <c r="B973">
        <v>400.70001220703119</v>
      </c>
      <c r="C973">
        <v>317.58999633789063</v>
      </c>
      <c r="D973" s="20">
        <f t="shared" si="30"/>
        <v>-6.2351912305447232E-4</v>
      </c>
      <c r="E973" s="20">
        <f t="shared" si="31"/>
        <v>1.021054585285941E-2</v>
      </c>
    </row>
    <row r="974" spans="1:5" x14ac:dyDescent="0.25">
      <c r="A974" s="19">
        <v>44021</v>
      </c>
      <c r="B974">
        <v>400.95001220703119</v>
      </c>
      <c r="C974">
        <v>314.3800048828125</v>
      </c>
      <c r="D974" s="20">
        <f t="shared" si="30"/>
        <v>2.876499372626018E-3</v>
      </c>
      <c r="E974" s="20">
        <f t="shared" si="31"/>
        <v>-5.6929212305171228E-3</v>
      </c>
    </row>
    <row r="975" spans="1:5" x14ac:dyDescent="0.25">
      <c r="A975" s="19">
        <v>44020</v>
      </c>
      <c r="B975">
        <v>399.79998779296881</v>
      </c>
      <c r="C975">
        <v>316.17999267578119</v>
      </c>
      <c r="D975" s="20">
        <f t="shared" si="30"/>
        <v>-7.0781228032211763E-3</v>
      </c>
      <c r="E975" s="20">
        <f t="shared" si="31"/>
        <v>7.6486516215854561E-3</v>
      </c>
    </row>
    <row r="976" spans="1:5" x14ac:dyDescent="0.25">
      <c r="A976" s="19">
        <v>44019</v>
      </c>
      <c r="B976">
        <v>402.64999389648438</v>
      </c>
      <c r="C976">
        <v>313.77999877929688</v>
      </c>
      <c r="D976" s="20">
        <f t="shared" si="30"/>
        <v>-3.3415992661277594E-3</v>
      </c>
      <c r="E976" s="20">
        <f t="shared" si="31"/>
        <v>-1.0313796371464345E-2</v>
      </c>
    </row>
    <row r="977" spans="1:5" x14ac:dyDescent="0.25">
      <c r="A977" s="19">
        <v>44018</v>
      </c>
      <c r="B977">
        <v>404</v>
      </c>
      <c r="C977">
        <v>317.04998779296881</v>
      </c>
      <c r="D977" s="20">
        <f t="shared" si="30"/>
        <v>1.8401783635839886E-2</v>
      </c>
      <c r="E977" s="20">
        <f t="shared" si="31"/>
        <v>1.5437263033795112E-2</v>
      </c>
    </row>
    <row r="978" spans="1:5" x14ac:dyDescent="0.25">
      <c r="A978" s="19">
        <v>44015</v>
      </c>
      <c r="B978">
        <v>396.70001220703119</v>
      </c>
      <c r="C978">
        <f>+C979</f>
        <v>312.23001098632813</v>
      </c>
      <c r="D978" s="20">
        <f t="shared" si="30"/>
        <v>-1.2815711878222058E-2</v>
      </c>
      <c r="E978" s="20">
        <f t="shared" si="31"/>
        <v>0</v>
      </c>
    </row>
    <row r="979" spans="1:5" x14ac:dyDescent="0.25">
      <c r="A979" s="19">
        <v>44014</v>
      </c>
      <c r="B979">
        <v>401.85000610351563</v>
      </c>
      <c r="C979">
        <v>312.23001098632813</v>
      </c>
      <c r="D979" s="20">
        <f t="shared" si="30"/>
        <v>2.6174667620639802E-2</v>
      </c>
      <c r="E979" s="20">
        <f t="shared" si="31"/>
        <v>5.506962621272482E-3</v>
      </c>
    </row>
    <row r="980" spans="1:5" x14ac:dyDescent="0.25">
      <c r="A980" s="19">
        <v>44013</v>
      </c>
      <c r="B980">
        <v>391.60000610351563</v>
      </c>
      <c r="C980">
        <v>310.51998901367188</v>
      </c>
      <c r="D980" s="20">
        <f t="shared" si="30"/>
        <v>2.8169170384522157E-3</v>
      </c>
      <c r="E980" s="20">
        <f t="shared" si="31"/>
        <v>7.0048117937440146E-3</v>
      </c>
    </row>
    <row r="981" spans="1:5" x14ac:dyDescent="0.25">
      <c r="A981" s="19">
        <v>44012</v>
      </c>
      <c r="B981">
        <v>390.5</v>
      </c>
      <c r="C981">
        <v>308.3599853515625</v>
      </c>
      <c r="D981" s="20">
        <f t="shared" si="30"/>
        <v>2.5673940949935137E-3</v>
      </c>
      <c r="E981" s="20">
        <f t="shared" si="31"/>
        <v>1.2809544787298677E-2</v>
      </c>
    </row>
    <row r="982" spans="1:5" x14ac:dyDescent="0.25">
      <c r="A982" s="19">
        <v>44011</v>
      </c>
      <c r="B982">
        <v>389.5</v>
      </c>
      <c r="C982">
        <v>304.45999145507813</v>
      </c>
      <c r="D982" s="20">
        <f t="shared" si="30"/>
        <v>4.6427333925582737E-3</v>
      </c>
      <c r="E982" s="20">
        <f t="shared" si="31"/>
        <v>1.4697563211207854E-2</v>
      </c>
    </row>
    <row r="983" spans="1:5" x14ac:dyDescent="0.25">
      <c r="A983" s="19">
        <v>44008</v>
      </c>
      <c r="B983">
        <v>387.70001220703119</v>
      </c>
      <c r="C983">
        <v>300.04998779296881</v>
      </c>
      <c r="D983" s="20">
        <f t="shared" si="30"/>
        <v>1.0029975360941634E-2</v>
      </c>
      <c r="E983" s="20">
        <f t="shared" si="31"/>
        <v>-2.3751482562483384E-2</v>
      </c>
    </row>
    <row r="984" spans="1:5" x14ac:dyDescent="0.25">
      <c r="A984" s="19">
        <v>44007</v>
      </c>
      <c r="B984">
        <v>383.85000610351563</v>
      </c>
      <c r="C984">
        <v>307.35000610351563</v>
      </c>
      <c r="D984" s="20">
        <f t="shared" si="30"/>
        <v>6.5556574275269508E-3</v>
      </c>
      <c r="E984" s="20">
        <f t="shared" si="31"/>
        <v>1.0720542618582574E-2</v>
      </c>
    </row>
    <row r="985" spans="1:5" x14ac:dyDescent="0.25">
      <c r="A985" s="19">
        <v>44006</v>
      </c>
      <c r="B985">
        <v>381.35000610351563</v>
      </c>
      <c r="C985">
        <v>304.08999633789063</v>
      </c>
      <c r="D985" s="20">
        <f t="shared" si="30"/>
        <v>-2.3806445509463092E-2</v>
      </c>
      <c r="E985" s="20">
        <f t="shared" si="31"/>
        <v>-2.5508706189596997E-2</v>
      </c>
    </row>
    <row r="986" spans="1:5" x14ac:dyDescent="0.25">
      <c r="A986" s="19">
        <v>44005</v>
      </c>
      <c r="B986">
        <v>390.64999389648438</v>
      </c>
      <c r="C986">
        <v>312.04998779296881</v>
      </c>
      <c r="D986" s="20">
        <f t="shared" si="30"/>
        <v>3.101082129658228E-2</v>
      </c>
      <c r="E986" s="20">
        <f t="shared" si="31"/>
        <v>4.6036723271527524E-3</v>
      </c>
    </row>
    <row r="987" spans="1:5" x14ac:dyDescent="0.25">
      <c r="A987" s="19">
        <v>44004</v>
      </c>
      <c r="B987">
        <v>378.89999389648438</v>
      </c>
      <c r="C987">
        <v>310.6199951171875</v>
      </c>
      <c r="D987" s="20">
        <f t="shared" si="30"/>
        <v>-3.0259016798360738E-3</v>
      </c>
      <c r="E987" s="20">
        <f t="shared" si="31"/>
        <v>6.4151774714154008E-3</v>
      </c>
    </row>
    <row r="988" spans="1:5" x14ac:dyDescent="0.25">
      <c r="A988" s="19">
        <v>44001</v>
      </c>
      <c r="B988">
        <v>380.04998779296881</v>
      </c>
      <c r="C988">
        <v>308.6400146484375</v>
      </c>
      <c r="D988" s="20">
        <f t="shared" si="30"/>
        <v>7.2886299734231663E-3</v>
      </c>
      <c r="E988" s="20">
        <f t="shared" si="31"/>
        <v>-1.0071153195051807E-2</v>
      </c>
    </row>
    <row r="989" spans="1:5" x14ac:dyDescent="0.25">
      <c r="A989" s="19">
        <v>44000</v>
      </c>
      <c r="B989">
        <v>377.29998779296881</v>
      </c>
      <c r="C989">
        <v>311.77999877929688</v>
      </c>
      <c r="D989" s="20">
        <f t="shared" si="30"/>
        <v>-4.879351531839049E-3</v>
      </c>
      <c r="E989" s="20">
        <f t="shared" si="31"/>
        <v>3.8501930237289095E-4</v>
      </c>
    </row>
    <row r="990" spans="1:5" x14ac:dyDescent="0.25">
      <c r="A990" s="19">
        <v>43999</v>
      </c>
      <c r="B990">
        <v>379.14999389648438</v>
      </c>
      <c r="C990">
        <v>311.66000366210938</v>
      </c>
      <c r="D990" s="20">
        <f t="shared" si="30"/>
        <v>6.2367467612731708E-3</v>
      </c>
      <c r="E990" s="20">
        <f t="shared" si="31"/>
        <v>-4.153846588902832E-3</v>
      </c>
    </row>
    <row r="991" spans="1:5" x14ac:dyDescent="0.25">
      <c r="A991" s="19">
        <v>43998</v>
      </c>
      <c r="B991">
        <v>376.79998779296881</v>
      </c>
      <c r="C991">
        <v>312.95999145507813</v>
      </c>
      <c r="D991" s="20">
        <f t="shared" si="30"/>
        <v>1.4402949010958066E-2</v>
      </c>
      <c r="E991" s="20">
        <f t="shared" si="31"/>
        <v>1.9247692222981616E-2</v>
      </c>
    </row>
    <row r="992" spans="1:5" x14ac:dyDescent="0.25">
      <c r="A992" s="19">
        <v>43997</v>
      </c>
      <c r="B992">
        <v>371.45001220703119</v>
      </c>
      <c r="C992">
        <v>307.04998779296881</v>
      </c>
      <c r="D992" s="20">
        <f t="shared" si="30"/>
        <v>-2.0308537025996665E-2</v>
      </c>
      <c r="E992" s="20">
        <f t="shared" si="31"/>
        <v>9.3356445141943301E-3</v>
      </c>
    </row>
    <row r="993" spans="1:5" x14ac:dyDescent="0.25">
      <c r="A993" s="19">
        <v>43994</v>
      </c>
      <c r="B993">
        <v>379.14999389648438</v>
      </c>
      <c r="C993">
        <v>304.20999145507813</v>
      </c>
      <c r="D993" s="20">
        <f t="shared" si="30"/>
        <v>1.0797088048703163E-2</v>
      </c>
      <c r="E993" s="20">
        <f t="shared" si="31"/>
        <v>1.1975670399988259E-2</v>
      </c>
    </row>
    <row r="994" spans="1:5" x14ac:dyDescent="0.25">
      <c r="A994" s="19">
        <v>43993</v>
      </c>
      <c r="B994">
        <v>375.10000610351563</v>
      </c>
      <c r="C994">
        <v>300.6099853515625</v>
      </c>
      <c r="D994" s="20">
        <f t="shared" si="30"/>
        <v>-5.8483905998810704E-2</v>
      </c>
      <c r="E994" s="20">
        <f t="shared" si="31"/>
        <v>-5.7648948741183426E-2</v>
      </c>
    </row>
    <row r="995" spans="1:5" x14ac:dyDescent="0.25">
      <c r="A995" s="19">
        <v>43992</v>
      </c>
      <c r="B995">
        <v>398.39999389648438</v>
      </c>
      <c r="C995">
        <v>319</v>
      </c>
      <c r="D995" s="20">
        <f t="shared" si="30"/>
        <v>7.8421608885532734E-3</v>
      </c>
      <c r="E995" s="20">
        <f t="shared" si="31"/>
        <v>-5.5800009265912776E-3</v>
      </c>
    </row>
    <row r="996" spans="1:5" x14ac:dyDescent="0.25">
      <c r="A996" s="19">
        <v>43991</v>
      </c>
      <c r="B996">
        <v>395.29998779296881</v>
      </c>
      <c r="C996">
        <v>320.79000854492188</v>
      </c>
      <c r="D996" s="20">
        <f t="shared" si="30"/>
        <v>-2.0197381929293323E-3</v>
      </c>
      <c r="E996" s="20">
        <f t="shared" si="31"/>
        <v>-7.4566942174666417E-3</v>
      </c>
    </row>
    <row r="997" spans="1:5" x14ac:dyDescent="0.25">
      <c r="A997" s="19">
        <v>43990</v>
      </c>
      <c r="B997">
        <v>396.10000610351563</v>
      </c>
      <c r="C997">
        <v>323.20001220703119</v>
      </c>
      <c r="D997" s="20">
        <f t="shared" si="30"/>
        <v>-2.0160776490994126E-2</v>
      </c>
      <c r="E997" s="20">
        <f t="shared" si="31"/>
        <v>1.2087480157218833E-2</v>
      </c>
    </row>
    <row r="998" spans="1:5" x14ac:dyDescent="0.25">
      <c r="A998" s="19">
        <v>43987</v>
      </c>
      <c r="B998">
        <v>404.25</v>
      </c>
      <c r="C998">
        <v>319.33999633789063</v>
      </c>
      <c r="D998" s="20">
        <f t="shared" si="30"/>
        <v>3.6405621462468174E-2</v>
      </c>
      <c r="E998" s="20">
        <f t="shared" si="31"/>
        <v>2.5629532893630236E-2</v>
      </c>
    </row>
    <row r="999" spans="1:5" x14ac:dyDescent="0.25">
      <c r="A999" s="19">
        <v>43986</v>
      </c>
      <c r="B999">
        <v>390.04998779296881</v>
      </c>
      <c r="C999">
        <v>311.3599853515625</v>
      </c>
      <c r="D999" s="20">
        <f t="shared" si="30"/>
        <v>-8.6415664215898635E-3</v>
      </c>
      <c r="E999" s="20">
        <f t="shared" si="31"/>
        <v>-2.6267132534348869E-3</v>
      </c>
    </row>
    <row r="1000" spans="1:5" x14ac:dyDescent="0.25">
      <c r="A1000" s="19">
        <v>43985</v>
      </c>
      <c r="B1000">
        <v>393.45001220703119</v>
      </c>
      <c r="C1000">
        <v>312.17999267578119</v>
      </c>
      <c r="D1000" s="20">
        <f t="shared" si="30"/>
        <v>2.2080789012752566E-2</v>
      </c>
      <c r="E1000" s="20">
        <f t="shared" si="31"/>
        <v>1.3308252019654798E-2</v>
      </c>
    </row>
    <row r="1001" spans="1:5" x14ac:dyDescent="0.25">
      <c r="A1001" s="19">
        <v>43984</v>
      </c>
      <c r="B1001">
        <v>384.95001220703119</v>
      </c>
      <c r="C1001">
        <v>308.07998657226563</v>
      </c>
      <c r="D1001" s="20">
        <f t="shared" si="30"/>
        <v>1.5967322269737627E-2</v>
      </c>
      <c r="E1001" s="20">
        <f t="shared" si="31"/>
        <v>8.2801468838908932E-3</v>
      </c>
    </row>
    <row r="1002" spans="1:5" x14ac:dyDescent="0.25">
      <c r="A1002" s="19">
        <v>43983</v>
      </c>
      <c r="B1002">
        <v>378.89999389648438</v>
      </c>
      <c r="C1002">
        <v>305.54998779296881</v>
      </c>
      <c r="D1002" s="20">
        <f t="shared" si="30"/>
        <v>1.0399983723958339E-2</v>
      </c>
      <c r="E1002" s="20">
        <f t="shared" si="31"/>
        <v>4.0417338300060557E-3</v>
      </c>
    </row>
    <row r="1003" spans="1:5" x14ac:dyDescent="0.25">
      <c r="A1003" s="19">
        <v>43980</v>
      </c>
      <c r="B1003">
        <v>375</v>
      </c>
      <c r="C1003">
        <v>304.32000732421881</v>
      </c>
      <c r="D1003" s="20">
        <f t="shared" si="30"/>
        <v>-3.0506691223797677E-2</v>
      </c>
      <c r="E1003" s="20">
        <f t="shared" si="31"/>
        <v>4.45590684911501E-3</v>
      </c>
    </row>
    <row r="1004" spans="1:5" x14ac:dyDescent="0.25">
      <c r="A1004" s="19">
        <v>43979</v>
      </c>
      <c r="B1004">
        <v>386.79998779296881</v>
      </c>
      <c r="C1004">
        <v>302.97000122070313</v>
      </c>
      <c r="D1004" s="20">
        <f t="shared" si="30"/>
        <v>3.4639511777532217E-2</v>
      </c>
      <c r="E1004" s="20">
        <f t="shared" si="31"/>
        <v>-1.8449496288533984E-3</v>
      </c>
    </row>
    <row r="1005" spans="1:5" x14ac:dyDescent="0.25">
      <c r="A1005" s="19">
        <v>43978</v>
      </c>
      <c r="B1005">
        <v>373.85000610351563</v>
      </c>
      <c r="C1005">
        <v>303.52999877929688</v>
      </c>
      <c r="D1005" s="20">
        <f t="shared" si="30"/>
        <v>2.3125375884448074E-2</v>
      </c>
      <c r="E1005" s="20">
        <f t="shared" si="31"/>
        <v>1.4879003633885723E-2</v>
      </c>
    </row>
    <row r="1006" spans="1:5" x14ac:dyDescent="0.25">
      <c r="A1006" s="19">
        <v>43977</v>
      </c>
      <c r="B1006">
        <v>365.39999389648438</v>
      </c>
      <c r="C1006">
        <v>299.07998657226563</v>
      </c>
      <c r="D1006" s="20">
        <f t="shared" si="30"/>
        <v>9.5316523638624417E-3</v>
      </c>
      <c r="E1006" s="20">
        <f t="shared" si="31"/>
        <v>1.2320552737543844E-2</v>
      </c>
    </row>
    <row r="1007" spans="1:5" x14ac:dyDescent="0.25">
      <c r="A1007" s="19">
        <v>43976</v>
      </c>
      <c r="B1007">
        <v>361.95001220703119</v>
      </c>
      <c r="C1007">
        <f>+C1008</f>
        <v>295.44000244140619</v>
      </c>
      <c r="D1007" s="20">
        <f t="shared" si="30"/>
        <v>1.8716646897092737E-2</v>
      </c>
      <c r="E1007" s="20">
        <f t="shared" si="31"/>
        <v>0</v>
      </c>
    </row>
    <row r="1008" spans="1:5" x14ac:dyDescent="0.25">
      <c r="A1008" s="19">
        <v>43973</v>
      </c>
      <c r="B1008">
        <v>355.29998779296881</v>
      </c>
      <c r="C1008">
        <v>295.44000244140619</v>
      </c>
      <c r="D1008" s="20">
        <f t="shared" si="30"/>
        <v>-1.2644207957128506E-2</v>
      </c>
      <c r="E1008" s="20">
        <f t="shared" si="31"/>
        <v>1.8990692801170717E-3</v>
      </c>
    </row>
    <row r="1009" spans="1:5" x14ac:dyDescent="0.25">
      <c r="A1009" s="19">
        <v>43972</v>
      </c>
      <c r="B1009">
        <v>359.85000610351563</v>
      </c>
      <c r="C1009">
        <v>294.8800048828125</v>
      </c>
      <c r="D1009" s="20">
        <f t="shared" si="30"/>
        <v>-5.2522291540687549E-3</v>
      </c>
      <c r="E1009" s="20">
        <f t="shared" si="31"/>
        <v>-6.903943163488635E-3</v>
      </c>
    </row>
    <row r="1010" spans="1:5" x14ac:dyDescent="0.25">
      <c r="A1010" s="19">
        <v>43971</v>
      </c>
      <c r="B1010">
        <v>361.75</v>
      </c>
      <c r="C1010">
        <v>296.92999267578119</v>
      </c>
      <c r="D1010" s="20">
        <f t="shared" si="30"/>
        <v>1.1888111888111785E-2</v>
      </c>
      <c r="E1010" s="20">
        <f t="shared" si="31"/>
        <v>1.6988017379664822E-2</v>
      </c>
    </row>
    <row r="1011" spans="1:5" x14ac:dyDescent="0.25">
      <c r="A1011" s="19">
        <v>43970</v>
      </c>
      <c r="B1011">
        <v>357.5</v>
      </c>
      <c r="C1011">
        <v>291.97000122070313</v>
      </c>
      <c r="D1011" s="20">
        <f t="shared" si="30"/>
        <v>2.1282709518154252E-2</v>
      </c>
      <c r="E1011" s="20">
        <f t="shared" si="31"/>
        <v>-1.0271182302701298E-2</v>
      </c>
    </row>
    <row r="1012" spans="1:5" x14ac:dyDescent="0.25">
      <c r="A1012" s="19">
        <v>43969</v>
      </c>
      <c r="B1012">
        <v>350.04998779296881</v>
      </c>
      <c r="C1012">
        <v>295</v>
      </c>
      <c r="D1012" s="20">
        <f t="shared" si="30"/>
        <v>5.9954542900738206E-2</v>
      </c>
      <c r="E1012" s="20">
        <f t="shared" si="31"/>
        <v>3.0459694208066823E-2</v>
      </c>
    </row>
    <row r="1013" spans="1:5" x14ac:dyDescent="0.25">
      <c r="A1013" s="19">
        <v>43966</v>
      </c>
      <c r="B1013">
        <v>330.25</v>
      </c>
      <c r="C1013">
        <v>286.27999877929688</v>
      </c>
      <c r="D1013" s="20">
        <f t="shared" si="30"/>
        <v>-2.2658610271902857E-3</v>
      </c>
      <c r="E1013" s="20">
        <f t="shared" si="31"/>
        <v>4.5969665332568077E-3</v>
      </c>
    </row>
    <row r="1014" spans="1:5" x14ac:dyDescent="0.25">
      <c r="A1014" s="19">
        <v>43965</v>
      </c>
      <c r="B1014">
        <v>331</v>
      </c>
      <c r="C1014">
        <v>284.97000122070313</v>
      </c>
      <c r="D1014" s="20">
        <f t="shared" si="30"/>
        <v>-1.2087712104234871E-2</v>
      </c>
      <c r="E1014" s="20">
        <f t="shared" si="31"/>
        <v>1.1967311946537107E-2</v>
      </c>
    </row>
    <row r="1015" spans="1:5" x14ac:dyDescent="0.25">
      <c r="A1015" s="19">
        <v>43964</v>
      </c>
      <c r="B1015">
        <v>335.04998779296881</v>
      </c>
      <c r="C1015">
        <v>281.60000610351563</v>
      </c>
      <c r="D1015" s="20">
        <f t="shared" si="30"/>
        <v>-3.402052213608775E-2</v>
      </c>
      <c r="E1015" s="20">
        <f t="shared" si="31"/>
        <v>-1.7685865583205951E-2</v>
      </c>
    </row>
    <row r="1016" spans="1:5" x14ac:dyDescent="0.25">
      <c r="A1016" s="19">
        <v>43963</v>
      </c>
      <c r="B1016">
        <v>346.85000610351563</v>
      </c>
      <c r="C1016">
        <v>286.67001342773438</v>
      </c>
      <c r="D1016" s="20">
        <f t="shared" si="30"/>
        <v>-5.8755741726294053E-3</v>
      </c>
      <c r="E1016" s="20">
        <f t="shared" si="31"/>
        <v>-1.9931578024839691E-2</v>
      </c>
    </row>
    <row r="1017" spans="1:5" x14ac:dyDescent="0.25">
      <c r="A1017" s="19">
        <v>43962</v>
      </c>
      <c r="B1017">
        <v>348.89999389648438</v>
      </c>
      <c r="C1017">
        <v>292.5</v>
      </c>
      <c r="D1017" s="20">
        <f t="shared" si="30"/>
        <v>-9.5103083137419997E-3</v>
      </c>
      <c r="E1017" s="20">
        <f t="shared" si="31"/>
        <v>2.0516194122865983E-4</v>
      </c>
    </row>
    <row r="1018" spans="1:5" x14ac:dyDescent="0.25">
      <c r="A1018" s="19">
        <v>43959</v>
      </c>
      <c r="B1018">
        <v>352.25</v>
      </c>
      <c r="C1018">
        <v>292.44000244140619</v>
      </c>
      <c r="D1018" s="20">
        <f t="shared" si="30"/>
        <v>1.9389415261809928E-2</v>
      </c>
      <c r="E1018" s="20">
        <f t="shared" si="31"/>
        <v>1.6546196770067301E-2</v>
      </c>
    </row>
    <row r="1019" spans="1:5" x14ac:dyDescent="0.25">
      <c r="A1019" s="19">
        <v>43958</v>
      </c>
      <c r="B1019">
        <v>345.54998779296881</v>
      </c>
      <c r="C1019">
        <v>287.67999267578119</v>
      </c>
      <c r="D1019" s="20">
        <f t="shared" si="30"/>
        <v>2.7199744537748316E-2</v>
      </c>
      <c r="E1019" s="20">
        <f t="shared" si="31"/>
        <v>1.206681680134114E-2</v>
      </c>
    </row>
    <row r="1020" spans="1:5" x14ac:dyDescent="0.25">
      <c r="A1020" s="19">
        <v>43957</v>
      </c>
      <c r="B1020">
        <v>336.39999389648438</v>
      </c>
      <c r="C1020">
        <v>284.25</v>
      </c>
      <c r="D1020" s="20">
        <f t="shared" si="30"/>
        <v>-1.7810236798585732E-2</v>
      </c>
      <c r="E1020" s="20">
        <f t="shared" si="31"/>
        <v>-6.7787219150095002E-3</v>
      </c>
    </row>
    <row r="1021" spans="1:5" x14ac:dyDescent="0.25">
      <c r="A1021" s="19">
        <v>43956</v>
      </c>
      <c r="B1021">
        <v>342.5</v>
      </c>
      <c r="C1021">
        <v>286.19000244140619</v>
      </c>
      <c r="D1021" s="20">
        <f t="shared" si="30"/>
        <v>1.1667441587523308E-2</v>
      </c>
      <c r="E1021" s="20">
        <f t="shared" si="31"/>
        <v>9.2393237984149668E-3</v>
      </c>
    </row>
    <row r="1022" spans="1:5" x14ac:dyDescent="0.25">
      <c r="A1022" s="19">
        <v>43955</v>
      </c>
      <c r="B1022">
        <v>338.54998779296881</v>
      </c>
      <c r="C1022">
        <v>283.57000732421881</v>
      </c>
      <c r="D1022" s="20">
        <f t="shared" si="30"/>
        <v>-3.9438286090617058E-2</v>
      </c>
      <c r="E1022" s="20">
        <f t="shared" si="31"/>
        <v>-2.3788224321000029E-2</v>
      </c>
    </row>
    <row r="1023" spans="1:5" x14ac:dyDescent="0.25">
      <c r="A1023" s="19">
        <v>43951</v>
      </c>
      <c r="B1023">
        <v>352.45001220703119</v>
      </c>
      <c r="C1023">
        <v>290.48001098632813</v>
      </c>
      <c r="D1023" s="20">
        <f t="shared" si="30"/>
        <v>-2.0427948402729879E-2</v>
      </c>
      <c r="E1023" s="20">
        <f t="shared" si="31"/>
        <v>-9.3106665813202927E-3</v>
      </c>
    </row>
    <row r="1024" spans="1:5" x14ac:dyDescent="0.25">
      <c r="A1024" s="19">
        <v>43950</v>
      </c>
      <c r="B1024">
        <v>359.79998779296881</v>
      </c>
      <c r="C1024">
        <v>293.20999145507813</v>
      </c>
      <c r="D1024" s="20">
        <f t="shared" si="30"/>
        <v>7.8431030615373487E-3</v>
      </c>
      <c r="E1024" s="20">
        <f t="shared" si="31"/>
        <v>2.6178490817010847E-2</v>
      </c>
    </row>
    <row r="1025" spans="1:5" x14ac:dyDescent="0.25">
      <c r="A1025" s="19">
        <v>43949</v>
      </c>
      <c r="B1025">
        <v>357</v>
      </c>
      <c r="C1025">
        <v>285.73001098632813</v>
      </c>
      <c r="D1025" s="20">
        <f t="shared" si="30"/>
        <v>1.7238887541054737E-2</v>
      </c>
      <c r="E1025" s="20">
        <f t="shared" si="31"/>
        <v>-4.5984213996647094E-3</v>
      </c>
    </row>
    <row r="1026" spans="1:5" x14ac:dyDescent="0.25">
      <c r="A1026" s="19">
        <v>43948</v>
      </c>
      <c r="B1026">
        <v>350.95001220703119</v>
      </c>
      <c r="C1026">
        <v>287.04998779296881</v>
      </c>
      <c r="D1026" s="20">
        <f t="shared" ref="D1026:D1089" si="32">+B1026/B1027-1</f>
        <v>2.9631820221966532E-2</v>
      </c>
      <c r="E1026" s="20">
        <f t="shared" ref="E1026:E1089" si="33">+C1026/C1027-1</f>
        <v>1.4418442077481775E-2</v>
      </c>
    </row>
    <row r="1027" spans="1:5" x14ac:dyDescent="0.25">
      <c r="A1027" s="19">
        <v>43945</v>
      </c>
      <c r="B1027">
        <v>340.85000610351563</v>
      </c>
      <c r="C1027">
        <v>282.97000122070313</v>
      </c>
      <c r="D1027" s="20">
        <f t="shared" si="32"/>
        <v>-2.23719716894204E-2</v>
      </c>
      <c r="E1027" s="20">
        <f t="shared" si="33"/>
        <v>1.3938708741589423E-2</v>
      </c>
    </row>
    <row r="1028" spans="1:5" x14ac:dyDescent="0.25">
      <c r="A1028" s="19">
        <v>43944</v>
      </c>
      <c r="B1028">
        <v>348.64999389648438</v>
      </c>
      <c r="C1028">
        <v>279.07998657226563</v>
      </c>
      <c r="D1028" s="20">
        <f t="shared" si="32"/>
        <v>-1.3580472895090012E-2</v>
      </c>
      <c r="E1028" s="20">
        <f t="shared" si="33"/>
        <v>-7.1728881448240855E-5</v>
      </c>
    </row>
    <row r="1029" spans="1:5" x14ac:dyDescent="0.25">
      <c r="A1029" s="19">
        <v>43943</v>
      </c>
      <c r="B1029">
        <v>353.45001220703119</v>
      </c>
      <c r="C1029">
        <v>279.10000610351563</v>
      </c>
      <c r="D1029" s="20">
        <f t="shared" si="32"/>
        <v>9.857177734374778E-3</v>
      </c>
      <c r="E1029" s="20">
        <f t="shared" si="33"/>
        <v>2.2194540612888725E-2</v>
      </c>
    </row>
    <row r="1030" spans="1:5" x14ac:dyDescent="0.25">
      <c r="A1030" s="19">
        <v>43942</v>
      </c>
      <c r="B1030">
        <v>350</v>
      </c>
      <c r="C1030">
        <v>273.04000854492188</v>
      </c>
      <c r="D1030" s="20">
        <f t="shared" si="32"/>
        <v>-2.8991571239090574E-2</v>
      </c>
      <c r="E1030" s="20">
        <f t="shared" si="33"/>
        <v>-3.0363251195576146E-2</v>
      </c>
    </row>
    <row r="1031" spans="1:5" x14ac:dyDescent="0.25">
      <c r="A1031" s="19">
        <v>43941</v>
      </c>
      <c r="B1031">
        <v>360.45001220703119</v>
      </c>
      <c r="C1031">
        <v>281.58999633789063</v>
      </c>
      <c r="D1031" s="20">
        <f t="shared" si="32"/>
        <v>6.8436095168469269E-3</v>
      </c>
      <c r="E1031" s="20">
        <f t="shared" si="33"/>
        <v>-1.7617980925449972E-2</v>
      </c>
    </row>
    <row r="1032" spans="1:5" x14ac:dyDescent="0.25">
      <c r="A1032" s="19">
        <v>43938</v>
      </c>
      <c r="B1032">
        <v>358</v>
      </c>
      <c r="C1032">
        <v>286.6400146484375</v>
      </c>
      <c r="D1032" s="20">
        <f t="shared" si="32"/>
        <v>4.4340760642649579E-2</v>
      </c>
      <c r="E1032" s="20">
        <f t="shared" si="33"/>
        <v>2.7015436689475925E-2</v>
      </c>
    </row>
    <row r="1033" spans="1:5" x14ac:dyDescent="0.25">
      <c r="A1033" s="19">
        <v>43937</v>
      </c>
      <c r="B1033">
        <v>342.79998779296881</v>
      </c>
      <c r="C1033">
        <v>279.10000610351563</v>
      </c>
      <c r="D1033" s="20">
        <f t="shared" si="32"/>
        <v>2.339145593476033E-3</v>
      </c>
      <c r="E1033" s="20">
        <f t="shared" si="33"/>
        <v>4.8242954017079231E-3</v>
      </c>
    </row>
    <row r="1034" spans="1:5" x14ac:dyDescent="0.25">
      <c r="A1034" s="19">
        <v>43936</v>
      </c>
      <c r="B1034">
        <v>342</v>
      </c>
      <c r="C1034">
        <v>277.760009765625</v>
      </c>
      <c r="D1034" s="20">
        <f t="shared" si="32"/>
        <v>-2.8409090909090939E-2</v>
      </c>
      <c r="E1034" s="20">
        <f t="shared" si="33"/>
        <v>-2.1248101052656954E-2</v>
      </c>
    </row>
    <row r="1035" spans="1:5" x14ac:dyDescent="0.25">
      <c r="A1035" s="19">
        <v>43935</v>
      </c>
      <c r="B1035">
        <v>352</v>
      </c>
      <c r="C1035">
        <v>283.79000854492188</v>
      </c>
      <c r="D1035" s="20">
        <f t="shared" si="32"/>
        <v>1.3241238296873181E-2</v>
      </c>
      <c r="E1035" s="20">
        <f t="shared" si="33"/>
        <v>2.009344389866774E-2</v>
      </c>
    </row>
    <row r="1036" spans="1:5" x14ac:dyDescent="0.25">
      <c r="A1036" s="19">
        <v>43930</v>
      </c>
      <c r="B1036">
        <v>347.39999389648438</v>
      </c>
      <c r="C1036">
        <v>278.20001220703119</v>
      </c>
      <c r="D1036" s="20">
        <f t="shared" si="32"/>
        <v>1.2237708450078877E-2</v>
      </c>
      <c r="E1036" s="20">
        <f t="shared" si="33"/>
        <v>1.5217361041893973E-2</v>
      </c>
    </row>
    <row r="1037" spans="1:5" x14ac:dyDescent="0.25">
      <c r="A1037" s="19">
        <v>43929</v>
      </c>
      <c r="B1037">
        <v>343.20001220703119</v>
      </c>
      <c r="C1037">
        <v>274.02999877929688</v>
      </c>
      <c r="D1037" s="20">
        <f t="shared" si="32"/>
        <v>-3.7735494716075735E-3</v>
      </c>
      <c r="E1037" s="20">
        <f t="shared" si="33"/>
        <v>3.3568414485633857E-2</v>
      </c>
    </row>
    <row r="1038" spans="1:5" x14ac:dyDescent="0.25">
      <c r="A1038" s="19">
        <v>43928</v>
      </c>
      <c r="B1038">
        <v>344.5</v>
      </c>
      <c r="C1038">
        <v>265.1300048828125</v>
      </c>
      <c r="D1038" s="20">
        <f t="shared" si="32"/>
        <v>1.3980868285504044E-2</v>
      </c>
      <c r="E1038" s="20">
        <f t="shared" si="33"/>
        <v>1.0194802770664424E-3</v>
      </c>
    </row>
    <row r="1039" spans="1:5" x14ac:dyDescent="0.25">
      <c r="A1039" s="19">
        <v>43927</v>
      </c>
      <c r="B1039">
        <v>339.75</v>
      </c>
      <c r="C1039">
        <v>264.8599853515625</v>
      </c>
      <c r="D1039" s="20">
        <f t="shared" si="32"/>
        <v>4.5223850973942881E-2</v>
      </c>
      <c r="E1039" s="20">
        <f t="shared" si="33"/>
        <v>6.7166214376793265E-2</v>
      </c>
    </row>
    <row r="1040" spans="1:5" x14ac:dyDescent="0.25">
      <c r="A1040" s="19">
        <v>43924</v>
      </c>
      <c r="B1040">
        <v>325.04998779296881</v>
      </c>
      <c r="C1040">
        <v>248.19000244140619</v>
      </c>
      <c r="D1040" s="20">
        <f t="shared" si="32"/>
        <v>-9.2214017187186581E-4</v>
      </c>
      <c r="E1040" s="20">
        <f t="shared" si="33"/>
        <v>-1.4454192761712559E-2</v>
      </c>
    </row>
    <row r="1041" spans="1:5" x14ac:dyDescent="0.25">
      <c r="A1041" s="19">
        <v>43923</v>
      </c>
      <c r="B1041">
        <v>325.35000610351563</v>
      </c>
      <c r="C1041">
        <v>251.83000183105469</v>
      </c>
      <c r="D1041" s="20">
        <f t="shared" si="32"/>
        <v>2.1562058222446279E-3</v>
      </c>
      <c r="E1041" s="20">
        <f t="shared" si="33"/>
        <v>2.3075393359379692E-2</v>
      </c>
    </row>
    <row r="1042" spans="1:5" x14ac:dyDescent="0.25">
      <c r="A1042" s="19">
        <v>43922</v>
      </c>
      <c r="B1042">
        <v>324.64999389648438</v>
      </c>
      <c r="C1042">
        <v>246.1499938964844</v>
      </c>
      <c r="D1042" s="20">
        <f t="shared" si="32"/>
        <v>-4.0774169930019921E-2</v>
      </c>
      <c r="E1042" s="20">
        <f t="shared" si="33"/>
        <v>-4.5004873340506735E-2</v>
      </c>
    </row>
    <row r="1043" spans="1:5" x14ac:dyDescent="0.25">
      <c r="A1043" s="19">
        <v>43921</v>
      </c>
      <c r="B1043">
        <v>338.45001220703119</v>
      </c>
      <c r="C1043">
        <v>257.75</v>
      </c>
      <c r="D1043" s="20">
        <f t="shared" si="32"/>
        <v>-3.2999965122768038E-2</v>
      </c>
      <c r="E1043" s="20">
        <f t="shared" si="33"/>
        <v>-1.490538500844496E-2</v>
      </c>
    </row>
    <row r="1044" spans="1:5" x14ac:dyDescent="0.25">
      <c r="A1044" s="19">
        <v>43920</v>
      </c>
      <c r="B1044">
        <v>350</v>
      </c>
      <c r="C1044">
        <v>261.64999389648438</v>
      </c>
      <c r="D1044" s="20">
        <f t="shared" si="32"/>
        <v>2.4440234897371571E-2</v>
      </c>
      <c r="E1044" s="20">
        <f t="shared" si="33"/>
        <v>3.247571536186511E-2</v>
      </c>
    </row>
    <row r="1045" spans="1:5" x14ac:dyDescent="0.25">
      <c r="A1045" s="19">
        <v>43917</v>
      </c>
      <c r="B1045">
        <v>341.64999389648438</v>
      </c>
      <c r="C1045">
        <v>253.41999816894531</v>
      </c>
      <c r="D1045" s="20">
        <f t="shared" si="32"/>
        <v>-6.0626938604541936E-2</v>
      </c>
      <c r="E1045" s="20">
        <f t="shared" si="33"/>
        <v>-2.9785657253029951E-2</v>
      </c>
    </row>
    <row r="1046" spans="1:5" x14ac:dyDescent="0.25">
      <c r="A1046" s="19">
        <v>43916</v>
      </c>
      <c r="B1046">
        <v>363.70001220703119</v>
      </c>
      <c r="C1046">
        <v>261.20001220703119</v>
      </c>
      <c r="D1046" s="20">
        <f t="shared" si="32"/>
        <v>5.5023990930180844E-4</v>
      </c>
      <c r="E1046" s="20">
        <f t="shared" si="33"/>
        <v>5.8389802313382866E-2</v>
      </c>
    </row>
    <row r="1047" spans="1:5" x14ac:dyDescent="0.25">
      <c r="A1047" s="19">
        <v>43915</v>
      </c>
      <c r="B1047">
        <v>363.5</v>
      </c>
      <c r="C1047">
        <v>246.78999328613281</v>
      </c>
      <c r="D1047" s="20">
        <f t="shared" si="32"/>
        <v>7.1797159197200866E-2</v>
      </c>
      <c r="E1047" s="20">
        <f t="shared" si="33"/>
        <v>1.4970180880193862E-2</v>
      </c>
    </row>
    <row r="1048" spans="1:5" x14ac:dyDescent="0.25">
      <c r="A1048" s="19">
        <v>43914</v>
      </c>
      <c r="B1048">
        <v>339.14999389648438</v>
      </c>
      <c r="C1048">
        <v>243.1499938964844</v>
      </c>
      <c r="D1048" s="20">
        <f t="shared" si="32"/>
        <v>8.9113681900792496E-2</v>
      </c>
      <c r="E1048" s="20">
        <f t="shared" si="33"/>
        <v>9.0603261828847037E-2</v>
      </c>
    </row>
    <row r="1049" spans="1:5" x14ac:dyDescent="0.25">
      <c r="A1049" s="19">
        <v>43913</v>
      </c>
      <c r="B1049">
        <v>311.39999389648438</v>
      </c>
      <c r="C1049">
        <v>222.94999694824219</v>
      </c>
      <c r="D1049" s="20">
        <f t="shared" si="32"/>
        <v>1.2861540079882605E-3</v>
      </c>
      <c r="E1049" s="20">
        <f t="shared" si="33"/>
        <v>-2.5568208153355143E-2</v>
      </c>
    </row>
    <row r="1050" spans="1:5" x14ac:dyDescent="0.25">
      <c r="A1050" s="19">
        <v>43910</v>
      </c>
      <c r="B1050">
        <v>311</v>
      </c>
      <c r="C1050">
        <v>228.80000305175781</v>
      </c>
      <c r="D1050" s="20">
        <f t="shared" si="32"/>
        <v>5.4415959073441211E-2</v>
      </c>
      <c r="E1050" s="20">
        <f t="shared" si="33"/>
        <v>-4.868816981634938E-2</v>
      </c>
    </row>
    <row r="1051" spans="1:5" x14ac:dyDescent="0.25">
      <c r="A1051" s="19">
        <v>43909</v>
      </c>
      <c r="B1051">
        <v>294.95001220703119</v>
      </c>
      <c r="C1051">
        <v>240.50999450683591</v>
      </c>
      <c r="D1051" s="20">
        <f t="shared" si="32"/>
        <v>2.4309774972216758E-2</v>
      </c>
      <c r="E1051" s="20">
        <f t="shared" si="33"/>
        <v>2.1249771118163618E-3</v>
      </c>
    </row>
    <row r="1052" spans="1:5" x14ac:dyDescent="0.25">
      <c r="A1052" s="19">
        <v>43908</v>
      </c>
      <c r="B1052">
        <v>287.95001220703119</v>
      </c>
      <c r="C1052">
        <v>240</v>
      </c>
      <c r="D1052" s="20">
        <f t="shared" si="32"/>
        <v>-7.4859398531626709E-2</v>
      </c>
      <c r="E1052" s="20">
        <f t="shared" si="33"/>
        <v>-5.0632922853000029E-2</v>
      </c>
    </row>
    <row r="1053" spans="1:5" x14ac:dyDescent="0.25">
      <c r="A1053" s="19">
        <v>43907</v>
      </c>
      <c r="B1053">
        <v>311.25</v>
      </c>
      <c r="C1053">
        <v>252.80000305175781</v>
      </c>
      <c r="D1053" s="20">
        <f t="shared" si="32"/>
        <v>4.5866914034055517E-2</v>
      </c>
      <c r="E1053" s="20">
        <f t="shared" si="33"/>
        <v>5.3992064284764663E-2</v>
      </c>
    </row>
    <row r="1054" spans="1:5" x14ac:dyDescent="0.25">
      <c r="A1054" s="19">
        <v>43906</v>
      </c>
      <c r="B1054">
        <v>297.60000610351563</v>
      </c>
      <c r="C1054">
        <v>239.8500061035156</v>
      </c>
      <c r="D1054" s="20">
        <f t="shared" si="32"/>
        <v>-5.4938037879593282E-2</v>
      </c>
      <c r="E1054" s="20">
        <f t="shared" si="33"/>
        <v>-0.10942373540494521</v>
      </c>
    </row>
    <row r="1055" spans="1:5" x14ac:dyDescent="0.25">
      <c r="A1055" s="19">
        <v>43903</v>
      </c>
      <c r="B1055">
        <v>314.89999389648438</v>
      </c>
      <c r="C1055">
        <v>269.32000732421881</v>
      </c>
      <c r="D1055" s="20">
        <f t="shared" si="32"/>
        <v>4.4444424200611454E-2</v>
      </c>
      <c r="E1055" s="20">
        <f t="shared" si="33"/>
        <v>8.548630309818428E-2</v>
      </c>
    </row>
    <row r="1056" spans="1:5" x14ac:dyDescent="0.25">
      <c r="A1056" s="19">
        <v>43902</v>
      </c>
      <c r="B1056">
        <v>301.5</v>
      </c>
      <c r="C1056">
        <v>248.11000061035159</v>
      </c>
      <c r="D1056" s="20">
        <f t="shared" si="32"/>
        <v>-8.6778720054943692E-2</v>
      </c>
      <c r="E1056" s="20">
        <f t="shared" si="33"/>
        <v>-9.5677161914024755E-2</v>
      </c>
    </row>
    <row r="1057" spans="1:5" x14ac:dyDescent="0.25">
      <c r="A1057" s="19">
        <v>43901</v>
      </c>
      <c r="B1057">
        <v>330.14999389648438</v>
      </c>
      <c r="C1057">
        <v>274.3599853515625</v>
      </c>
      <c r="D1057" s="20">
        <f t="shared" si="32"/>
        <v>-1.3888871164953187E-2</v>
      </c>
      <c r="E1057" s="20">
        <f t="shared" si="33"/>
        <v>-4.8748448171384351E-2</v>
      </c>
    </row>
    <row r="1058" spans="1:5" x14ac:dyDescent="0.25">
      <c r="A1058" s="19">
        <v>43900</v>
      </c>
      <c r="B1058">
        <v>334.79998779296881</v>
      </c>
      <c r="C1058">
        <v>288.42001342773438</v>
      </c>
      <c r="D1058" s="20">
        <f t="shared" si="32"/>
        <v>-9.4674917367786326E-3</v>
      </c>
      <c r="E1058" s="20">
        <f t="shared" si="33"/>
        <v>5.1744892509644869E-2</v>
      </c>
    </row>
    <row r="1059" spans="1:5" x14ac:dyDescent="0.25">
      <c r="A1059" s="19">
        <v>43899</v>
      </c>
      <c r="B1059">
        <v>338</v>
      </c>
      <c r="C1059">
        <v>274.23001098632813</v>
      </c>
      <c r="D1059" s="20">
        <f t="shared" si="32"/>
        <v>-6.2023049049415802E-2</v>
      </c>
      <c r="E1059" s="20">
        <f t="shared" si="33"/>
        <v>-7.8094470302094932E-2</v>
      </c>
    </row>
    <row r="1060" spans="1:5" x14ac:dyDescent="0.25">
      <c r="A1060" s="19">
        <v>43896</v>
      </c>
      <c r="B1060">
        <v>360.35000610351563</v>
      </c>
      <c r="C1060">
        <v>297.45999145507813</v>
      </c>
      <c r="D1060" s="20">
        <f t="shared" si="32"/>
        <v>-3.7912113608990938E-2</v>
      </c>
      <c r="E1060" s="20">
        <f t="shared" si="33"/>
        <v>-1.6531112018967953E-2</v>
      </c>
    </row>
    <row r="1061" spans="1:5" x14ac:dyDescent="0.25">
      <c r="A1061" s="19">
        <v>43895</v>
      </c>
      <c r="B1061">
        <v>374.54998779296881</v>
      </c>
      <c r="C1061">
        <v>302.45999145507813</v>
      </c>
      <c r="D1061" s="20">
        <f t="shared" si="32"/>
        <v>-2.7648037581936458E-2</v>
      </c>
      <c r="E1061" s="20">
        <f t="shared" si="33"/>
        <v>-3.3241687602835635E-2</v>
      </c>
    </row>
    <row r="1062" spans="1:5" x14ac:dyDescent="0.25">
      <c r="A1062" s="19">
        <v>43894</v>
      </c>
      <c r="B1062">
        <v>385.20001220703119</v>
      </c>
      <c r="C1062">
        <v>312.8599853515625</v>
      </c>
      <c r="D1062" s="20">
        <f t="shared" si="32"/>
        <v>2.0802983904980143E-2</v>
      </c>
      <c r="E1062" s="20">
        <f t="shared" si="33"/>
        <v>4.2033025338616747E-2</v>
      </c>
    </row>
    <row r="1063" spans="1:5" x14ac:dyDescent="0.25">
      <c r="A1063" s="19">
        <v>43893</v>
      </c>
      <c r="B1063">
        <v>377.35000610351563</v>
      </c>
      <c r="C1063">
        <v>300.239990234375</v>
      </c>
      <c r="D1063" s="20">
        <f t="shared" si="32"/>
        <v>3.3235840992140719E-3</v>
      </c>
      <c r="E1063" s="20">
        <f t="shared" si="33"/>
        <v>-2.8632457240191589E-2</v>
      </c>
    </row>
    <row r="1064" spans="1:5" x14ac:dyDescent="0.25">
      <c r="A1064" s="19">
        <v>43892</v>
      </c>
      <c r="B1064">
        <v>376.10000610351563</v>
      </c>
      <c r="C1064">
        <v>309.08999633789063</v>
      </c>
      <c r="D1064" s="20">
        <f t="shared" si="32"/>
        <v>1.4156666883091695E-2</v>
      </c>
      <c r="E1064" s="20">
        <f t="shared" si="33"/>
        <v>4.3306508301324875E-2</v>
      </c>
    </row>
    <row r="1065" spans="1:5" x14ac:dyDescent="0.25">
      <c r="A1065" s="19">
        <v>43889</v>
      </c>
      <c r="B1065">
        <v>370.85000610351563</v>
      </c>
      <c r="C1065">
        <v>296.260009765625</v>
      </c>
      <c r="D1065" s="20">
        <f t="shared" si="32"/>
        <v>2.7037987927465146E-3</v>
      </c>
      <c r="E1065" s="20">
        <f t="shared" si="33"/>
        <v>-4.2015393061387574E-3</v>
      </c>
    </row>
    <row r="1066" spans="1:5" x14ac:dyDescent="0.25">
      <c r="A1066" s="19">
        <v>43888</v>
      </c>
      <c r="B1066">
        <v>369.85000610351563</v>
      </c>
      <c r="C1066">
        <v>297.510009765625</v>
      </c>
      <c r="D1066" s="20">
        <f t="shared" si="32"/>
        <v>-3.9974026986331901E-2</v>
      </c>
      <c r="E1066" s="20">
        <f t="shared" si="33"/>
        <v>-4.4911686145666097E-2</v>
      </c>
    </row>
    <row r="1067" spans="1:5" x14ac:dyDescent="0.25">
      <c r="A1067" s="19">
        <v>43887</v>
      </c>
      <c r="B1067">
        <v>385.25</v>
      </c>
      <c r="C1067">
        <v>311.5</v>
      </c>
      <c r="D1067" s="20">
        <f t="shared" si="32"/>
        <v>1.3682442768196745E-2</v>
      </c>
      <c r="E1067" s="20">
        <f t="shared" si="33"/>
        <v>-3.6782149973914047E-3</v>
      </c>
    </row>
    <row r="1068" spans="1:5" x14ac:dyDescent="0.25">
      <c r="A1068" s="19">
        <v>43886</v>
      </c>
      <c r="B1068">
        <v>380.04998779296881</v>
      </c>
      <c r="C1068">
        <v>312.64999389648438</v>
      </c>
      <c r="D1068" s="20">
        <f t="shared" si="32"/>
        <v>-1.4520954731348179E-2</v>
      </c>
      <c r="E1068" s="20">
        <f t="shared" si="33"/>
        <v>-3.0302149756096908E-2</v>
      </c>
    </row>
    <row r="1069" spans="1:5" x14ac:dyDescent="0.25">
      <c r="A1069" s="19">
        <v>43885</v>
      </c>
      <c r="B1069">
        <v>385.64999389648438</v>
      </c>
      <c r="C1069">
        <v>322.42001342773438</v>
      </c>
      <c r="D1069" s="20">
        <f t="shared" si="32"/>
        <v>-4.6600756745403316E-2</v>
      </c>
      <c r="E1069" s="20">
        <f t="shared" si="33"/>
        <v>-3.3165398807208257E-2</v>
      </c>
    </row>
    <row r="1070" spans="1:5" x14ac:dyDescent="0.25">
      <c r="A1070" s="19">
        <v>43882</v>
      </c>
      <c r="B1070">
        <v>404.5</v>
      </c>
      <c r="C1070">
        <v>333.48001098632813</v>
      </c>
      <c r="D1070" s="20">
        <f t="shared" si="32"/>
        <v>-1.2933108713625296E-2</v>
      </c>
      <c r="E1070" s="20">
        <f t="shared" si="33"/>
        <v>-1.0298267087080593E-2</v>
      </c>
    </row>
    <row r="1071" spans="1:5" x14ac:dyDescent="0.25">
      <c r="A1071" s="19">
        <v>43881</v>
      </c>
      <c r="B1071">
        <v>409.79998779296881</v>
      </c>
      <c r="C1071">
        <v>336.95001220703119</v>
      </c>
      <c r="D1071" s="20">
        <f t="shared" si="32"/>
        <v>-2.2073738860409975E-2</v>
      </c>
      <c r="E1071" s="20">
        <f t="shared" si="33"/>
        <v>-4.1082465741688612E-3</v>
      </c>
    </row>
    <row r="1072" spans="1:5" x14ac:dyDescent="0.25">
      <c r="A1072" s="19">
        <v>43880</v>
      </c>
      <c r="B1072">
        <v>419.04998779296881</v>
      </c>
      <c r="C1072">
        <v>338.33999633789063</v>
      </c>
      <c r="D1072" s="20">
        <f t="shared" si="32"/>
        <v>2.4947979790101105E-2</v>
      </c>
      <c r="E1072" s="20">
        <f t="shared" si="33"/>
        <v>4.7812351113185603E-3</v>
      </c>
    </row>
    <row r="1073" spans="1:5" x14ac:dyDescent="0.25">
      <c r="A1073" s="19">
        <v>43879</v>
      </c>
      <c r="B1073">
        <v>408.85000610351563</v>
      </c>
      <c r="C1073">
        <v>336.73001098632813</v>
      </c>
      <c r="D1073" s="20">
        <f t="shared" si="32"/>
        <v>-1.3392827882992453E-2</v>
      </c>
      <c r="E1073" s="20">
        <f t="shared" si="33"/>
        <v>-2.5769997081124263E-3</v>
      </c>
    </row>
    <row r="1074" spans="1:5" x14ac:dyDescent="0.25">
      <c r="A1074" s="19">
        <v>43878</v>
      </c>
      <c r="B1074">
        <v>414.39999389648438</v>
      </c>
      <c r="C1074">
        <f>+C1075</f>
        <v>337.60000610351563</v>
      </c>
      <c r="D1074" s="20">
        <f t="shared" si="32"/>
        <v>-1.3255049870257718E-3</v>
      </c>
      <c r="E1074" s="20">
        <f t="shared" si="33"/>
        <v>0</v>
      </c>
    </row>
    <row r="1075" spans="1:5" x14ac:dyDescent="0.25">
      <c r="A1075" s="19">
        <v>43875</v>
      </c>
      <c r="B1075">
        <v>414.95001220703119</v>
      </c>
      <c r="C1075">
        <v>337.60000610351563</v>
      </c>
      <c r="D1075" s="20">
        <f t="shared" si="32"/>
        <v>-1.565644829096513E-2</v>
      </c>
      <c r="E1075" s="20">
        <f t="shared" si="33"/>
        <v>1.6021140118471777E-3</v>
      </c>
    </row>
    <row r="1076" spans="1:5" x14ac:dyDescent="0.25">
      <c r="A1076" s="19">
        <v>43874</v>
      </c>
      <c r="B1076">
        <v>421.54998779296881</v>
      </c>
      <c r="C1076">
        <v>337.05999755859381</v>
      </c>
      <c r="D1076" s="20">
        <f t="shared" si="32"/>
        <v>-7.4170575077046053E-3</v>
      </c>
      <c r="E1076" s="20">
        <f t="shared" si="33"/>
        <v>-1.0669665544829066E-3</v>
      </c>
    </row>
    <row r="1077" spans="1:5" x14ac:dyDescent="0.25">
      <c r="A1077" s="19">
        <v>43873</v>
      </c>
      <c r="B1077">
        <v>424.70001220703119</v>
      </c>
      <c r="C1077">
        <v>337.42001342773438</v>
      </c>
      <c r="D1077" s="20">
        <f t="shared" si="32"/>
        <v>2.9950299310569806E-2</v>
      </c>
      <c r="E1077" s="20">
        <f t="shared" si="33"/>
        <v>6.4427715778549999E-3</v>
      </c>
    </row>
    <row r="1078" spans="1:5" x14ac:dyDescent="0.25">
      <c r="A1078" s="19">
        <v>43872</v>
      </c>
      <c r="B1078">
        <v>412.35000610351563</v>
      </c>
      <c r="C1078">
        <v>335.260009765625</v>
      </c>
      <c r="D1078" s="20">
        <f t="shared" si="32"/>
        <v>-2.9016605606911883E-3</v>
      </c>
      <c r="E1078" s="20">
        <f t="shared" si="33"/>
        <v>1.733049786473817E-3</v>
      </c>
    </row>
    <row r="1079" spans="1:5" x14ac:dyDescent="0.25">
      <c r="A1079" s="19">
        <v>43871</v>
      </c>
      <c r="B1079">
        <v>413.54998779296881</v>
      </c>
      <c r="C1079">
        <v>334.67999267578119</v>
      </c>
      <c r="D1079" s="20">
        <f t="shared" si="32"/>
        <v>-9.663592276023536E-4</v>
      </c>
      <c r="E1079" s="20">
        <f t="shared" si="33"/>
        <v>7.4653232318500073E-3</v>
      </c>
    </row>
    <row r="1080" spans="1:5" x14ac:dyDescent="0.25">
      <c r="A1080" s="19">
        <v>43868</v>
      </c>
      <c r="B1080">
        <v>413.95001220703119</v>
      </c>
      <c r="C1080">
        <v>332.20001220703119</v>
      </c>
      <c r="D1080" s="20">
        <f t="shared" si="32"/>
        <v>-9.8073811880315942E-3</v>
      </c>
      <c r="E1080" s="20">
        <f t="shared" si="33"/>
        <v>-5.329656628371704E-3</v>
      </c>
    </row>
    <row r="1081" spans="1:5" x14ac:dyDescent="0.25">
      <c r="A1081" s="19">
        <v>43867</v>
      </c>
      <c r="B1081">
        <v>418.04998779296881</v>
      </c>
      <c r="C1081">
        <v>333.98001098632813</v>
      </c>
      <c r="D1081" s="20">
        <f t="shared" si="32"/>
        <v>7.3493681758285412E-3</v>
      </c>
      <c r="E1081" s="20">
        <f t="shared" si="33"/>
        <v>3.3648551464744436E-3</v>
      </c>
    </row>
    <row r="1082" spans="1:5" x14ac:dyDescent="0.25">
      <c r="A1082" s="19">
        <v>43866</v>
      </c>
      <c r="B1082">
        <v>415</v>
      </c>
      <c r="C1082">
        <v>332.8599853515625</v>
      </c>
      <c r="D1082" s="20">
        <f t="shared" si="32"/>
        <v>1.0716010304625101E-2</v>
      </c>
      <c r="E1082" s="20">
        <f t="shared" si="33"/>
        <v>1.1548008938072396E-2</v>
      </c>
    </row>
    <row r="1083" spans="1:5" x14ac:dyDescent="0.25">
      <c r="A1083" s="19">
        <v>43865</v>
      </c>
      <c r="B1083">
        <v>410.60000610351563</v>
      </c>
      <c r="C1083">
        <v>329.05999755859381</v>
      </c>
      <c r="D1083" s="20">
        <f t="shared" si="32"/>
        <v>3.4908648023983968E-2</v>
      </c>
      <c r="E1083" s="20">
        <f t="shared" si="33"/>
        <v>1.5241276427948369E-2</v>
      </c>
    </row>
    <row r="1084" spans="1:5" x14ac:dyDescent="0.25">
      <c r="A1084" s="19">
        <v>43864</v>
      </c>
      <c r="B1084">
        <v>396.75</v>
      </c>
      <c r="C1084">
        <v>324.1199951171875</v>
      </c>
      <c r="D1084" s="20">
        <f t="shared" si="32"/>
        <v>3.6681311707771336E-3</v>
      </c>
      <c r="E1084" s="20">
        <f t="shared" si="33"/>
        <v>7.4285396116215985E-3</v>
      </c>
    </row>
    <row r="1085" spans="1:5" x14ac:dyDescent="0.25">
      <c r="A1085" s="19">
        <v>43861</v>
      </c>
      <c r="B1085">
        <v>395.29998779296881</v>
      </c>
      <c r="C1085">
        <v>321.73001098632813</v>
      </c>
      <c r="D1085" s="20">
        <f t="shared" si="32"/>
        <v>-9.0248336891420866E-3</v>
      </c>
      <c r="E1085" s="20">
        <f t="shared" si="33"/>
        <v>-1.815790351088109E-2</v>
      </c>
    </row>
    <row r="1086" spans="1:5" x14ac:dyDescent="0.25">
      <c r="A1086" s="19">
        <v>43860</v>
      </c>
      <c r="B1086">
        <v>398.89999389648438</v>
      </c>
      <c r="C1086">
        <v>327.67999267578119</v>
      </c>
      <c r="D1086" s="20">
        <f t="shared" si="32"/>
        <v>-2.1344484977318112E-2</v>
      </c>
      <c r="E1086" s="20">
        <f t="shared" si="33"/>
        <v>3.2453541560226729E-3</v>
      </c>
    </row>
    <row r="1087" spans="1:5" x14ac:dyDescent="0.25">
      <c r="A1087" s="19">
        <v>43859</v>
      </c>
      <c r="B1087">
        <v>407.60000610351563</v>
      </c>
      <c r="C1087">
        <v>326.6199951171875</v>
      </c>
      <c r="D1087" s="20">
        <f t="shared" si="32"/>
        <v>-1.067959683612707E-2</v>
      </c>
      <c r="E1087" s="20">
        <f t="shared" si="33"/>
        <v>-8.2602563293465714E-4</v>
      </c>
    </row>
    <row r="1088" spans="1:5" x14ac:dyDescent="0.25">
      <c r="A1088" s="19">
        <v>43858</v>
      </c>
      <c r="B1088">
        <v>412</v>
      </c>
      <c r="C1088">
        <v>326.8900146484375</v>
      </c>
      <c r="D1088" s="20">
        <f t="shared" si="32"/>
        <v>2.7431421446383997E-2</v>
      </c>
      <c r="E1088" s="20">
        <f t="shared" si="33"/>
        <v>1.0479179747874712E-2</v>
      </c>
    </row>
    <row r="1089" spans="1:5" x14ac:dyDescent="0.25">
      <c r="A1089" s="19">
        <v>43857</v>
      </c>
      <c r="B1089">
        <v>401</v>
      </c>
      <c r="C1089">
        <v>323.5</v>
      </c>
      <c r="D1089" s="20">
        <f t="shared" si="32"/>
        <v>-3.6752313816011184E-2</v>
      </c>
      <c r="E1089" s="20">
        <f t="shared" si="33"/>
        <v>-1.6029410194896898E-2</v>
      </c>
    </row>
    <row r="1090" spans="1:5" x14ac:dyDescent="0.25">
      <c r="A1090" s="19">
        <v>43854</v>
      </c>
      <c r="B1090">
        <v>416.29998779296881</v>
      </c>
      <c r="C1090">
        <v>328.76998901367188</v>
      </c>
      <c r="D1090" s="20">
        <f t="shared" ref="D1090:D1153" si="34">+B1090/B1091-1</f>
        <v>1.0559474346492959E-2</v>
      </c>
      <c r="E1090" s="20">
        <f t="shared" ref="E1090:E1153" si="35">+C1090/C1091-1</f>
        <v>-8.8930790913283042E-3</v>
      </c>
    </row>
    <row r="1091" spans="1:5" x14ac:dyDescent="0.25">
      <c r="A1091" s="19">
        <v>43853</v>
      </c>
      <c r="B1091">
        <v>411.95001220703119</v>
      </c>
      <c r="C1091">
        <v>331.72000122070313</v>
      </c>
      <c r="D1091" s="20">
        <f t="shared" si="34"/>
        <v>-2.7157869095484788E-2</v>
      </c>
      <c r="E1091" s="20">
        <f t="shared" si="35"/>
        <v>1.1468729613461903E-3</v>
      </c>
    </row>
    <row r="1092" spans="1:5" x14ac:dyDescent="0.25">
      <c r="A1092" s="19">
        <v>43852</v>
      </c>
      <c r="B1092">
        <v>423.45001220703119</v>
      </c>
      <c r="C1092">
        <v>331.33999633789063</v>
      </c>
      <c r="D1092" s="20">
        <f t="shared" si="34"/>
        <v>-3.52982693707804E-3</v>
      </c>
      <c r="E1092" s="20">
        <f t="shared" si="35"/>
        <v>1.2076228915169906E-4</v>
      </c>
    </row>
    <row r="1093" spans="1:5" x14ac:dyDescent="0.25">
      <c r="A1093" s="19">
        <v>43851</v>
      </c>
      <c r="B1093">
        <v>424.95001220703119</v>
      </c>
      <c r="C1093">
        <v>331.29998779296881</v>
      </c>
      <c r="D1093" s="20">
        <f t="shared" si="34"/>
        <v>-1.1169256062754651E-2</v>
      </c>
      <c r="E1093" s="20">
        <f t="shared" si="35"/>
        <v>-1.958199699227503E-3</v>
      </c>
    </row>
    <row r="1094" spans="1:5" x14ac:dyDescent="0.25">
      <c r="A1094" s="19">
        <v>43850</v>
      </c>
      <c r="B1094">
        <v>429.75</v>
      </c>
      <c r="C1094">
        <f>+C1095</f>
        <v>331.95001220703119</v>
      </c>
      <c r="D1094" s="20">
        <f t="shared" si="34"/>
        <v>-2.1182070496615468E-2</v>
      </c>
      <c r="E1094" s="20">
        <f t="shared" si="35"/>
        <v>0</v>
      </c>
    </row>
    <row r="1095" spans="1:5" x14ac:dyDescent="0.25">
      <c r="A1095" s="19">
        <v>43847</v>
      </c>
      <c r="B1095">
        <v>439.04998779296881</v>
      </c>
      <c r="C1095">
        <v>331.95001220703119</v>
      </c>
      <c r="D1095" s="20">
        <f t="shared" si="34"/>
        <v>1.6554744148012501E-2</v>
      </c>
      <c r="E1095" s="20">
        <f t="shared" si="35"/>
        <v>3.1125309364878895E-3</v>
      </c>
    </row>
    <row r="1096" spans="1:5" x14ac:dyDescent="0.25">
      <c r="A1096" s="19">
        <v>43846</v>
      </c>
      <c r="B1096">
        <v>431.89999389648438</v>
      </c>
      <c r="C1096">
        <v>330.92001342773438</v>
      </c>
      <c r="D1096" s="20">
        <f t="shared" si="34"/>
        <v>1.0429520841854778E-3</v>
      </c>
      <c r="E1096" s="20">
        <f t="shared" si="35"/>
        <v>8.3183855876767243E-3</v>
      </c>
    </row>
    <row r="1097" spans="1:5" x14ac:dyDescent="0.25">
      <c r="A1097" s="19">
        <v>43845</v>
      </c>
      <c r="B1097">
        <v>431.45001220703119</v>
      </c>
      <c r="C1097">
        <v>328.19000244140619</v>
      </c>
      <c r="D1097" s="20">
        <f t="shared" si="34"/>
        <v>1.044111849260343E-3</v>
      </c>
      <c r="E1097" s="20">
        <f t="shared" si="35"/>
        <v>2.2598570981489097E-3</v>
      </c>
    </row>
    <row r="1098" spans="1:5" x14ac:dyDescent="0.25">
      <c r="A1098" s="19">
        <v>43844</v>
      </c>
      <c r="B1098">
        <v>431</v>
      </c>
      <c r="C1098">
        <v>327.45001220703119</v>
      </c>
      <c r="D1098" s="20">
        <f t="shared" si="34"/>
        <v>9.9589923842999806E-3</v>
      </c>
      <c r="E1098" s="20">
        <f t="shared" si="35"/>
        <v>-1.5246225991427664E-3</v>
      </c>
    </row>
    <row r="1099" spans="1:5" x14ac:dyDescent="0.25">
      <c r="A1099" s="19">
        <v>43843</v>
      </c>
      <c r="B1099">
        <v>426.75</v>
      </c>
      <c r="C1099">
        <v>327.95001220703119</v>
      </c>
      <c r="D1099" s="20">
        <f t="shared" si="34"/>
        <v>7.3173755415492092E-3</v>
      </c>
      <c r="E1099" s="20">
        <f t="shared" si="35"/>
        <v>6.8773473664285323E-3</v>
      </c>
    </row>
    <row r="1100" spans="1:5" x14ac:dyDescent="0.25">
      <c r="A1100" s="19">
        <v>43840</v>
      </c>
      <c r="B1100">
        <v>423.64999389648438</v>
      </c>
      <c r="C1100">
        <v>325.70999145507813</v>
      </c>
      <c r="D1100" s="20">
        <f t="shared" si="34"/>
        <v>-2.0023700907317865E-3</v>
      </c>
      <c r="E1100" s="20">
        <f t="shared" si="35"/>
        <v>-2.8777053695709931E-3</v>
      </c>
    </row>
    <row r="1101" spans="1:5" x14ac:dyDescent="0.25">
      <c r="A1101" s="19">
        <v>43839</v>
      </c>
      <c r="B1101">
        <v>424.5</v>
      </c>
      <c r="C1101">
        <v>326.64999389648438</v>
      </c>
      <c r="D1101" s="20">
        <f t="shared" si="34"/>
        <v>1.3610344730594859E-2</v>
      </c>
      <c r="E1101" s="20">
        <f t="shared" si="35"/>
        <v>6.7806491190678386E-3</v>
      </c>
    </row>
    <row r="1102" spans="1:5" x14ac:dyDescent="0.25">
      <c r="A1102" s="19">
        <v>43838</v>
      </c>
      <c r="B1102">
        <v>418.79998779296881</v>
      </c>
      <c r="C1102">
        <v>324.45001220703119</v>
      </c>
      <c r="D1102" s="20">
        <f t="shared" si="34"/>
        <v>6.7307398869442814E-3</v>
      </c>
      <c r="E1102" s="20">
        <f t="shared" si="35"/>
        <v>5.3295360274874248E-3</v>
      </c>
    </row>
    <row r="1103" spans="1:5" x14ac:dyDescent="0.25">
      <c r="A1103" s="19">
        <v>43837</v>
      </c>
      <c r="B1103">
        <v>416</v>
      </c>
      <c r="C1103">
        <v>322.73001098632813</v>
      </c>
      <c r="D1103" s="20">
        <f t="shared" si="34"/>
        <v>2.0474674599839648E-3</v>
      </c>
      <c r="E1103" s="20">
        <f t="shared" si="35"/>
        <v>-2.8117773480448305E-3</v>
      </c>
    </row>
    <row r="1104" spans="1:5" x14ac:dyDescent="0.25">
      <c r="A1104" s="19">
        <v>43836</v>
      </c>
      <c r="B1104">
        <v>415.14999389648438</v>
      </c>
      <c r="C1104">
        <v>323.6400146484375</v>
      </c>
      <c r="D1104" s="20">
        <f t="shared" si="34"/>
        <v>-9.4249872333708185E-3</v>
      </c>
      <c r="E1104" s="20">
        <f t="shared" si="35"/>
        <v>3.8150521769082513E-3</v>
      </c>
    </row>
    <row r="1105" spans="1:5" x14ac:dyDescent="0.25">
      <c r="A1105" s="19">
        <v>43833</v>
      </c>
      <c r="B1105">
        <v>419.10000610351563</v>
      </c>
      <c r="C1105">
        <v>322.41000366210938</v>
      </c>
      <c r="D1105" s="20">
        <f t="shared" si="34"/>
        <v>-1.1925991577399486E-4</v>
      </c>
      <c r="E1105" s="20">
        <f t="shared" si="35"/>
        <v>-7.5722334843226768E-3</v>
      </c>
    </row>
    <row r="1106" spans="1:5" x14ac:dyDescent="0.25">
      <c r="A1106" s="19">
        <v>43832</v>
      </c>
      <c r="B1106">
        <v>419.14999389648438</v>
      </c>
      <c r="C1106">
        <v>324.8699951171875</v>
      </c>
      <c r="D1106" s="20">
        <f t="shared" si="34"/>
        <v>1.1950703871488555E-2</v>
      </c>
      <c r="E1106" s="20">
        <f t="shared" si="35"/>
        <v>9.3519228938545584E-3</v>
      </c>
    </row>
    <row r="1107" spans="1:5" x14ac:dyDescent="0.25">
      <c r="A1107" s="19">
        <v>43830</v>
      </c>
      <c r="B1107">
        <v>414.20001220703119</v>
      </c>
      <c r="C1107">
        <v>321.8599853515625</v>
      </c>
      <c r="D1107" s="20">
        <f t="shared" si="34"/>
        <v>-9.6477059960431433E-4</v>
      </c>
      <c r="E1107" s="20">
        <f t="shared" si="35"/>
        <v>2.4292974084865193E-3</v>
      </c>
    </row>
    <row r="1108" spans="1:5" x14ac:dyDescent="0.25">
      <c r="A1108" s="19">
        <v>43829</v>
      </c>
      <c r="B1108">
        <v>414.60000610351563</v>
      </c>
      <c r="C1108">
        <v>321.07998657226563</v>
      </c>
      <c r="D1108" s="20">
        <f t="shared" si="34"/>
        <v>-7.1839079409792284E-3</v>
      </c>
      <c r="E1108" s="20">
        <f t="shared" si="35"/>
        <v>-5.513222015910757E-3</v>
      </c>
    </row>
    <row r="1109" spans="1:5" x14ac:dyDescent="0.25">
      <c r="A1109" s="19">
        <v>43826</v>
      </c>
      <c r="B1109">
        <v>417.60000610351563</v>
      </c>
      <c r="C1109">
        <v>322.8599853515625</v>
      </c>
      <c r="D1109" s="20">
        <f t="shared" si="34"/>
        <v>8.4520645940899808E-3</v>
      </c>
      <c r="E1109" s="20">
        <f t="shared" si="35"/>
        <v>5.0741658920023802E-3</v>
      </c>
    </row>
    <row r="1110" spans="1:5" x14ac:dyDescent="0.25">
      <c r="A1110" s="19">
        <v>43824</v>
      </c>
      <c r="B1110">
        <v>414.10000610351563</v>
      </c>
      <c r="C1110">
        <f>+C1111</f>
        <v>321.23001098632813</v>
      </c>
      <c r="D1110" s="20">
        <f t="shared" si="34"/>
        <v>0</v>
      </c>
      <c r="E1110" s="20">
        <f t="shared" si="35"/>
        <v>0</v>
      </c>
    </row>
    <row r="1111" spans="1:5" x14ac:dyDescent="0.25">
      <c r="A1111" s="19">
        <v>43823</v>
      </c>
      <c r="B1111">
        <v>414.10000610351563</v>
      </c>
      <c r="C1111">
        <v>321.23001098632813</v>
      </c>
      <c r="D1111" s="20">
        <f t="shared" si="34"/>
        <v>7.2503218800701319E-4</v>
      </c>
      <c r="E1111" s="20">
        <f t="shared" si="35"/>
        <v>3.1161713426763882E-5</v>
      </c>
    </row>
    <row r="1112" spans="1:5" x14ac:dyDescent="0.25">
      <c r="A1112" s="19">
        <v>43822</v>
      </c>
      <c r="B1112">
        <v>413.79998779296881</v>
      </c>
      <c r="C1112">
        <v>321.22000122070313</v>
      </c>
      <c r="D1112" s="20">
        <f t="shared" si="34"/>
        <v>8.0389471205086771E-3</v>
      </c>
      <c r="E1112" s="20">
        <f t="shared" si="35"/>
        <v>1.5277342861310661E-3</v>
      </c>
    </row>
    <row r="1113" spans="1:5" x14ac:dyDescent="0.25">
      <c r="A1113" s="19">
        <v>43819</v>
      </c>
      <c r="B1113">
        <v>410.5</v>
      </c>
      <c r="C1113">
        <v>320.73001098632813</v>
      </c>
      <c r="D1113" s="20">
        <f t="shared" si="34"/>
        <v>2.050963331261646E-2</v>
      </c>
      <c r="E1113" s="20">
        <f t="shared" si="35"/>
        <v>-5.2970680395547642E-4</v>
      </c>
    </row>
    <row r="1114" spans="1:5" x14ac:dyDescent="0.25">
      <c r="A1114" s="19">
        <v>43818</v>
      </c>
      <c r="B1114">
        <v>402.25</v>
      </c>
      <c r="C1114">
        <v>320.89999389648438</v>
      </c>
      <c r="D1114" s="20">
        <f t="shared" si="34"/>
        <v>3.492562991561643E-3</v>
      </c>
      <c r="E1114" s="20">
        <f t="shared" si="35"/>
        <v>4.0989942539024771E-3</v>
      </c>
    </row>
    <row r="1115" spans="1:5" x14ac:dyDescent="0.25">
      <c r="A1115" s="19">
        <v>43817</v>
      </c>
      <c r="B1115">
        <v>400.85000610351563</v>
      </c>
      <c r="C1115">
        <v>319.58999633789063</v>
      </c>
      <c r="D1115" s="20">
        <f t="shared" si="34"/>
        <v>-4.4703534589684013E-3</v>
      </c>
      <c r="E1115" s="20">
        <f t="shared" si="35"/>
        <v>6.2549717475546274E-5</v>
      </c>
    </row>
    <row r="1116" spans="1:5" x14ac:dyDescent="0.25">
      <c r="A1116" s="19">
        <v>43816</v>
      </c>
      <c r="B1116">
        <v>402.64999389648438</v>
      </c>
      <c r="C1116">
        <v>319.57000732421881</v>
      </c>
      <c r="D1116" s="20">
        <f t="shared" si="34"/>
        <v>-1.7207757140569213E-2</v>
      </c>
      <c r="E1116" s="20">
        <f t="shared" si="35"/>
        <v>2.1911525577089641E-4</v>
      </c>
    </row>
    <row r="1117" spans="1:5" x14ac:dyDescent="0.25">
      <c r="A1117" s="19">
        <v>43815</v>
      </c>
      <c r="B1117">
        <v>409.70001220703119</v>
      </c>
      <c r="C1117">
        <v>319.5</v>
      </c>
      <c r="D1117" s="20">
        <f t="shared" si="34"/>
        <v>1.4611254562710396E-2</v>
      </c>
      <c r="E1117" s="20">
        <f t="shared" si="35"/>
        <v>6.8700133160963794E-3</v>
      </c>
    </row>
    <row r="1118" spans="1:5" x14ac:dyDescent="0.25">
      <c r="A1118" s="19">
        <v>43812</v>
      </c>
      <c r="B1118">
        <v>403.79998779296881</v>
      </c>
      <c r="C1118">
        <v>317.32000732421881</v>
      </c>
      <c r="D1118" s="20">
        <f t="shared" si="34"/>
        <v>1.4063223039345596E-2</v>
      </c>
      <c r="E1118" s="20">
        <f t="shared" si="35"/>
        <v>5.9913107710052316E-4</v>
      </c>
    </row>
    <row r="1119" spans="1:5" x14ac:dyDescent="0.25">
      <c r="A1119" s="19">
        <v>43811</v>
      </c>
      <c r="B1119">
        <v>398.20001220703119</v>
      </c>
      <c r="C1119">
        <v>317.1300048828125</v>
      </c>
      <c r="D1119" s="20">
        <f t="shared" si="34"/>
        <v>-3.503488175928049E-3</v>
      </c>
      <c r="E1119" s="20">
        <f t="shared" si="35"/>
        <v>8.6190170451760917E-3</v>
      </c>
    </row>
    <row r="1120" spans="1:5" x14ac:dyDescent="0.25">
      <c r="A1120" s="19">
        <v>43810</v>
      </c>
      <c r="B1120">
        <v>399.60000610351563</v>
      </c>
      <c r="C1120">
        <v>314.42001342773438</v>
      </c>
      <c r="D1120" s="20">
        <f t="shared" si="34"/>
        <v>7.0564979755183277E-3</v>
      </c>
      <c r="E1120" s="20">
        <f t="shared" si="35"/>
        <v>2.8386905619963709E-3</v>
      </c>
    </row>
    <row r="1121" spans="1:5" x14ac:dyDescent="0.25">
      <c r="A1121" s="19">
        <v>43809</v>
      </c>
      <c r="B1121">
        <v>396.79998779296881</v>
      </c>
      <c r="C1121">
        <v>313.52999877929688</v>
      </c>
      <c r="D1121" s="20">
        <f t="shared" si="34"/>
        <v>-6.1365365235596103E-3</v>
      </c>
      <c r="E1121" s="20">
        <f t="shared" si="35"/>
        <v>-1.1150952531885361E-3</v>
      </c>
    </row>
    <row r="1122" spans="1:5" x14ac:dyDescent="0.25">
      <c r="A1122" s="19">
        <v>43808</v>
      </c>
      <c r="B1122">
        <v>399.25</v>
      </c>
      <c r="C1122">
        <v>313.8800048828125</v>
      </c>
      <c r="D1122" s="20">
        <f t="shared" si="34"/>
        <v>-5.2323559775254713E-3</v>
      </c>
      <c r="E1122" s="20">
        <f t="shared" si="35"/>
        <v>-3.1441237644970199E-3</v>
      </c>
    </row>
    <row r="1123" spans="1:5" x14ac:dyDescent="0.25">
      <c r="A1123" s="19">
        <v>43805</v>
      </c>
      <c r="B1123">
        <v>401.35000610351563</v>
      </c>
      <c r="C1123">
        <v>314.8699951171875</v>
      </c>
      <c r="D1123" s="20">
        <f t="shared" si="34"/>
        <v>1.2998469807702362E-2</v>
      </c>
      <c r="E1123" s="20">
        <f t="shared" si="35"/>
        <v>9.1340497527891973E-3</v>
      </c>
    </row>
    <row r="1124" spans="1:5" x14ac:dyDescent="0.25">
      <c r="A1124" s="19">
        <v>43804</v>
      </c>
      <c r="B1124">
        <v>396.20001220703119</v>
      </c>
      <c r="C1124">
        <v>312.01998901367188</v>
      </c>
      <c r="D1124" s="20">
        <f t="shared" si="34"/>
        <v>5.0508133088689178E-4</v>
      </c>
      <c r="E1124" s="20">
        <f t="shared" si="35"/>
        <v>1.7979759004600471E-3</v>
      </c>
    </row>
    <row r="1125" spans="1:5" x14ac:dyDescent="0.25">
      <c r="A1125" s="19">
        <v>43803</v>
      </c>
      <c r="B1125">
        <v>396</v>
      </c>
      <c r="C1125">
        <v>311.45999145507813</v>
      </c>
      <c r="D1125" s="20">
        <f t="shared" si="34"/>
        <v>1.3565363776237405E-2</v>
      </c>
      <c r="E1125" s="20">
        <f t="shared" si="35"/>
        <v>6.1702592066867901E-3</v>
      </c>
    </row>
    <row r="1126" spans="1:5" x14ac:dyDescent="0.25">
      <c r="A1126" s="19">
        <v>43802</v>
      </c>
      <c r="B1126">
        <v>390.70001220703119</v>
      </c>
      <c r="C1126">
        <v>309.54998779296881</v>
      </c>
      <c r="D1126" s="20">
        <f t="shared" si="34"/>
        <v>-1.4752176941162265E-2</v>
      </c>
      <c r="E1126" s="20">
        <f t="shared" si="35"/>
        <v>-6.7065420267883313E-3</v>
      </c>
    </row>
    <row r="1127" spans="1:5" x14ac:dyDescent="0.25">
      <c r="A1127" s="19">
        <v>43801</v>
      </c>
      <c r="B1127">
        <v>396.54998779296881</v>
      </c>
      <c r="C1127">
        <v>311.6400146484375</v>
      </c>
      <c r="D1127" s="20">
        <f t="shared" si="34"/>
        <v>-2.6393322666791286E-2</v>
      </c>
      <c r="E1127" s="20">
        <f t="shared" si="35"/>
        <v>-8.4947438226445904E-3</v>
      </c>
    </row>
    <row r="1128" spans="1:5" x14ac:dyDescent="0.25">
      <c r="A1128" s="19">
        <v>43798</v>
      </c>
      <c r="B1128">
        <v>407.29998779296881</v>
      </c>
      <c r="C1128">
        <v>314.30999755859381</v>
      </c>
      <c r="D1128" s="20">
        <f t="shared" si="34"/>
        <v>1.3521519187924547E-3</v>
      </c>
      <c r="E1128" s="20">
        <f t="shared" si="35"/>
        <v>-3.7086768954912586E-3</v>
      </c>
    </row>
    <row r="1129" spans="1:5" x14ac:dyDescent="0.25">
      <c r="A1129" s="19">
        <v>43797</v>
      </c>
      <c r="B1129">
        <v>406.75</v>
      </c>
      <c r="C1129">
        <f>+C1130</f>
        <v>315.48001098632813</v>
      </c>
      <c r="D1129" s="20">
        <f t="shared" si="34"/>
        <v>-4.6494406579280501E-3</v>
      </c>
      <c r="E1129" s="20">
        <f t="shared" si="35"/>
        <v>0</v>
      </c>
    </row>
    <row r="1130" spans="1:5" x14ac:dyDescent="0.25">
      <c r="A1130" s="19">
        <v>43796</v>
      </c>
      <c r="B1130">
        <v>408.64999389648438</v>
      </c>
      <c r="C1130">
        <v>315.48001098632813</v>
      </c>
      <c r="D1130" s="20">
        <f t="shared" si="34"/>
        <v>3.1913287676210711E-3</v>
      </c>
      <c r="E1130" s="20">
        <f t="shared" si="35"/>
        <v>4.457540989293074E-3</v>
      </c>
    </row>
    <row r="1131" spans="1:5" x14ac:dyDescent="0.25">
      <c r="A1131" s="19">
        <v>43795</v>
      </c>
      <c r="B1131">
        <v>407.35000610351563</v>
      </c>
      <c r="C1131">
        <v>314.07998657226563</v>
      </c>
      <c r="D1131" s="20">
        <f t="shared" si="34"/>
        <v>7.6685370526050622E-3</v>
      </c>
      <c r="E1131" s="20">
        <f t="shared" si="35"/>
        <v>2.2656650800680911E-3</v>
      </c>
    </row>
    <row r="1132" spans="1:5" x14ac:dyDescent="0.25">
      <c r="A1132" s="19">
        <v>43794</v>
      </c>
      <c r="B1132">
        <v>404.25</v>
      </c>
      <c r="C1132">
        <v>313.3699951171875</v>
      </c>
      <c r="D1132" s="20">
        <f t="shared" si="34"/>
        <v>2.018927444794949E-2</v>
      </c>
      <c r="E1132" s="20">
        <f t="shared" si="35"/>
        <v>7.750204940617067E-3</v>
      </c>
    </row>
    <row r="1133" spans="1:5" x14ac:dyDescent="0.25">
      <c r="A1133" s="19">
        <v>43791</v>
      </c>
      <c r="B1133">
        <v>396.25</v>
      </c>
      <c r="C1133">
        <v>310.95999145507813</v>
      </c>
      <c r="D1133" s="20">
        <f t="shared" si="34"/>
        <v>4.4359949302914536E-3</v>
      </c>
      <c r="E1133" s="20">
        <f t="shared" si="35"/>
        <v>2.2238774803831074E-3</v>
      </c>
    </row>
    <row r="1134" spans="1:5" x14ac:dyDescent="0.25">
      <c r="A1134" s="19">
        <v>43790</v>
      </c>
      <c r="B1134">
        <v>394.5</v>
      </c>
      <c r="C1134">
        <v>310.26998901367188</v>
      </c>
      <c r="D1134" s="20">
        <f t="shared" si="34"/>
        <v>-9.2918435298979807E-3</v>
      </c>
      <c r="E1134" s="20">
        <f t="shared" si="35"/>
        <v>-1.6089069655242927E-3</v>
      </c>
    </row>
    <row r="1135" spans="1:5" x14ac:dyDescent="0.25">
      <c r="A1135" s="19">
        <v>43789</v>
      </c>
      <c r="B1135">
        <v>398.20001220703119</v>
      </c>
      <c r="C1135">
        <v>310.76998901367188</v>
      </c>
      <c r="D1135" s="20">
        <f t="shared" si="34"/>
        <v>0</v>
      </c>
      <c r="E1135" s="20">
        <f t="shared" si="35"/>
        <v>-3.7187948877843713E-3</v>
      </c>
    </row>
    <row r="1136" spans="1:5" x14ac:dyDescent="0.25">
      <c r="A1136" s="19">
        <v>43788</v>
      </c>
      <c r="B1136">
        <v>398.20001220703119</v>
      </c>
      <c r="C1136">
        <v>311.92999267578119</v>
      </c>
      <c r="D1136" s="20">
        <f t="shared" si="34"/>
        <v>-1.0068335097498604E-2</v>
      </c>
      <c r="E1136" s="20">
        <f t="shared" si="35"/>
        <v>-2.8843132190081722E-4</v>
      </c>
    </row>
    <row r="1137" spans="1:5" x14ac:dyDescent="0.25">
      <c r="A1137" s="19">
        <v>43787</v>
      </c>
      <c r="B1137">
        <v>402.25</v>
      </c>
      <c r="C1137">
        <v>312.01998901367188</v>
      </c>
      <c r="D1137" s="20">
        <f t="shared" si="34"/>
        <v>-8.0147965474722804E-3</v>
      </c>
      <c r="E1137" s="20">
        <f t="shared" si="35"/>
        <v>7.3761333733335377E-4</v>
      </c>
    </row>
    <row r="1138" spans="1:5" x14ac:dyDescent="0.25">
      <c r="A1138" s="19">
        <v>43784</v>
      </c>
      <c r="B1138">
        <v>405.5</v>
      </c>
      <c r="C1138">
        <v>311.79000854492188</v>
      </c>
      <c r="D1138" s="20">
        <f t="shared" si="34"/>
        <v>4.3343653250773606E-3</v>
      </c>
      <c r="E1138" s="20">
        <f t="shared" si="35"/>
        <v>7.2363780981674619E-3</v>
      </c>
    </row>
    <row r="1139" spans="1:5" x14ac:dyDescent="0.25">
      <c r="A1139" s="19">
        <v>43783</v>
      </c>
      <c r="B1139">
        <v>403.75</v>
      </c>
      <c r="C1139">
        <v>309.54998779296881</v>
      </c>
      <c r="D1139" s="20">
        <f t="shared" si="34"/>
        <v>4.7281171273516609E-3</v>
      </c>
      <c r="E1139" s="20">
        <f t="shared" si="35"/>
        <v>1.4557802671233411E-3</v>
      </c>
    </row>
    <row r="1140" spans="1:5" x14ac:dyDescent="0.25">
      <c r="A1140" s="19">
        <v>43782</v>
      </c>
      <c r="B1140">
        <v>401.85000610351563</v>
      </c>
      <c r="C1140">
        <v>309.10000610351563</v>
      </c>
      <c r="D1140" s="20">
        <f t="shared" si="34"/>
        <v>-3.8423099068427558E-3</v>
      </c>
      <c r="E1140" s="20">
        <f t="shared" si="35"/>
        <v>3.2364434794707186E-4</v>
      </c>
    </row>
    <row r="1141" spans="1:5" x14ac:dyDescent="0.25">
      <c r="A1141" s="19">
        <v>43781</v>
      </c>
      <c r="B1141">
        <v>403.39999389648438</v>
      </c>
      <c r="C1141">
        <v>309</v>
      </c>
      <c r="D1141" s="20">
        <f t="shared" si="34"/>
        <v>3.7196254552851471E-4</v>
      </c>
      <c r="E1141" s="20">
        <f t="shared" si="35"/>
        <v>2.1079743266363415E-3</v>
      </c>
    </row>
    <row r="1142" spans="1:5" x14ac:dyDescent="0.25">
      <c r="A1142" s="19">
        <v>43780</v>
      </c>
      <c r="B1142">
        <v>403.25</v>
      </c>
      <c r="C1142">
        <v>308.35000610351563</v>
      </c>
      <c r="D1142" s="20">
        <f t="shared" si="34"/>
        <v>6.2034739454097654E-4</v>
      </c>
      <c r="E1142" s="20">
        <f t="shared" si="35"/>
        <v>-1.9097440707843694E-3</v>
      </c>
    </row>
    <row r="1143" spans="1:5" x14ac:dyDescent="0.25">
      <c r="A1143" s="19">
        <v>43777</v>
      </c>
      <c r="B1143">
        <v>403</v>
      </c>
      <c r="C1143">
        <v>308.94000244140619</v>
      </c>
      <c r="D1143" s="20">
        <f t="shared" si="34"/>
        <v>-2.4752475247524774E-3</v>
      </c>
      <c r="E1143" s="20">
        <f t="shared" si="35"/>
        <v>2.4661229920417416E-3</v>
      </c>
    </row>
    <row r="1144" spans="1:5" x14ac:dyDescent="0.25">
      <c r="A1144" s="19">
        <v>43776</v>
      </c>
      <c r="B1144">
        <v>404</v>
      </c>
      <c r="C1144">
        <v>308.17999267578119</v>
      </c>
      <c r="D1144" s="20">
        <f t="shared" si="34"/>
        <v>1.1137560613159181E-2</v>
      </c>
      <c r="E1144" s="20">
        <f t="shared" si="35"/>
        <v>3.5167259876300871E-3</v>
      </c>
    </row>
    <row r="1145" spans="1:5" x14ac:dyDescent="0.25">
      <c r="A1145" s="19">
        <v>43775</v>
      </c>
      <c r="B1145">
        <v>399.54998779296881</v>
      </c>
      <c r="C1145">
        <v>307.10000610351563</v>
      </c>
      <c r="D1145" s="20">
        <f t="shared" si="34"/>
        <v>-1.7489374316831396E-3</v>
      </c>
      <c r="E1145" s="20">
        <f t="shared" si="35"/>
        <v>2.2801460605514912E-4</v>
      </c>
    </row>
    <row r="1146" spans="1:5" x14ac:dyDescent="0.25">
      <c r="A1146" s="19">
        <v>43774</v>
      </c>
      <c r="B1146">
        <v>400.25</v>
      </c>
      <c r="C1146">
        <v>307.02999877929688</v>
      </c>
      <c r="D1146" s="20">
        <f t="shared" si="34"/>
        <v>6.9182389937108013E-3</v>
      </c>
      <c r="E1146" s="20">
        <f t="shared" si="35"/>
        <v>-1.1061468044758493E-3</v>
      </c>
    </row>
    <row r="1147" spans="1:5" x14ac:dyDescent="0.25">
      <c r="A1147" s="19">
        <v>43773</v>
      </c>
      <c r="B1147">
        <v>397.5</v>
      </c>
      <c r="C1147">
        <v>307.3699951171875</v>
      </c>
      <c r="D1147" s="20">
        <f t="shared" si="34"/>
        <v>2.1194605009633882E-2</v>
      </c>
      <c r="E1147" s="20">
        <f t="shared" si="35"/>
        <v>4.0177056572054948E-3</v>
      </c>
    </row>
    <row r="1148" spans="1:5" x14ac:dyDescent="0.25">
      <c r="A1148" s="19">
        <v>43770</v>
      </c>
      <c r="B1148">
        <v>389.25</v>
      </c>
      <c r="C1148">
        <v>306.1400146484375</v>
      </c>
      <c r="D1148" s="20">
        <f t="shared" si="34"/>
        <v>1.7647058823529349E-2</v>
      </c>
      <c r="E1148" s="20">
        <f t="shared" si="35"/>
        <v>9.2639310340734138E-3</v>
      </c>
    </row>
    <row r="1149" spans="1:5" x14ac:dyDescent="0.25">
      <c r="A1149" s="19">
        <v>43769</v>
      </c>
      <c r="B1149">
        <v>382.5</v>
      </c>
      <c r="C1149">
        <v>303.32998657226563</v>
      </c>
      <c r="D1149" s="20">
        <f t="shared" si="34"/>
        <v>-5.0722126287281455E-3</v>
      </c>
      <c r="E1149" s="20">
        <f t="shared" si="35"/>
        <v>-2.6633393738347833E-3</v>
      </c>
    </row>
    <row r="1150" spans="1:5" x14ac:dyDescent="0.25">
      <c r="A1150" s="19">
        <v>43768</v>
      </c>
      <c r="B1150">
        <v>384.45001220703119</v>
      </c>
      <c r="C1150">
        <v>304.1400146484375</v>
      </c>
      <c r="D1150" s="20">
        <f t="shared" si="34"/>
        <v>1.1045396994164847E-2</v>
      </c>
      <c r="E1150" s="20">
        <f t="shared" si="35"/>
        <v>3.0672577407369062E-3</v>
      </c>
    </row>
    <row r="1151" spans="1:5" x14ac:dyDescent="0.25">
      <c r="A1151" s="19">
        <v>43767</v>
      </c>
      <c r="B1151">
        <v>380.25</v>
      </c>
      <c r="C1151">
        <v>303.20999145507813</v>
      </c>
      <c r="D1151" s="20">
        <f t="shared" si="34"/>
        <v>-4.8416803820056087E-3</v>
      </c>
      <c r="E1151" s="20">
        <f t="shared" si="35"/>
        <v>-2.967238427721286E-4</v>
      </c>
    </row>
    <row r="1152" spans="1:5" x14ac:dyDescent="0.25">
      <c r="A1152" s="19">
        <v>43766</v>
      </c>
      <c r="B1152">
        <v>382.10000610351563</v>
      </c>
      <c r="C1152">
        <v>303.29998779296881</v>
      </c>
      <c r="D1152" s="20">
        <f t="shared" si="34"/>
        <v>-4.8183514642474723E-3</v>
      </c>
      <c r="E1152" s="20">
        <f t="shared" si="35"/>
        <v>5.6365439491061764E-3</v>
      </c>
    </row>
    <row r="1153" spans="1:5" x14ac:dyDescent="0.25">
      <c r="A1153" s="19">
        <v>43763</v>
      </c>
      <c r="B1153">
        <v>383.95001220703119</v>
      </c>
      <c r="C1153">
        <v>301.60000610351563</v>
      </c>
      <c r="D1153" s="20">
        <f t="shared" si="34"/>
        <v>1.8300025560141542E-2</v>
      </c>
      <c r="E1153" s="20">
        <f t="shared" si="35"/>
        <v>4.094986204758122E-3</v>
      </c>
    </row>
    <row r="1154" spans="1:5" x14ac:dyDescent="0.25">
      <c r="A1154" s="19">
        <v>43762</v>
      </c>
      <c r="B1154">
        <v>377.04998779296881</v>
      </c>
      <c r="C1154">
        <v>300.3699951171875</v>
      </c>
      <c r="D1154" s="20">
        <f t="shared" ref="D1154:D1217" si="36">+B1154/B1155-1</f>
        <v>5.4666341145834796E-3</v>
      </c>
      <c r="E1154" s="20">
        <f t="shared" ref="E1154:E1217" si="37">+C1154/C1155-1</f>
        <v>1.633954336390353E-3</v>
      </c>
    </row>
    <row r="1155" spans="1:5" x14ac:dyDescent="0.25">
      <c r="A1155" s="19">
        <v>43761</v>
      </c>
      <c r="B1155">
        <v>375</v>
      </c>
      <c r="C1155">
        <v>299.8800048828125</v>
      </c>
      <c r="D1155" s="20">
        <f t="shared" si="36"/>
        <v>-4.3807086770797365E-3</v>
      </c>
      <c r="E1155" s="20">
        <f t="shared" si="37"/>
        <v>2.9095852606053629E-3</v>
      </c>
    </row>
    <row r="1156" spans="1:5" x14ac:dyDescent="0.25">
      <c r="A1156" s="19">
        <v>43760</v>
      </c>
      <c r="B1156">
        <v>376.64999389648438</v>
      </c>
      <c r="C1156">
        <v>299.010009765625</v>
      </c>
      <c r="D1156" s="20">
        <f t="shared" si="36"/>
        <v>5.4724713282632287E-3</v>
      </c>
      <c r="E1156" s="20">
        <f t="shared" si="37"/>
        <v>-3.2667105591902557E-3</v>
      </c>
    </row>
    <row r="1157" spans="1:5" x14ac:dyDescent="0.25">
      <c r="A1157" s="19">
        <v>43759</v>
      </c>
      <c r="B1157">
        <v>374.60000610351563</v>
      </c>
      <c r="C1157">
        <v>299.989990234375</v>
      </c>
      <c r="D1157" s="20">
        <f t="shared" si="36"/>
        <v>-1.1997912387656795E-3</v>
      </c>
      <c r="E1157" s="20">
        <f t="shared" si="37"/>
        <v>6.7791690619745104E-3</v>
      </c>
    </row>
    <row r="1158" spans="1:5" x14ac:dyDescent="0.25">
      <c r="A1158" s="19">
        <v>43756</v>
      </c>
      <c r="B1158">
        <v>375.04998779296881</v>
      </c>
      <c r="C1158">
        <v>297.97000122070313</v>
      </c>
      <c r="D1158" s="20">
        <f t="shared" si="36"/>
        <v>8.0050111532714574E-4</v>
      </c>
      <c r="E1158" s="20">
        <f t="shared" si="37"/>
        <v>-4.3771637394312002E-3</v>
      </c>
    </row>
    <row r="1159" spans="1:5" x14ac:dyDescent="0.25">
      <c r="A1159" s="19">
        <v>43755</v>
      </c>
      <c r="B1159">
        <v>374.75</v>
      </c>
      <c r="C1159">
        <v>299.27999877929688</v>
      </c>
      <c r="D1159" s="20">
        <f t="shared" si="36"/>
        <v>-8.860105922871786E-3</v>
      </c>
      <c r="E1159" s="20">
        <f t="shared" si="37"/>
        <v>2.949078085831891E-3</v>
      </c>
    </row>
    <row r="1160" spans="1:5" x14ac:dyDescent="0.25">
      <c r="A1160" s="19">
        <v>43754</v>
      </c>
      <c r="B1160">
        <v>378.10000610351563</v>
      </c>
      <c r="C1160">
        <v>298.39999389648438</v>
      </c>
      <c r="D1160" s="20">
        <f t="shared" si="36"/>
        <v>-6.3074741037697502E-3</v>
      </c>
      <c r="E1160" s="20">
        <f t="shared" si="37"/>
        <v>-1.6060324494318046E-3</v>
      </c>
    </row>
    <row r="1161" spans="1:5" x14ac:dyDescent="0.25">
      <c r="A1161" s="19">
        <v>43753</v>
      </c>
      <c r="B1161">
        <v>380.5</v>
      </c>
      <c r="C1161">
        <v>298.8800048828125</v>
      </c>
      <c r="D1161" s="20">
        <f t="shared" si="36"/>
        <v>3.2959789057349642E-3</v>
      </c>
      <c r="E1161" s="20">
        <f t="shared" si="37"/>
        <v>9.900295843649598E-3</v>
      </c>
    </row>
    <row r="1162" spans="1:5" x14ac:dyDescent="0.25">
      <c r="A1162" s="19">
        <v>43752</v>
      </c>
      <c r="B1162">
        <v>379.25</v>
      </c>
      <c r="C1162">
        <v>295.95001220703119</v>
      </c>
      <c r="D1162" s="20">
        <f t="shared" si="36"/>
        <v>2.7762764650416383E-3</v>
      </c>
      <c r="E1162" s="20">
        <f t="shared" si="37"/>
        <v>-1.1137659431120772E-3</v>
      </c>
    </row>
    <row r="1163" spans="1:5" x14ac:dyDescent="0.25">
      <c r="A1163" s="19">
        <v>43749</v>
      </c>
      <c r="B1163">
        <v>378.20001220703119</v>
      </c>
      <c r="C1163">
        <v>296.27999877929688</v>
      </c>
      <c r="D1163" s="20">
        <f t="shared" si="36"/>
        <v>3.582343324003423E-3</v>
      </c>
      <c r="E1163" s="20">
        <f t="shared" si="37"/>
        <v>1.0366964418775604E-2</v>
      </c>
    </row>
    <row r="1164" spans="1:5" x14ac:dyDescent="0.25">
      <c r="A1164" s="19">
        <v>43748</v>
      </c>
      <c r="B1164">
        <v>376.85000610351563</v>
      </c>
      <c r="C1164">
        <v>293.239990234375</v>
      </c>
      <c r="D1164" s="20">
        <f t="shared" si="36"/>
        <v>5.560225799304086E-2</v>
      </c>
      <c r="E1164" s="20">
        <f t="shared" si="37"/>
        <v>6.7634884986749189E-3</v>
      </c>
    </row>
    <row r="1165" spans="1:5" x14ac:dyDescent="0.25">
      <c r="A1165" s="19">
        <v>43747</v>
      </c>
      <c r="B1165">
        <v>357</v>
      </c>
      <c r="C1165">
        <v>291.26998901367188</v>
      </c>
      <c r="D1165" s="20">
        <f t="shared" si="36"/>
        <v>1.6949187904658825E-2</v>
      </c>
      <c r="E1165" s="20">
        <f t="shared" si="37"/>
        <v>9.4963790453930219E-3</v>
      </c>
    </row>
    <row r="1166" spans="1:5" x14ac:dyDescent="0.25">
      <c r="A1166" s="19">
        <v>43746</v>
      </c>
      <c r="B1166">
        <v>351.04998779296881</v>
      </c>
      <c r="C1166">
        <v>288.52999877929688</v>
      </c>
      <c r="D1166" s="20">
        <f t="shared" si="36"/>
        <v>-7.7727532359588292E-3</v>
      </c>
      <c r="E1166" s="20">
        <f t="shared" si="37"/>
        <v>-1.5524730453905788E-2</v>
      </c>
    </row>
    <row r="1167" spans="1:5" x14ac:dyDescent="0.25">
      <c r="A1167" s="19">
        <v>43745</v>
      </c>
      <c r="B1167">
        <v>353.79998779296881</v>
      </c>
      <c r="C1167">
        <v>293.07998657226563</v>
      </c>
      <c r="D1167" s="20">
        <f t="shared" si="36"/>
        <v>1.2013677391669031E-2</v>
      </c>
      <c r="E1167" s="20">
        <f t="shared" si="37"/>
        <v>-4.3146577371001582E-3</v>
      </c>
    </row>
    <row r="1168" spans="1:5" x14ac:dyDescent="0.25">
      <c r="A1168" s="19">
        <v>43742</v>
      </c>
      <c r="B1168">
        <v>349.60000610351563</v>
      </c>
      <c r="C1168">
        <v>294.35000610351563</v>
      </c>
      <c r="D1168" s="20">
        <f t="shared" si="36"/>
        <v>8.0738708451695285E-3</v>
      </c>
      <c r="E1168" s="20">
        <f t="shared" si="37"/>
        <v>1.3532100041580453E-2</v>
      </c>
    </row>
    <row r="1169" spans="1:5" x14ac:dyDescent="0.25">
      <c r="A1169" s="19">
        <v>43741</v>
      </c>
      <c r="B1169">
        <v>346.79998779296881</v>
      </c>
      <c r="C1169">
        <v>290.42001342773438</v>
      </c>
      <c r="D1169" s="20">
        <f t="shared" si="36"/>
        <v>8.139499398165162E-3</v>
      </c>
      <c r="E1169" s="20">
        <f t="shared" si="37"/>
        <v>8.1927927832483594E-3</v>
      </c>
    </row>
    <row r="1170" spans="1:5" x14ac:dyDescent="0.25">
      <c r="A1170" s="19">
        <v>43740</v>
      </c>
      <c r="B1170">
        <v>344</v>
      </c>
      <c r="C1170">
        <v>288.05999755859381</v>
      </c>
      <c r="D1170" s="20">
        <f t="shared" si="36"/>
        <v>-3.6684418593143975E-2</v>
      </c>
      <c r="E1170" s="20">
        <f t="shared" si="37"/>
        <v>-1.7664687110516608E-2</v>
      </c>
    </row>
    <row r="1171" spans="1:5" x14ac:dyDescent="0.25">
      <c r="A1171" s="19">
        <v>43739</v>
      </c>
      <c r="B1171">
        <v>357.10000610351563</v>
      </c>
      <c r="C1171">
        <v>293.239990234375</v>
      </c>
      <c r="D1171" s="20">
        <f t="shared" si="36"/>
        <v>-2.070475228120261E-2</v>
      </c>
      <c r="E1171" s="20">
        <f t="shared" si="37"/>
        <v>-1.1894729622186517E-2</v>
      </c>
    </row>
    <row r="1172" spans="1:5" x14ac:dyDescent="0.25">
      <c r="A1172" s="19">
        <v>43738</v>
      </c>
      <c r="B1172">
        <v>364.64999389648438</v>
      </c>
      <c r="C1172">
        <v>296.76998901367188</v>
      </c>
      <c r="D1172" s="20">
        <f t="shared" si="36"/>
        <v>1.2494794047652746E-2</v>
      </c>
      <c r="E1172" s="20">
        <f t="shared" si="37"/>
        <v>4.6377628486600209E-3</v>
      </c>
    </row>
    <row r="1173" spans="1:5" x14ac:dyDescent="0.25">
      <c r="A1173" s="19">
        <v>43735</v>
      </c>
      <c r="B1173">
        <v>360.14999389648438</v>
      </c>
      <c r="C1173">
        <v>295.39999389648438</v>
      </c>
      <c r="D1173" s="20">
        <f t="shared" si="36"/>
        <v>-2.0781380235077584E-3</v>
      </c>
      <c r="E1173" s="20">
        <f t="shared" si="37"/>
        <v>-5.3872259377630849E-3</v>
      </c>
    </row>
    <row r="1174" spans="1:5" x14ac:dyDescent="0.25">
      <c r="A1174" s="19">
        <v>43734</v>
      </c>
      <c r="B1174">
        <v>360.89999389648438</v>
      </c>
      <c r="C1174">
        <v>297</v>
      </c>
      <c r="D1174" s="20">
        <f t="shared" si="36"/>
        <v>-8.3061544963303202E-4</v>
      </c>
      <c r="E1174" s="20">
        <f t="shared" si="37"/>
        <v>-2.0831769617608575E-3</v>
      </c>
    </row>
    <row r="1175" spans="1:5" x14ac:dyDescent="0.25">
      <c r="A1175" s="19">
        <v>43733</v>
      </c>
      <c r="B1175">
        <v>361.20001220703119</v>
      </c>
      <c r="C1175">
        <v>297.6199951171875</v>
      </c>
      <c r="D1175" s="20">
        <f t="shared" si="36"/>
        <v>-2.3915621883195071E-2</v>
      </c>
      <c r="E1175" s="20">
        <f t="shared" si="37"/>
        <v>5.9147599583624366E-3</v>
      </c>
    </row>
    <row r="1176" spans="1:5" x14ac:dyDescent="0.25">
      <c r="A1176" s="19">
        <v>43732</v>
      </c>
      <c r="B1176">
        <v>370.04998779296881</v>
      </c>
      <c r="C1176">
        <v>295.8699951171875</v>
      </c>
      <c r="D1176" s="20">
        <f t="shared" si="36"/>
        <v>9.8239199509255748E-3</v>
      </c>
      <c r="E1176" s="20">
        <f t="shared" si="37"/>
        <v>-7.8468073000267369E-3</v>
      </c>
    </row>
    <row r="1177" spans="1:5" x14ac:dyDescent="0.25">
      <c r="A1177" s="19">
        <v>43731</v>
      </c>
      <c r="B1177">
        <v>366.45001220703119</v>
      </c>
      <c r="C1177">
        <v>298.20999145507813</v>
      </c>
      <c r="D1177" s="20">
        <f t="shared" si="36"/>
        <v>-9.7283494249206237E-3</v>
      </c>
      <c r="E1177" s="20">
        <f t="shared" si="37"/>
        <v>-2.3470338106901245E-4</v>
      </c>
    </row>
    <row r="1178" spans="1:5" x14ac:dyDescent="0.25">
      <c r="A1178" s="19">
        <v>43728</v>
      </c>
      <c r="B1178">
        <v>370.04998779296881</v>
      </c>
      <c r="C1178">
        <v>298.27999877929688</v>
      </c>
      <c r="D1178" s="20">
        <f t="shared" si="36"/>
        <v>7.4870680408245516E-3</v>
      </c>
      <c r="E1178" s="20">
        <f t="shared" si="37"/>
        <v>-9.2998137300523975E-3</v>
      </c>
    </row>
    <row r="1179" spans="1:5" x14ac:dyDescent="0.25">
      <c r="A1179" s="19">
        <v>43727</v>
      </c>
      <c r="B1179">
        <v>367.29998779296881</v>
      </c>
      <c r="C1179">
        <v>301.07998657226563</v>
      </c>
      <c r="D1179" s="20">
        <f t="shared" si="36"/>
        <v>7.1290800628260875E-3</v>
      </c>
      <c r="E1179" s="20">
        <f t="shared" si="37"/>
        <v>-6.6487980219798182E-5</v>
      </c>
    </row>
    <row r="1180" spans="1:5" x14ac:dyDescent="0.25">
      <c r="A1180" s="19">
        <v>43726</v>
      </c>
      <c r="B1180">
        <v>364.70001220703119</v>
      </c>
      <c r="C1180">
        <v>301.10000610351563</v>
      </c>
      <c r="D1180" s="20">
        <f t="shared" si="36"/>
        <v>-6.8082786407710483E-3</v>
      </c>
      <c r="E1180" s="20">
        <f t="shared" si="37"/>
        <v>5.9814125930346407E-4</v>
      </c>
    </row>
    <row r="1181" spans="1:5" x14ac:dyDescent="0.25">
      <c r="A1181" s="19">
        <v>43725</v>
      </c>
      <c r="B1181">
        <v>367.20001220703119</v>
      </c>
      <c r="C1181">
        <v>300.92001342773438</v>
      </c>
      <c r="D1181" s="20">
        <f t="shared" si="36"/>
        <v>2.7242196091759041E-4</v>
      </c>
      <c r="E1181" s="20">
        <f t="shared" si="37"/>
        <v>2.5320154462702416E-3</v>
      </c>
    </row>
    <row r="1182" spans="1:5" x14ac:dyDescent="0.25">
      <c r="A1182" s="19">
        <v>43724</v>
      </c>
      <c r="B1182">
        <v>367.10000610351563</v>
      </c>
      <c r="C1182">
        <v>300.16000366210938</v>
      </c>
      <c r="D1182" s="20">
        <f t="shared" si="36"/>
        <v>-3.9005219624304699E-2</v>
      </c>
      <c r="E1182" s="20">
        <f t="shared" si="37"/>
        <v>-3.0887531538497104E-3</v>
      </c>
    </row>
    <row r="1183" spans="1:5" x14ac:dyDescent="0.25">
      <c r="A1183" s="19">
        <v>43721</v>
      </c>
      <c r="B1183">
        <v>382</v>
      </c>
      <c r="C1183">
        <v>301.08999633789063</v>
      </c>
      <c r="D1183" s="20">
        <f t="shared" si="36"/>
        <v>6.057381403808737E-3</v>
      </c>
      <c r="E1183" s="20">
        <f t="shared" si="37"/>
        <v>-6.6385277094715978E-4</v>
      </c>
    </row>
    <row r="1184" spans="1:5" x14ac:dyDescent="0.25">
      <c r="A1184" s="19">
        <v>43720</v>
      </c>
      <c r="B1184">
        <v>379.70001220703119</v>
      </c>
      <c r="C1184">
        <v>301.29000854492188</v>
      </c>
      <c r="D1184" s="20">
        <f t="shared" si="36"/>
        <v>4.0989510394415785E-3</v>
      </c>
      <c r="E1184" s="20">
        <f t="shared" si="37"/>
        <v>3.4638086425373693E-3</v>
      </c>
    </row>
    <row r="1185" spans="1:5" x14ac:dyDescent="0.25">
      <c r="A1185" s="19">
        <v>43719</v>
      </c>
      <c r="B1185">
        <v>378.14999389648438</v>
      </c>
      <c r="C1185">
        <v>300.25</v>
      </c>
      <c r="D1185" s="20">
        <f t="shared" si="36"/>
        <v>1.3399437442807693E-2</v>
      </c>
      <c r="E1185" s="20">
        <f t="shared" si="37"/>
        <v>7.1109753545968157E-3</v>
      </c>
    </row>
    <row r="1186" spans="1:5" x14ac:dyDescent="0.25">
      <c r="A1186" s="19">
        <v>43718</v>
      </c>
      <c r="B1186">
        <v>373.14999389648438</v>
      </c>
      <c r="C1186">
        <v>298.1300048828125</v>
      </c>
      <c r="D1186" s="20">
        <f t="shared" si="36"/>
        <v>-1.5305497093843878E-2</v>
      </c>
      <c r="E1186" s="20">
        <f t="shared" si="37"/>
        <v>-2.3476633585817197E-4</v>
      </c>
    </row>
    <row r="1187" spans="1:5" x14ac:dyDescent="0.25">
      <c r="A1187" s="19">
        <v>43717</v>
      </c>
      <c r="B1187">
        <v>378.95001220703119</v>
      </c>
      <c r="C1187">
        <v>298.20001220703119</v>
      </c>
      <c r="D1187" s="20">
        <f t="shared" si="36"/>
        <v>-2.5006099097544254E-3</v>
      </c>
      <c r="E1187" s="20">
        <f t="shared" si="37"/>
        <v>5.0335319646643839E-4</v>
      </c>
    </row>
    <row r="1188" spans="1:5" x14ac:dyDescent="0.25">
      <c r="A1188" s="19">
        <v>43714</v>
      </c>
      <c r="B1188">
        <v>379.89999389648438</v>
      </c>
      <c r="C1188">
        <v>298.04998779296881</v>
      </c>
      <c r="D1188" s="20">
        <f t="shared" si="36"/>
        <v>9.298618641748746E-3</v>
      </c>
      <c r="E1188" s="20">
        <f t="shared" si="37"/>
        <v>7.7221295780716126E-4</v>
      </c>
    </row>
    <row r="1189" spans="1:5" x14ac:dyDescent="0.25">
      <c r="A1189" s="19">
        <v>43713</v>
      </c>
      <c r="B1189">
        <v>376.39999389648438</v>
      </c>
      <c r="C1189">
        <v>297.82000732421881</v>
      </c>
      <c r="D1189" s="20">
        <f t="shared" si="36"/>
        <v>2.1438246666172001E-2</v>
      </c>
      <c r="E1189" s="20">
        <f t="shared" si="37"/>
        <v>1.2855389298900288E-2</v>
      </c>
    </row>
    <row r="1190" spans="1:5" x14ac:dyDescent="0.25">
      <c r="A1190" s="19">
        <v>43712</v>
      </c>
      <c r="B1190">
        <v>368.5</v>
      </c>
      <c r="C1190">
        <v>294.04000854492188</v>
      </c>
      <c r="D1190" s="20">
        <f t="shared" si="36"/>
        <v>3.6131045477413304E-2</v>
      </c>
      <c r="E1190" s="20">
        <f t="shared" si="37"/>
        <v>1.135041074977905E-2</v>
      </c>
    </row>
    <row r="1191" spans="1:5" x14ac:dyDescent="0.25">
      <c r="A1191" s="19">
        <v>43711</v>
      </c>
      <c r="B1191">
        <v>355.64999389648438</v>
      </c>
      <c r="C1191">
        <v>290.739990234375</v>
      </c>
      <c r="D1191" s="20">
        <f t="shared" si="36"/>
        <v>-1.9977955695607008E-2</v>
      </c>
      <c r="E1191" s="20">
        <f t="shared" si="37"/>
        <v>-5.8472282485173555E-3</v>
      </c>
    </row>
    <row r="1192" spans="1:5" x14ac:dyDescent="0.25">
      <c r="A1192" s="19">
        <v>43710</v>
      </c>
      <c r="B1192">
        <v>362.89999389648438</v>
      </c>
      <c r="C1192">
        <f>+C1193</f>
        <v>292.45001220703119</v>
      </c>
      <c r="D1192" s="20">
        <f t="shared" si="36"/>
        <v>1.3796909724639317E-3</v>
      </c>
      <c r="E1192" s="20">
        <f t="shared" si="37"/>
        <v>0</v>
      </c>
    </row>
    <row r="1193" spans="1:5" x14ac:dyDescent="0.25">
      <c r="A1193" s="19">
        <v>43707</v>
      </c>
      <c r="B1193">
        <v>362.39999389648438</v>
      </c>
      <c r="C1193">
        <v>292.45001220703119</v>
      </c>
      <c r="D1193" s="20">
        <f t="shared" si="36"/>
        <v>2.9057361982387508E-3</v>
      </c>
      <c r="E1193" s="20">
        <f t="shared" si="37"/>
        <v>-4.4423532435400315E-4</v>
      </c>
    </row>
    <row r="1194" spans="1:5" x14ac:dyDescent="0.25">
      <c r="A1194" s="19">
        <v>43706</v>
      </c>
      <c r="B1194">
        <v>361.35000610351563</v>
      </c>
      <c r="C1194">
        <v>292.57998657226563</v>
      </c>
      <c r="D1194" s="20">
        <f t="shared" si="36"/>
        <v>1.5455950275858887E-2</v>
      </c>
      <c r="E1194" s="20">
        <f t="shared" si="37"/>
        <v>1.2772929962008517E-2</v>
      </c>
    </row>
    <row r="1195" spans="1:5" x14ac:dyDescent="0.25">
      <c r="A1195" s="19">
        <v>43705</v>
      </c>
      <c r="B1195">
        <v>355.85000610351563</v>
      </c>
      <c r="C1195">
        <v>288.8900146484375</v>
      </c>
      <c r="D1195" s="20">
        <f t="shared" si="36"/>
        <v>-1.1115742482019964E-2</v>
      </c>
      <c r="E1195" s="20">
        <f t="shared" si="37"/>
        <v>7.041585267308248E-3</v>
      </c>
    </row>
    <row r="1196" spans="1:5" x14ac:dyDescent="0.25">
      <c r="A1196" s="19">
        <v>43704</v>
      </c>
      <c r="B1196">
        <v>359.85000610351563</v>
      </c>
      <c r="C1196">
        <v>286.8699951171875</v>
      </c>
      <c r="D1196" s="20">
        <f t="shared" si="36"/>
        <v>1.7675339061420603E-2</v>
      </c>
      <c r="E1196" s="20">
        <f t="shared" si="37"/>
        <v>-3.9236280653212052E-3</v>
      </c>
    </row>
    <row r="1197" spans="1:5" x14ac:dyDescent="0.25">
      <c r="A1197" s="19">
        <v>43703</v>
      </c>
      <c r="B1197">
        <v>353.60000610351563</v>
      </c>
      <c r="C1197">
        <v>288</v>
      </c>
      <c r="D1197" s="20">
        <f t="shared" si="36"/>
        <v>-5.3445679226001852E-3</v>
      </c>
      <c r="E1197" s="20">
        <f t="shared" si="37"/>
        <v>1.1058430152673493E-2</v>
      </c>
    </row>
    <row r="1198" spans="1:5" x14ac:dyDescent="0.25">
      <c r="A1198" s="19">
        <v>43700</v>
      </c>
      <c r="B1198">
        <v>355.5</v>
      </c>
      <c r="C1198">
        <v>284.85000610351563</v>
      </c>
      <c r="D1198" s="20">
        <f t="shared" si="36"/>
        <v>-1.5508186122573209E-2</v>
      </c>
      <c r="E1198" s="20">
        <f t="shared" si="37"/>
        <v>-2.5687438857325606E-2</v>
      </c>
    </row>
    <row r="1199" spans="1:5" x14ac:dyDescent="0.25">
      <c r="A1199" s="19">
        <v>43699</v>
      </c>
      <c r="B1199">
        <v>361.10000610351563</v>
      </c>
      <c r="C1199">
        <v>292.3599853515625</v>
      </c>
      <c r="D1199" s="20">
        <f t="shared" si="36"/>
        <v>-2.1674342638066446E-2</v>
      </c>
      <c r="E1199" s="20">
        <f t="shared" si="37"/>
        <v>-3.0783673007661605E-4</v>
      </c>
    </row>
    <row r="1200" spans="1:5" x14ac:dyDescent="0.25">
      <c r="A1200" s="19">
        <v>43698</v>
      </c>
      <c r="B1200">
        <v>369.10000610351563</v>
      </c>
      <c r="C1200">
        <v>292.45001220703119</v>
      </c>
      <c r="D1200" s="20">
        <f t="shared" si="36"/>
        <v>3.7672177218495806E-2</v>
      </c>
      <c r="E1200" s="20">
        <f t="shared" si="37"/>
        <v>8.1354610601314103E-3</v>
      </c>
    </row>
    <row r="1201" spans="1:5" x14ac:dyDescent="0.25">
      <c r="A1201" s="19">
        <v>43697</v>
      </c>
      <c r="B1201">
        <v>355.70001220703119</v>
      </c>
      <c r="C1201">
        <v>290.08999633789063</v>
      </c>
      <c r="D1201" s="20">
        <f t="shared" si="36"/>
        <v>-3.2226254079167349E-3</v>
      </c>
      <c r="E1201" s="20">
        <f t="shared" si="37"/>
        <v>-7.6625400652192699E-3</v>
      </c>
    </row>
    <row r="1202" spans="1:5" x14ac:dyDescent="0.25">
      <c r="A1202" s="19">
        <v>43696</v>
      </c>
      <c r="B1202">
        <v>356.85000610351563</v>
      </c>
      <c r="C1202">
        <v>292.32998657226563</v>
      </c>
      <c r="D1202" s="20">
        <f t="shared" si="36"/>
        <v>2.4106740141233152E-2</v>
      </c>
      <c r="E1202" s="20">
        <f t="shared" si="37"/>
        <v>1.2047707790260098E-2</v>
      </c>
    </row>
    <row r="1203" spans="1:5" x14ac:dyDescent="0.25">
      <c r="A1203" s="19">
        <v>43693</v>
      </c>
      <c r="B1203">
        <v>348.45001220703119</v>
      </c>
      <c r="C1203">
        <v>288.85000610351563</v>
      </c>
      <c r="D1203" s="20">
        <f t="shared" si="36"/>
        <v>7.9548738874590796E-3</v>
      </c>
      <c r="E1203" s="20">
        <f t="shared" si="37"/>
        <v>1.4755005435055812E-2</v>
      </c>
    </row>
    <row r="1204" spans="1:5" x14ac:dyDescent="0.25">
      <c r="A1204" s="19">
        <v>43692</v>
      </c>
      <c r="B1204">
        <v>345.70001220703119</v>
      </c>
      <c r="C1204">
        <v>284.64999389648438</v>
      </c>
      <c r="D1204" s="20">
        <f t="shared" si="36"/>
        <v>-7.0371441401824164E-3</v>
      </c>
      <c r="E1204" s="20">
        <f t="shared" si="37"/>
        <v>2.6417753297784952E-3</v>
      </c>
    </row>
    <row r="1205" spans="1:5" x14ac:dyDescent="0.25">
      <c r="A1205" s="19">
        <v>43691</v>
      </c>
      <c r="B1205">
        <v>348.14999389648438</v>
      </c>
      <c r="C1205">
        <v>283.89999389648438</v>
      </c>
      <c r="D1205" s="20">
        <f t="shared" si="36"/>
        <v>-3.1706283642119359E-2</v>
      </c>
      <c r="E1205" s="20">
        <f t="shared" si="37"/>
        <v>-2.9567575653449807E-2</v>
      </c>
    </row>
    <row r="1206" spans="1:5" x14ac:dyDescent="0.25">
      <c r="A1206" s="19">
        <v>43690</v>
      </c>
      <c r="B1206">
        <v>359.54998779296881</v>
      </c>
      <c r="C1206">
        <v>292.54998779296881</v>
      </c>
      <c r="D1206" s="20">
        <f t="shared" si="36"/>
        <v>8.4139674735930203E-3</v>
      </c>
      <c r="E1206" s="20">
        <f t="shared" si="37"/>
        <v>1.555170741432943E-2</v>
      </c>
    </row>
    <row r="1207" spans="1:5" x14ac:dyDescent="0.25">
      <c r="A1207" s="19">
        <v>43689</v>
      </c>
      <c r="B1207">
        <v>356.54998779296881</v>
      </c>
      <c r="C1207">
        <v>288.07000732421881</v>
      </c>
      <c r="D1207" s="20">
        <f t="shared" si="36"/>
        <v>-2.1408036722608825E-2</v>
      </c>
      <c r="E1207" s="20">
        <f t="shared" si="37"/>
        <v>-1.2173334656089496E-2</v>
      </c>
    </row>
    <row r="1208" spans="1:5" x14ac:dyDescent="0.25">
      <c r="A1208" s="19">
        <v>43686</v>
      </c>
      <c r="B1208">
        <v>364.35000610351563</v>
      </c>
      <c r="C1208">
        <v>291.6199951171875</v>
      </c>
      <c r="D1208" s="20">
        <f t="shared" si="36"/>
        <v>-1.0590614790181641E-2</v>
      </c>
      <c r="E1208" s="20">
        <f t="shared" si="37"/>
        <v>-6.8115252137436189E-3</v>
      </c>
    </row>
    <row r="1209" spans="1:5" x14ac:dyDescent="0.25">
      <c r="A1209" s="19">
        <v>43685</v>
      </c>
      <c r="B1209">
        <v>368.25</v>
      </c>
      <c r="C1209">
        <v>293.6199951171875</v>
      </c>
      <c r="D1209" s="20">
        <f t="shared" si="36"/>
        <v>2.9637931733289991E-2</v>
      </c>
      <c r="E1209" s="20">
        <f t="shared" si="37"/>
        <v>1.9620078037761113E-2</v>
      </c>
    </row>
    <row r="1210" spans="1:5" x14ac:dyDescent="0.25">
      <c r="A1210" s="19">
        <v>43684</v>
      </c>
      <c r="B1210">
        <v>357.64999389648438</v>
      </c>
      <c r="C1210">
        <v>287.97000122070313</v>
      </c>
      <c r="D1210" s="20">
        <f t="shared" si="36"/>
        <v>2.0544960589699457E-2</v>
      </c>
      <c r="E1210" s="20">
        <f t="shared" si="37"/>
        <v>5.9073465929615487E-4</v>
      </c>
    </row>
    <row r="1211" spans="1:5" x14ac:dyDescent="0.25">
      <c r="A1211" s="19">
        <v>43683</v>
      </c>
      <c r="B1211">
        <v>350.45001220703119</v>
      </c>
      <c r="C1211">
        <v>287.79998779296881</v>
      </c>
      <c r="D1211" s="20">
        <f t="shared" si="36"/>
        <v>2.0976000603149858E-2</v>
      </c>
      <c r="E1211" s="20">
        <f t="shared" si="37"/>
        <v>1.4022903128895647E-2</v>
      </c>
    </row>
    <row r="1212" spans="1:5" x14ac:dyDescent="0.25">
      <c r="A1212" s="19">
        <v>43682</v>
      </c>
      <c r="B1212">
        <v>343.25</v>
      </c>
      <c r="C1212">
        <v>283.82000732421881</v>
      </c>
      <c r="D1212" s="20">
        <f t="shared" si="36"/>
        <v>-4.2271189047118463E-2</v>
      </c>
      <c r="E1212" s="20">
        <f t="shared" si="37"/>
        <v>-3.007309117562007E-2</v>
      </c>
    </row>
    <row r="1213" spans="1:5" x14ac:dyDescent="0.25">
      <c r="A1213" s="19">
        <v>43679</v>
      </c>
      <c r="B1213">
        <v>358.39999389648438</v>
      </c>
      <c r="C1213">
        <v>292.6199951171875</v>
      </c>
      <c r="D1213" s="20">
        <f t="shared" si="36"/>
        <v>-5.4603038443051255E-2</v>
      </c>
      <c r="E1213" s="20">
        <f t="shared" si="37"/>
        <v>-7.5295117632513398E-3</v>
      </c>
    </row>
    <row r="1214" spans="1:5" x14ac:dyDescent="0.25">
      <c r="A1214" s="19">
        <v>43678</v>
      </c>
      <c r="B1214">
        <v>379.10000610351563</v>
      </c>
      <c r="C1214">
        <v>294.83999633789063</v>
      </c>
      <c r="D1214" s="20">
        <f t="shared" si="36"/>
        <v>1.0125282265245117E-2</v>
      </c>
      <c r="E1214" s="20">
        <f t="shared" si="37"/>
        <v>-8.7079191798717925E-3</v>
      </c>
    </row>
    <row r="1215" spans="1:5" x14ac:dyDescent="0.25">
      <c r="A1215" s="19">
        <v>43677</v>
      </c>
      <c r="B1215">
        <v>375.29998779296881</v>
      </c>
      <c r="C1215">
        <v>297.42999267578119</v>
      </c>
      <c r="D1215" s="20">
        <f t="shared" si="36"/>
        <v>2.1361489798898958E-3</v>
      </c>
      <c r="E1215" s="20">
        <f t="shared" si="37"/>
        <v>-1.0940438053893664E-2</v>
      </c>
    </row>
    <row r="1216" spans="1:5" x14ac:dyDescent="0.25">
      <c r="A1216" s="19">
        <v>43676</v>
      </c>
      <c r="B1216">
        <v>374.5</v>
      </c>
      <c r="C1216">
        <v>300.72000122070313</v>
      </c>
      <c r="D1216" s="20">
        <f t="shared" si="36"/>
        <v>-1.1221122112211268E-2</v>
      </c>
      <c r="E1216" s="20">
        <f t="shared" si="37"/>
        <v>-2.4546880360581946E-3</v>
      </c>
    </row>
    <row r="1217" spans="1:5" x14ac:dyDescent="0.25">
      <c r="A1217" s="19">
        <v>43675</v>
      </c>
      <c r="B1217">
        <v>378.75</v>
      </c>
      <c r="C1217">
        <v>301.45999145507813</v>
      </c>
      <c r="D1217" s="20">
        <f t="shared" si="36"/>
        <v>-1.7764538369008043E-2</v>
      </c>
      <c r="E1217" s="20">
        <f t="shared" si="37"/>
        <v>-1.8211923206575831E-3</v>
      </c>
    </row>
    <row r="1218" spans="1:5" x14ac:dyDescent="0.25">
      <c r="A1218" s="19">
        <v>43672</v>
      </c>
      <c r="B1218">
        <v>385.60000610351563</v>
      </c>
      <c r="C1218">
        <v>302.010009765625</v>
      </c>
      <c r="D1218" s="20">
        <f t="shared" ref="D1218:D1281" si="38">+B1218/B1219-1</f>
        <v>2.5122989127661421E-2</v>
      </c>
      <c r="E1218" s="20">
        <f t="shared" ref="E1218:E1281" si="39">+C1218/C1219-1</f>
        <v>6.7000325520834014E-3</v>
      </c>
    </row>
    <row r="1219" spans="1:5" x14ac:dyDescent="0.25">
      <c r="A1219" s="19">
        <v>43671</v>
      </c>
      <c r="B1219">
        <v>376.14999389648438</v>
      </c>
      <c r="C1219">
        <v>300</v>
      </c>
      <c r="D1219" s="20">
        <f t="shared" si="38"/>
        <v>-1.091242185036212E-2</v>
      </c>
      <c r="E1219" s="20">
        <f t="shared" si="39"/>
        <v>-4.777078124148737E-3</v>
      </c>
    </row>
    <row r="1220" spans="1:5" x14ac:dyDescent="0.25">
      <c r="A1220" s="19">
        <v>43670</v>
      </c>
      <c r="B1220">
        <v>380.29998779296881</v>
      </c>
      <c r="C1220">
        <v>301.44000244140619</v>
      </c>
      <c r="D1220" s="20">
        <f t="shared" si="38"/>
        <v>-7.8267677942644998E-3</v>
      </c>
      <c r="E1220" s="20">
        <f t="shared" si="39"/>
        <v>4.6995422719262603E-3</v>
      </c>
    </row>
    <row r="1221" spans="1:5" x14ac:dyDescent="0.25">
      <c r="A1221" s="19">
        <v>43669</v>
      </c>
      <c r="B1221">
        <v>383.29998779296881</v>
      </c>
      <c r="C1221">
        <v>300.02999877929688</v>
      </c>
      <c r="D1221" s="20">
        <f t="shared" si="38"/>
        <v>-3.8981290217894315E-3</v>
      </c>
      <c r="E1221" s="20">
        <f t="shared" si="39"/>
        <v>7.1500668897384045E-3</v>
      </c>
    </row>
    <row r="1222" spans="1:5" x14ac:dyDescent="0.25">
      <c r="A1222" s="19">
        <v>43668</v>
      </c>
      <c r="B1222">
        <v>384.79998779296881</v>
      </c>
      <c r="C1222">
        <v>297.89999389648438</v>
      </c>
      <c r="D1222" s="20">
        <f t="shared" si="38"/>
        <v>6.5393671980806811E-3</v>
      </c>
      <c r="E1222" s="20">
        <f t="shared" si="39"/>
        <v>2.4564405416616086E-3</v>
      </c>
    </row>
    <row r="1223" spans="1:5" x14ac:dyDescent="0.25">
      <c r="A1223" s="19">
        <v>43665</v>
      </c>
      <c r="B1223">
        <v>382.29998779296881</v>
      </c>
      <c r="C1223">
        <v>297.17001342773438</v>
      </c>
      <c r="D1223" s="20">
        <f t="shared" si="38"/>
        <v>-1.4366417703494117E-3</v>
      </c>
      <c r="E1223" s="20">
        <f t="shared" si="39"/>
        <v>-5.5549082057393395E-3</v>
      </c>
    </row>
    <row r="1224" spans="1:5" x14ac:dyDescent="0.25">
      <c r="A1224" s="19">
        <v>43664</v>
      </c>
      <c r="B1224">
        <v>382.85000610351563</v>
      </c>
      <c r="C1224">
        <v>298.82998657226563</v>
      </c>
      <c r="D1224" s="20">
        <f t="shared" si="38"/>
        <v>3.9193595949837956E-4</v>
      </c>
      <c r="E1224" s="20">
        <f t="shared" si="39"/>
        <v>3.6609000256653257E-3</v>
      </c>
    </row>
    <row r="1225" spans="1:5" x14ac:dyDescent="0.25">
      <c r="A1225" s="19">
        <v>43663</v>
      </c>
      <c r="B1225">
        <v>382.70001220703119</v>
      </c>
      <c r="C1225">
        <v>297.739990234375</v>
      </c>
      <c r="D1225" s="20">
        <f t="shared" si="38"/>
        <v>-6.7479254303393077E-3</v>
      </c>
      <c r="E1225" s="20">
        <f t="shared" si="39"/>
        <v>-6.8050188579250603E-3</v>
      </c>
    </row>
    <row r="1226" spans="1:5" x14ac:dyDescent="0.25">
      <c r="A1226" s="19">
        <v>43662</v>
      </c>
      <c r="B1226">
        <v>385.29998779296881</v>
      </c>
      <c r="C1226">
        <v>299.77999877929688</v>
      </c>
      <c r="D1226" s="20">
        <f t="shared" si="38"/>
        <v>1.3813972289508092E-2</v>
      </c>
      <c r="E1226" s="20">
        <f t="shared" si="39"/>
        <v>-3.2252742168017434E-3</v>
      </c>
    </row>
    <row r="1227" spans="1:5" x14ac:dyDescent="0.25">
      <c r="A1227" s="19">
        <v>43661</v>
      </c>
      <c r="B1227">
        <v>380.04998779296881</v>
      </c>
      <c r="C1227">
        <v>300.75</v>
      </c>
      <c r="D1227" s="20">
        <f t="shared" si="38"/>
        <v>-1.0286490122477066E-2</v>
      </c>
      <c r="E1227" s="20">
        <f t="shared" si="39"/>
        <v>3.3263298036212419E-4</v>
      </c>
    </row>
    <row r="1228" spans="1:5" x14ac:dyDescent="0.25">
      <c r="A1228" s="19">
        <v>43658</v>
      </c>
      <c r="B1228">
        <v>384</v>
      </c>
      <c r="C1228">
        <v>300.64999389648438</v>
      </c>
      <c r="D1228" s="20">
        <f t="shared" si="38"/>
        <v>2.3492400995712703E-3</v>
      </c>
      <c r="E1228" s="20">
        <f t="shared" si="39"/>
        <v>4.4769514844831271E-3</v>
      </c>
    </row>
    <row r="1229" spans="1:5" x14ac:dyDescent="0.25">
      <c r="A1229" s="19">
        <v>43657</v>
      </c>
      <c r="B1229">
        <v>383.10000610351563</v>
      </c>
      <c r="C1229">
        <v>299.30999755859381</v>
      </c>
      <c r="D1229" s="20">
        <f t="shared" si="38"/>
        <v>5.5118270433480721E-3</v>
      </c>
      <c r="E1229" s="20">
        <f t="shared" si="39"/>
        <v>2.3442357636069833E-3</v>
      </c>
    </row>
    <row r="1230" spans="1:5" x14ac:dyDescent="0.25">
      <c r="A1230" s="19">
        <v>43656</v>
      </c>
      <c r="B1230">
        <v>381</v>
      </c>
      <c r="C1230">
        <v>298.6099853515625</v>
      </c>
      <c r="D1230" s="20">
        <f t="shared" si="38"/>
        <v>-5.2219321148825326E-3</v>
      </c>
      <c r="E1230" s="20">
        <f t="shared" si="39"/>
        <v>4.7780305477680418E-3</v>
      </c>
    </row>
    <row r="1231" spans="1:5" x14ac:dyDescent="0.25">
      <c r="A1231" s="19">
        <v>43655</v>
      </c>
      <c r="B1231">
        <v>383</v>
      </c>
      <c r="C1231">
        <v>297.19000244140619</v>
      </c>
      <c r="D1231" s="20">
        <f t="shared" si="38"/>
        <v>0</v>
      </c>
      <c r="E1231" s="20">
        <f t="shared" si="39"/>
        <v>1.2465302474817808E-3</v>
      </c>
    </row>
    <row r="1232" spans="1:5" x14ac:dyDescent="0.25">
      <c r="A1232" s="19">
        <v>43654</v>
      </c>
      <c r="B1232">
        <v>383</v>
      </c>
      <c r="C1232">
        <v>296.82000732421881</v>
      </c>
      <c r="D1232" s="20">
        <f t="shared" si="38"/>
        <v>5.7773431658492136E-3</v>
      </c>
      <c r="E1232" s="20">
        <f t="shared" si="39"/>
        <v>-5.4948206721575632E-3</v>
      </c>
    </row>
    <row r="1233" spans="1:5" x14ac:dyDescent="0.25">
      <c r="A1233" s="19">
        <v>43651</v>
      </c>
      <c r="B1233">
        <v>380.79998779296881</v>
      </c>
      <c r="C1233">
        <v>298.45999145507813</v>
      </c>
      <c r="D1233" s="20">
        <f t="shared" si="38"/>
        <v>-1.4422926491248766E-3</v>
      </c>
      <c r="E1233" s="20">
        <f t="shared" si="39"/>
        <v>-1.1378726632554903E-3</v>
      </c>
    </row>
    <row r="1234" spans="1:5" x14ac:dyDescent="0.25">
      <c r="A1234" s="19">
        <v>43650</v>
      </c>
      <c r="B1234">
        <v>381.35000610351563</v>
      </c>
      <c r="C1234">
        <f>+C1235</f>
        <v>298.79998779296881</v>
      </c>
      <c r="D1234" s="20">
        <f t="shared" si="38"/>
        <v>3.5526476408305196E-3</v>
      </c>
      <c r="E1234" s="20">
        <f t="shared" si="39"/>
        <v>0</v>
      </c>
    </row>
    <row r="1235" spans="1:5" x14ac:dyDescent="0.25">
      <c r="A1235" s="19">
        <v>43649</v>
      </c>
      <c r="B1235">
        <v>380</v>
      </c>
      <c r="C1235">
        <v>298.79998779296881</v>
      </c>
      <c r="D1235" s="20">
        <f t="shared" si="38"/>
        <v>6.6225165562914245E-3</v>
      </c>
      <c r="E1235" s="20">
        <f t="shared" si="39"/>
        <v>7.995125917571233E-3</v>
      </c>
    </row>
    <row r="1236" spans="1:5" x14ac:dyDescent="0.25">
      <c r="A1236" s="19">
        <v>43648</v>
      </c>
      <c r="B1236">
        <v>377.5</v>
      </c>
      <c r="C1236">
        <v>296.42999267578119</v>
      </c>
      <c r="D1236" s="20">
        <f t="shared" si="38"/>
        <v>7.7415746108744354E-3</v>
      </c>
      <c r="E1236" s="20">
        <f t="shared" si="39"/>
        <v>2.6043056353060035E-3</v>
      </c>
    </row>
    <row r="1237" spans="1:5" x14ac:dyDescent="0.25">
      <c r="A1237" s="19">
        <v>43647</v>
      </c>
      <c r="B1237">
        <v>374.60000610351563</v>
      </c>
      <c r="C1237">
        <v>295.66000366210938</v>
      </c>
      <c r="D1237" s="20">
        <f t="shared" si="38"/>
        <v>8.0154507168406219E-4</v>
      </c>
      <c r="E1237" s="20">
        <f t="shared" si="39"/>
        <v>9.0785107921822483E-3</v>
      </c>
    </row>
    <row r="1238" spans="1:5" x14ac:dyDescent="0.25">
      <c r="A1238" s="19">
        <v>43644</v>
      </c>
      <c r="B1238">
        <v>374.29998779296881</v>
      </c>
      <c r="C1238">
        <v>293</v>
      </c>
      <c r="D1238" s="20">
        <f t="shared" si="38"/>
        <v>1.6153065266357292E-2</v>
      </c>
      <c r="E1238" s="20">
        <f t="shared" si="39"/>
        <v>5.145797598627766E-3</v>
      </c>
    </row>
    <row r="1239" spans="1:5" x14ac:dyDescent="0.25">
      <c r="A1239" s="19">
        <v>43643</v>
      </c>
      <c r="B1239">
        <v>368.35000610351563</v>
      </c>
      <c r="C1239">
        <v>291.5</v>
      </c>
      <c r="D1239" s="20">
        <f t="shared" si="38"/>
        <v>2.0402611195518006E-3</v>
      </c>
      <c r="E1239" s="20">
        <f t="shared" si="39"/>
        <v>3.5459729919382621E-3</v>
      </c>
    </row>
    <row r="1240" spans="1:5" x14ac:dyDescent="0.25">
      <c r="A1240" s="19">
        <v>43642</v>
      </c>
      <c r="B1240">
        <v>367.60000610351563</v>
      </c>
      <c r="C1240">
        <v>290.47000122070313</v>
      </c>
      <c r="D1240" s="20">
        <f t="shared" si="38"/>
        <v>-1.1030416919200814E-2</v>
      </c>
      <c r="E1240" s="20">
        <f t="shared" si="39"/>
        <v>-9.9741551513787829E-4</v>
      </c>
    </row>
    <row r="1241" spans="1:5" x14ac:dyDescent="0.25">
      <c r="A1241" s="19">
        <v>43641</v>
      </c>
      <c r="B1241">
        <v>371.70001220703119</v>
      </c>
      <c r="C1241">
        <v>290.760009765625</v>
      </c>
      <c r="D1241" s="20">
        <f t="shared" si="38"/>
        <v>1.2121540930132291E-3</v>
      </c>
      <c r="E1241" s="20">
        <f t="shared" si="39"/>
        <v>-9.8079442144852758E-3</v>
      </c>
    </row>
    <row r="1242" spans="1:5" x14ac:dyDescent="0.25">
      <c r="A1242" s="19">
        <v>43640</v>
      </c>
      <c r="B1242">
        <v>371.25</v>
      </c>
      <c r="C1242">
        <v>293.6400146484375</v>
      </c>
      <c r="D1242" s="20">
        <f t="shared" si="38"/>
        <v>8.0098080499786395E-3</v>
      </c>
      <c r="E1242" s="20">
        <f t="shared" si="39"/>
        <v>-1.2244399713010612E-3</v>
      </c>
    </row>
    <row r="1243" spans="1:5" x14ac:dyDescent="0.25">
      <c r="A1243" s="19">
        <v>43637</v>
      </c>
      <c r="B1243">
        <v>368.29998779296881</v>
      </c>
      <c r="C1243">
        <v>294</v>
      </c>
      <c r="D1243" s="20">
        <f t="shared" si="38"/>
        <v>-4.5946275865708097E-3</v>
      </c>
      <c r="E1243" s="20">
        <f t="shared" si="39"/>
        <v>-6.2867080499322547E-3</v>
      </c>
    </row>
    <row r="1244" spans="1:5" x14ac:dyDescent="0.25">
      <c r="A1244" s="19">
        <v>43636</v>
      </c>
      <c r="B1244">
        <v>370</v>
      </c>
      <c r="C1244">
        <v>295.8599853515625</v>
      </c>
      <c r="D1244" s="20">
        <f t="shared" si="38"/>
        <v>1.0928961748633892E-2</v>
      </c>
      <c r="E1244" s="20">
        <f t="shared" si="39"/>
        <v>9.5543158953614871E-3</v>
      </c>
    </row>
    <row r="1245" spans="1:5" x14ac:dyDescent="0.25">
      <c r="A1245" s="19">
        <v>43635</v>
      </c>
      <c r="B1245">
        <v>366</v>
      </c>
      <c r="C1245">
        <v>293.05999755859381</v>
      </c>
      <c r="D1245" s="20">
        <f t="shared" si="38"/>
        <v>-7.5921580413408352E-3</v>
      </c>
      <c r="E1245" s="20">
        <f t="shared" si="39"/>
        <v>2.2571945139748806E-3</v>
      </c>
    </row>
    <row r="1246" spans="1:5" x14ac:dyDescent="0.25">
      <c r="A1246" s="19">
        <v>43634</v>
      </c>
      <c r="B1246">
        <v>368.79998779296881</v>
      </c>
      <c r="C1246">
        <v>292.39999389648438</v>
      </c>
      <c r="D1246" s="20">
        <f t="shared" si="38"/>
        <v>2.9305052631112716E-2</v>
      </c>
      <c r="E1246" s="20">
        <f t="shared" si="39"/>
        <v>1.0471019215623212E-2</v>
      </c>
    </row>
    <row r="1247" spans="1:5" x14ac:dyDescent="0.25">
      <c r="A1247" s="19">
        <v>43633</v>
      </c>
      <c r="B1247">
        <v>358.29998779296881</v>
      </c>
      <c r="C1247">
        <v>289.3699951171875</v>
      </c>
      <c r="D1247" s="20">
        <f t="shared" si="38"/>
        <v>1.2146858172228159E-2</v>
      </c>
      <c r="E1247" s="20">
        <f t="shared" si="39"/>
        <v>3.8023006239829016E-4</v>
      </c>
    </row>
    <row r="1248" spans="1:5" x14ac:dyDescent="0.25">
      <c r="A1248" s="19">
        <v>43630</v>
      </c>
      <c r="B1248">
        <v>354</v>
      </c>
      <c r="C1248">
        <v>289.260009765625</v>
      </c>
      <c r="D1248" s="20">
        <f t="shared" si="38"/>
        <v>-3.5186488388458947E-3</v>
      </c>
      <c r="E1248" s="20">
        <f t="shared" si="39"/>
        <v>-1.104968649346838E-3</v>
      </c>
    </row>
    <row r="1249" spans="1:5" x14ac:dyDescent="0.25">
      <c r="A1249" s="19">
        <v>43629</v>
      </c>
      <c r="B1249">
        <v>355.25</v>
      </c>
      <c r="C1249">
        <v>289.57998657226563</v>
      </c>
      <c r="D1249" s="20">
        <f t="shared" si="38"/>
        <v>-4.3441363396800048E-3</v>
      </c>
      <c r="E1249" s="20">
        <f t="shared" si="39"/>
        <v>4.1262591053257136E-3</v>
      </c>
    </row>
    <row r="1250" spans="1:5" x14ac:dyDescent="0.25">
      <c r="A1250" s="19">
        <v>43628</v>
      </c>
      <c r="B1250">
        <v>356.79998779296881</v>
      </c>
      <c r="C1250">
        <v>288.3900146484375</v>
      </c>
      <c r="D1250" s="20">
        <f t="shared" si="38"/>
        <v>-7.7864801530086458E-3</v>
      </c>
      <c r="E1250" s="20">
        <f t="shared" si="39"/>
        <v>-1.7652449249604407E-3</v>
      </c>
    </row>
    <row r="1251" spans="1:5" x14ac:dyDescent="0.25">
      <c r="A1251" s="19">
        <v>43627</v>
      </c>
      <c r="B1251">
        <v>359.60000610351563</v>
      </c>
      <c r="C1251">
        <v>288.89999389648438</v>
      </c>
      <c r="D1251" s="20">
        <f t="shared" si="38"/>
        <v>3.9084138715084205E-3</v>
      </c>
      <c r="E1251" s="20">
        <f t="shared" si="39"/>
        <v>-2.4226502378454917E-4</v>
      </c>
    </row>
    <row r="1252" spans="1:5" x14ac:dyDescent="0.25">
      <c r="A1252" s="19">
        <v>43626</v>
      </c>
      <c r="B1252">
        <v>358.20001220703119</v>
      </c>
      <c r="C1252">
        <v>288.97000122070313</v>
      </c>
      <c r="D1252" s="20">
        <f t="shared" si="38"/>
        <v>3.2209059049994604E-3</v>
      </c>
      <c r="E1252" s="20">
        <f t="shared" si="39"/>
        <v>4.5889356934725178E-3</v>
      </c>
    </row>
    <row r="1253" spans="1:5" x14ac:dyDescent="0.25">
      <c r="A1253" s="19">
        <v>43623</v>
      </c>
      <c r="B1253">
        <v>357.04998779296881</v>
      </c>
      <c r="C1253">
        <v>287.64999389648438</v>
      </c>
      <c r="D1253" s="20">
        <f t="shared" si="38"/>
        <v>1.9123680812705768E-2</v>
      </c>
      <c r="E1253" s="20">
        <f t="shared" si="39"/>
        <v>1.0007044331713066E-2</v>
      </c>
    </row>
    <row r="1254" spans="1:5" x14ac:dyDescent="0.25">
      <c r="A1254" s="19">
        <v>43622</v>
      </c>
      <c r="B1254">
        <v>350.35000610351563</v>
      </c>
      <c r="C1254">
        <v>284.79998779296881</v>
      </c>
      <c r="D1254" s="20">
        <f t="shared" si="38"/>
        <v>2.4320632432492939E-3</v>
      </c>
      <c r="E1254" s="20">
        <f t="shared" si="39"/>
        <v>6.5026731462238807E-3</v>
      </c>
    </row>
    <row r="1255" spans="1:5" x14ac:dyDescent="0.25">
      <c r="A1255" s="19">
        <v>43621</v>
      </c>
      <c r="B1255">
        <v>349.5</v>
      </c>
      <c r="C1255">
        <v>282.95999145507813</v>
      </c>
      <c r="D1255" s="20">
        <f t="shared" si="38"/>
        <v>2.1631083789706906E-2</v>
      </c>
      <c r="E1255" s="20">
        <f t="shared" si="39"/>
        <v>8.6621490976193094E-3</v>
      </c>
    </row>
    <row r="1256" spans="1:5" x14ac:dyDescent="0.25">
      <c r="A1256" s="19">
        <v>43620</v>
      </c>
      <c r="B1256">
        <v>342.10000610351563</v>
      </c>
      <c r="C1256">
        <v>280.52999877929688</v>
      </c>
      <c r="D1256" s="20">
        <f t="shared" si="38"/>
        <v>4.6989900250091754E-3</v>
      </c>
      <c r="E1256" s="20">
        <f t="shared" si="39"/>
        <v>2.1706636908962684E-2</v>
      </c>
    </row>
    <row r="1257" spans="1:5" x14ac:dyDescent="0.25">
      <c r="A1257" s="19">
        <v>43619</v>
      </c>
      <c r="B1257">
        <v>340.5</v>
      </c>
      <c r="C1257">
        <v>274.57000732421881</v>
      </c>
      <c r="D1257" s="20">
        <f t="shared" si="38"/>
        <v>5.6113226882326117E-3</v>
      </c>
      <c r="E1257" s="20">
        <f t="shared" si="39"/>
        <v>-2.5428914062197716E-3</v>
      </c>
    </row>
    <row r="1258" spans="1:5" x14ac:dyDescent="0.25">
      <c r="A1258" s="19">
        <v>43616</v>
      </c>
      <c r="B1258">
        <v>338.60000610351563</v>
      </c>
      <c r="C1258">
        <v>275.26998901367188</v>
      </c>
      <c r="D1258" s="20">
        <f t="shared" si="38"/>
        <v>-8.9272291744657561E-3</v>
      </c>
      <c r="E1258" s="20">
        <f t="shared" si="39"/>
        <v>-1.3475288614393843E-2</v>
      </c>
    </row>
    <row r="1259" spans="1:5" x14ac:dyDescent="0.25">
      <c r="A1259" s="19">
        <v>43615</v>
      </c>
      <c r="B1259">
        <v>341.64999389648438</v>
      </c>
      <c r="C1259">
        <v>279.02999877929688</v>
      </c>
      <c r="D1259" s="20">
        <f t="shared" si="38"/>
        <v>1.0201009949524442E-2</v>
      </c>
      <c r="E1259" s="20">
        <f t="shared" si="39"/>
        <v>2.7311955856930137E-3</v>
      </c>
    </row>
    <row r="1260" spans="1:5" x14ac:dyDescent="0.25">
      <c r="A1260" s="19">
        <v>43614</v>
      </c>
      <c r="B1260">
        <v>338.20001220703119</v>
      </c>
      <c r="C1260">
        <v>278.26998901367188</v>
      </c>
      <c r="D1260" s="20">
        <f t="shared" si="38"/>
        <v>-1.2842947513418856E-2</v>
      </c>
      <c r="E1260" s="20">
        <f t="shared" si="39"/>
        <v>-6.7107082768924631E-3</v>
      </c>
    </row>
    <row r="1261" spans="1:5" x14ac:dyDescent="0.25">
      <c r="A1261" s="19">
        <v>43613</v>
      </c>
      <c r="B1261">
        <v>342.60000610351563</v>
      </c>
      <c r="C1261">
        <v>280.14999389648438</v>
      </c>
      <c r="D1261" s="20">
        <f t="shared" si="38"/>
        <v>1.1663996096922036E-2</v>
      </c>
      <c r="E1261" s="20">
        <f t="shared" si="39"/>
        <v>-9.3005336097520264E-3</v>
      </c>
    </row>
    <row r="1262" spans="1:5" x14ac:dyDescent="0.25">
      <c r="A1262" s="19">
        <v>43612</v>
      </c>
      <c r="B1262">
        <v>338.64999389648438</v>
      </c>
      <c r="C1262">
        <f>+C1263</f>
        <v>282.77999877929688</v>
      </c>
      <c r="D1262" s="20">
        <f t="shared" si="38"/>
        <v>6.3892834962389067E-3</v>
      </c>
      <c r="E1262" s="20">
        <f t="shared" si="39"/>
        <v>0</v>
      </c>
    </row>
    <row r="1263" spans="1:5" x14ac:dyDescent="0.25">
      <c r="A1263" s="19">
        <v>43609</v>
      </c>
      <c r="B1263">
        <v>336.5</v>
      </c>
      <c r="C1263">
        <v>282.77999877929688</v>
      </c>
      <c r="D1263" s="20">
        <f t="shared" si="38"/>
        <v>7.4850299401196807E-3</v>
      </c>
      <c r="E1263" s="20">
        <f t="shared" si="39"/>
        <v>2.2683210378962038E-3</v>
      </c>
    </row>
    <row r="1264" spans="1:5" x14ac:dyDescent="0.25">
      <c r="A1264" s="19">
        <v>43608</v>
      </c>
      <c r="B1264">
        <v>334</v>
      </c>
      <c r="C1264">
        <v>282.1400146484375</v>
      </c>
      <c r="D1264" s="20">
        <f t="shared" si="38"/>
        <v>-6.8390956778289214E-3</v>
      </c>
      <c r="E1264" s="20">
        <f t="shared" si="39"/>
        <v>-1.2218570089675529E-2</v>
      </c>
    </row>
    <row r="1265" spans="1:5" x14ac:dyDescent="0.25">
      <c r="A1265" s="19">
        <v>43607</v>
      </c>
      <c r="B1265">
        <v>336.29998779296881</v>
      </c>
      <c r="C1265">
        <v>285.6300048828125</v>
      </c>
      <c r="D1265" s="20">
        <f t="shared" si="38"/>
        <v>3.4312812693639838E-3</v>
      </c>
      <c r="E1265" s="20">
        <f t="shared" si="39"/>
        <v>-3.0714629605170796E-3</v>
      </c>
    </row>
    <row r="1266" spans="1:5" x14ac:dyDescent="0.25">
      <c r="A1266" s="19">
        <v>43606</v>
      </c>
      <c r="B1266">
        <v>335.14999389648438</v>
      </c>
      <c r="C1266">
        <v>286.510009765625</v>
      </c>
      <c r="D1266" s="20">
        <f t="shared" si="38"/>
        <v>1.5452223275689514E-2</v>
      </c>
      <c r="E1266" s="20">
        <f t="shared" si="39"/>
        <v>9.0156627876010198E-3</v>
      </c>
    </row>
    <row r="1267" spans="1:5" x14ac:dyDescent="0.25">
      <c r="A1267" s="19">
        <v>43605</v>
      </c>
      <c r="B1267">
        <v>330.04998779296881</v>
      </c>
      <c r="C1267">
        <v>283.95001220703119</v>
      </c>
      <c r="D1267" s="20">
        <f t="shared" si="38"/>
        <v>-3.1685545304836693E-2</v>
      </c>
      <c r="E1267" s="20">
        <f t="shared" si="39"/>
        <v>-6.6120352472481825E-3</v>
      </c>
    </row>
    <row r="1268" spans="1:5" x14ac:dyDescent="0.25">
      <c r="A1268" s="19">
        <v>43602</v>
      </c>
      <c r="B1268">
        <v>340.85000610351563</v>
      </c>
      <c r="C1268">
        <v>285.83999633789063</v>
      </c>
      <c r="D1268" s="20">
        <f t="shared" si="38"/>
        <v>-1.0258091764170363E-3</v>
      </c>
      <c r="E1268" s="20">
        <f t="shared" si="39"/>
        <v>-6.4651226632624903E-3</v>
      </c>
    </row>
    <row r="1269" spans="1:5" x14ac:dyDescent="0.25">
      <c r="A1269" s="19">
        <v>43601</v>
      </c>
      <c r="B1269">
        <v>341.20001220703119</v>
      </c>
      <c r="C1269">
        <v>287.70001220703119</v>
      </c>
      <c r="D1269" s="20">
        <f t="shared" si="38"/>
        <v>1.2012511890450384E-2</v>
      </c>
      <c r="E1269" s="20">
        <f t="shared" si="39"/>
        <v>9.2612596332277697E-3</v>
      </c>
    </row>
    <row r="1270" spans="1:5" x14ac:dyDescent="0.25">
      <c r="A1270" s="19">
        <v>43600</v>
      </c>
      <c r="B1270">
        <v>337.14999389648438</v>
      </c>
      <c r="C1270">
        <v>285.05999755859381</v>
      </c>
      <c r="D1270" s="20">
        <f t="shared" si="38"/>
        <v>8.5252952664796045E-3</v>
      </c>
      <c r="E1270" s="20">
        <f t="shared" si="39"/>
        <v>5.8574583551889159E-3</v>
      </c>
    </row>
    <row r="1271" spans="1:5" x14ac:dyDescent="0.25">
      <c r="A1271" s="19">
        <v>43599</v>
      </c>
      <c r="B1271">
        <v>334.29998779296881</v>
      </c>
      <c r="C1271">
        <v>283.39999389648438</v>
      </c>
      <c r="D1271" s="20">
        <f t="shared" si="38"/>
        <v>3.2586834881756843E-2</v>
      </c>
      <c r="E1271" s="20">
        <f t="shared" si="39"/>
        <v>9.0436825371988938E-3</v>
      </c>
    </row>
    <row r="1272" spans="1:5" x14ac:dyDescent="0.25">
      <c r="A1272" s="19">
        <v>43598</v>
      </c>
      <c r="B1272">
        <v>323.75</v>
      </c>
      <c r="C1272">
        <v>280.8599853515625</v>
      </c>
      <c r="D1272" s="20">
        <f t="shared" si="38"/>
        <v>-2.9380866891386526E-2</v>
      </c>
      <c r="E1272" s="20">
        <f t="shared" si="39"/>
        <v>-2.5130234635787341E-2</v>
      </c>
    </row>
    <row r="1273" spans="1:5" x14ac:dyDescent="0.25">
      <c r="A1273" s="19">
        <v>43595</v>
      </c>
      <c r="B1273">
        <v>333.54998779296881</v>
      </c>
      <c r="C1273">
        <v>288.10000610351563</v>
      </c>
      <c r="D1273" s="20">
        <f t="shared" si="38"/>
        <v>5.1227411727781114E-3</v>
      </c>
      <c r="E1273" s="20">
        <f t="shared" si="39"/>
        <v>5.0233810891302522E-3</v>
      </c>
    </row>
    <row r="1274" spans="1:5" x14ac:dyDescent="0.25">
      <c r="A1274" s="19">
        <v>43594</v>
      </c>
      <c r="B1274">
        <v>331.85000610351563</v>
      </c>
      <c r="C1274">
        <v>286.66000366210938</v>
      </c>
      <c r="D1274" s="20">
        <f t="shared" si="38"/>
        <v>-2.2820965432013729E-2</v>
      </c>
      <c r="E1274" s="20">
        <f t="shared" si="39"/>
        <v>-3.0257542547944549E-3</v>
      </c>
    </row>
    <row r="1275" spans="1:5" x14ac:dyDescent="0.25">
      <c r="A1275" s="19">
        <v>43593</v>
      </c>
      <c r="B1275">
        <v>339.60000610351563</v>
      </c>
      <c r="C1275">
        <v>287.52999877929688</v>
      </c>
      <c r="D1275" s="20">
        <f t="shared" si="38"/>
        <v>1.3580117822175053E-2</v>
      </c>
      <c r="E1275" s="20">
        <f t="shared" si="39"/>
        <v>-1.3892053855422137E-3</v>
      </c>
    </row>
    <row r="1276" spans="1:5" x14ac:dyDescent="0.25">
      <c r="A1276" s="19">
        <v>43592</v>
      </c>
      <c r="B1276">
        <v>335.04998779296881</v>
      </c>
      <c r="C1276">
        <v>287.92999267578119</v>
      </c>
      <c r="D1276" s="20">
        <f t="shared" si="38"/>
        <v>-2.7148682547090575E-2</v>
      </c>
      <c r="E1276" s="20">
        <f t="shared" si="39"/>
        <v>-1.6699728591370588E-2</v>
      </c>
    </row>
    <row r="1277" spans="1:5" x14ac:dyDescent="0.25">
      <c r="A1277" s="19">
        <v>43591</v>
      </c>
      <c r="B1277">
        <v>344.39999389648438</v>
      </c>
      <c r="C1277">
        <v>292.82000732421881</v>
      </c>
      <c r="D1277" s="20">
        <f t="shared" si="38"/>
        <v>-2.9995759083632167E-2</v>
      </c>
      <c r="E1277" s="20">
        <f t="shared" si="39"/>
        <v>-4.1151972931384728E-3</v>
      </c>
    </row>
    <row r="1278" spans="1:5" x14ac:dyDescent="0.25">
      <c r="A1278" s="19">
        <v>43588</v>
      </c>
      <c r="B1278">
        <v>355.04998779296881</v>
      </c>
      <c r="C1278">
        <v>294.02999877929688</v>
      </c>
      <c r="D1278" s="20">
        <f t="shared" si="38"/>
        <v>1.1538426760594911E-2</v>
      </c>
      <c r="E1278" s="20">
        <f t="shared" si="39"/>
        <v>9.7877813558744364E-3</v>
      </c>
    </row>
    <row r="1279" spans="1:5" x14ac:dyDescent="0.25">
      <c r="A1279" s="19">
        <v>43587</v>
      </c>
      <c r="B1279">
        <v>351</v>
      </c>
      <c r="C1279">
        <v>291.17999267578119</v>
      </c>
      <c r="D1279" s="20">
        <f t="shared" si="38"/>
        <v>5.5866273463036631E-3</v>
      </c>
      <c r="E1279" s="20">
        <f t="shared" si="39"/>
        <v>-9.6591947622942653E-3</v>
      </c>
    </row>
    <row r="1280" spans="1:5" x14ac:dyDescent="0.25">
      <c r="A1280" s="19">
        <v>43585</v>
      </c>
      <c r="B1280">
        <v>349.04998779296881</v>
      </c>
      <c r="C1280">
        <v>294.01998901367188</v>
      </c>
      <c r="D1280" s="20">
        <f t="shared" si="38"/>
        <v>1.0713715430901605E-2</v>
      </c>
      <c r="E1280" s="20">
        <f t="shared" si="39"/>
        <v>5.1040902091603613E-4</v>
      </c>
    </row>
    <row r="1281" spans="1:5" x14ac:dyDescent="0.25">
      <c r="A1281" s="19">
        <v>43584</v>
      </c>
      <c r="B1281">
        <v>345.35000610351563</v>
      </c>
      <c r="C1281">
        <v>293.8699951171875</v>
      </c>
      <c r="D1281" s="20">
        <f t="shared" si="38"/>
        <v>-3.1750788418452025E-3</v>
      </c>
      <c r="E1281" s="20">
        <f t="shared" si="39"/>
        <v>1.5677429172040735E-3</v>
      </c>
    </row>
    <row r="1282" spans="1:5" x14ac:dyDescent="0.25">
      <c r="A1282" s="19">
        <v>43581</v>
      </c>
      <c r="B1282">
        <v>346.45001220703119</v>
      </c>
      <c r="C1282">
        <v>293.41000366210938</v>
      </c>
      <c r="D1282" s="20">
        <f t="shared" ref="D1282:D1345" si="40">+B1282/B1283-1</f>
        <v>-4.0247056832530825E-3</v>
      </c>
      <c r="E1282" s="20">
        <f t="shared" ref="E1282:E1345" si="41">+C1282/C1283-1</f>
        <v>4.6567913918376114E-3</v>
      </c>
    </row>
    <row r="1283" spans="1:5" x14ac:dyDescent="0.25">
      <c r="A1283" s="19">
        <v>43580</v>
      </c>
      <c r="B1283">
        <v>347.85000610351563</v>
      </c>
      <c r="C1283">
        <v>292.04998779296881</v>
      </c>
      <c r="D1283" s="20">
        <f t="shared" si="40"/>
        <v>-8.8331842019906404E-3</v>
      </c>
      <c r="E1283" s="20">
        <f t="shared" si="41"/>
        <v>-6.1603253119590917E-4</v>
      </c>
    </row>
    <row r="1284" spans="1:5" x14ac:dyDescent="0.25">
      <c r="A1284" s="19">
        <v>43579</v>
      </c>
      <c r="B1284">
        <v>350.95001220703119</v>
      </c>
      <c r="C1284">
        <v>292.23001098632813</v>
      </c>
      <c r="D1284" s="20">
        <f t="shared" si="40"/>
        <v>5.2993585539125032E-3</v>
      </c>
      <c r="E1284" s="20">
        <f t="shared" si="41"/>
        <v>-2.219318101775003E-3</v>
      </c>
    </row>
    <row r="1285" spans="1:5" x14ac:dyDescent="0.25">
      <c r="A1285" s="19">
        <v>43578</v>
      </c>
      <c r="B1285">
        <v>349.10000610351563</v>
      </c>
      <c r="C1285">
        <v>292.8800048828125</v>
      </c>
      <c r="D1285" s="20">
        <f t="shared" si="40"/>
        <v>-9.0831160951775347E-3</v>
      </c>
      <c r="E1285" s="20">
        <f t="shared" si="41"/>
        <v>9.8614439606981019E-3</v>
      </c>
    </row>
    <row r="1286" spans="1:5" x14ac:dyDescent="0.25">
      <c r="A1286" s="19">
        <v>43573</v>
      </c>
      <c r="B1286">
        <v>352.29998779296881</v>
      </c>
      <c r="C1286">
        <v>290.01998901367188</v>
      </c>
      <c r="D1286" s="20">
        <f t="shared" si="40"/>
        <v>4.132768032574452E-3</v>
      </c>
      <c r="E1286" s="20">
        <f t="shared" si="41"/>
        <v>1.96917181759515E-3</v>
      </c>
    </row>
    <row r="1287" spans="1:5" x14ac:dyDescent="0.25">
      <c r="A1287" s="19">
        <v>43572</v>
      </c>
      <c r="B1287">
        <v>350.85000610351563</v>
      </c>
      <c r="C1287">
        <v>289.45001220703119</v>
      </c>
      <c r="D1287" s="20">
        <f t="shared" si="40"/>
        <v>1.3138950248150039E-2</v>
      </c>
      <c r="E1287" s="20">
        <f t="shared" si="41"/>
        <v>-2.4468963541404154E-3</v>
      </c>
    </row>
    <row r="1288" spans="1:5" x14ac:dyDescent="0.25">
      <c r="A1288" s="19">
        <v>43571</v>
      </c>
      <c r="B1288">
        <v>346.29998779296881</v>
      </c>
      <c r="C1288">
        <v>290.16000366210938</v>
      </c>
      <c r="D1288" s="20">
        <f t="shared" si="40"/>
        <v>9.7681162463856275E-3</v>
      </c>
      <c r="E1288" s="20">
        <f t="shared" si="41"/>
        <v>6.5524861401655699E-4</v>
      </c>
    </row>
    <row r="1289" spans="1:5" x14ac:dyDescent="0.25">
      <c r="A1289" s="19">
        <v>43570</v>
      </c>
      <c r="B1289">
        <v>342.95001220703119</v>
      </c>
      <c r="C1289">
        <v>289.97000122070313</v>
      </c>
      <c r="D1289" s="20">
        <f t="shared" si="40"/>
        <v>1.4586850812814411E-4</v>
      </c>
      <c r="E1289" s="20">
        <f t="shared" si="41"/>
        <v>-6.5481954441770629E-4</v>
      </c>
    </row>
    <row r="1290" spans="1:5" x14ac:dyDescent="0.25">
      <c r="A1290" s="19">
        <v>43567</v>
      </c>
      <c r="B1290">
        <v>342.89999389648438</v>
      </c>
      <c r="C1290">
        <v>290.16000366210938</v>
      </c>
      <c r="D1290" s="20">
        <f t="shared" si="40"/>
        <v>-5.942943145386681E-3</v>
      </c>
      <c r="E1290" s="20">
        <f t="shared" si="41"/>
        <v>6.7659424199220108E-3</v>
      </c>
    </row>
    <row r="1291" spans="1:5" x14ac:dyDescent="0.25">
      <c r="A1291" s="19">
        <v>43566</v>
      </c>
      <c r="B1291">
        <v>344.95001220703119</v>
      </c>
      <c r="C1291">
        <v>288.20999145507813</v>
      </c>
      <c r="D1291" s="20">
        <f t="shared" si="40"/>
        <v>4.6095563933377326E-2</v>
      </c>
      <c r="E1291" s="20">
        <f t="shared" si="41"/>
        <v>-2.7755762417025487E-4</v>
      </c>
    </row>
    <row r="1292" spans="1:5" x14ac:dyDescent="0.25">
      <c r="A1292" s="19">
        <v>43565</v>
      </c>
      <c r="B1292">
        <v>329.75</v>
      </c>
      <c r="C1292">
        <v>288.29000854492188</v>
      </c>
      <c r="D1292" s="20">
        <f t="shared" si="40"/>
        <v>7.4855248958363152E-3</v>
      </c>
      <c r="E1292" s="20">
        <f t="shared" si="41"/>
        <v>3.4109881126855868E-3</v>
      </c>
    </row>
    <row r="1293" spans="1:5" x14ac:dyDescent="0.25">
      <c r="A1293" s="19">
        <v>43564</v>
      </c>
      <c r="B1293">
        <v>327.29998779296881</v>
      </c>
      <c r="C1293">
        <v>287.30999755859381</v>
      </c>
      <c r="D1293" s="20">
        <f t="shared" si="40"/>
        <v>-1.4156663274190295E-2</v>
      </c>
      <c r="E1293" s="20">
        <f t="shared" si="41"/>
        <v>-5.1248690831969812E-3</v>
      </c>
    </row>
    <row r="1294" spans="1:5" x14ac:dyDescent="0.25">
      <c r="A1294" s="19">
        <v>43563</v>
      </c>
      <c r="B1294">
        <v>332</v>
      </c>
      <c r="C1294">
        <v>288.79000854492188</v>
      </c>
      <c r="D1294" s="20">
        <f t="shared" si="40"/>
        <v>-1.2051742121960474E-2</v>
      </c>
      <c r="E1294" s="20">
        <f t="shared" si="41"/>
        <v>7.6238422261210026E-4</v>
      </c>
    </row>
    <row r="1295" spans="1:5" x14ac:dyDescent="0.25">
      <c r="A1295" s="19">
        <v>43560</v>
      </c>
      <c r="B1295">
        <v>336.04998779296881</v>
      </c>
      <c r="C1295">
        <v>288.57000732421881</v>
      </c>
      <c r="D1295" s="20">
        <f t="shared" si="40"/>
        <v>7.495128440993204E-3</v>
      </c>
      <c r="E1295" s="20">
        <f t="shared" si="41"/>
        <v>4.8402210595739348E-3</v>
      </c>
    </row>
    <row r="1296" spans="1:5" x14ac:dyDescent="0.25">
      <c r="A1296" s="19">
        <v>43559</v>
      </c>
      <c r="B1296">
        <v>333.54998779296881</v>
      </c>
      <c r="C1296">
        <v>287.17999267578119</v>
      </c>
      <c r="D1296" s="20">
        <f t="shared" si="40"/>
        <v>-1.347341937219193E-3</v>
      </c>
      <c r="E1296" s="20">
        <f t="shared" si="41"/>
        <v>2.6533734111375828E-3</v>
      </c>
    </row>
    <row r="1297" spans="1:5" x14ac:dyDescent="0.25">
      <c r="A1297" s="19">
        <v>43558</v>
      </c>
      <c r="B1297">
        <v>334</v>
      </c>
      <c r="C1297">
        <v>286.42001342773438</v>
      </c>
      <c r="D1297" s="20">
        <f t="shared" si="40"/>
        <v>-1.494768310911776E-3</v>
      </c>
      <c r="E1297" s="20">
        <f t="shared" si="41"/>
        <v>1.5736343151739884E-3</v>
      </c>
    </row>
    <row r="1298" spans="1:5" x14ac:dyDescent="0.25">
      <c r="A1298" s="19">
        <v>43557</v>
      </c>
      <c r="B1298">
        <v>334.5</v>
      </c>
      <c r="C1298">
        <v>285.97000122070313</v>
      </c>
      <c r="D1298" s="20">
        <f t="shared" si="40"/>
        <v>3.7509377344335793E-3</v>
      </c>
      <c r="E1298" s="20">
        <f t="shared" si="41"/>
        <v>4.8985290212755217E-4</v>
      </c>
    </row>
    <row r="1299" spans="1:5" x14ac:dyDescent="0.25">
      <c r="A1299" s="19">
        <v>43556</v>
      </c>
      <c r="B1299">
        <v>333.25</v>
      </c>
      <c r="C1299">
        <v>285.82998657226563</v>
      </c>
      <c r="D1299" s="20">
        <f t="shared" si="40"/>
        <v>1.6315968902410383E-2</v>
      </c>
      <c r="E1299" s="20">
        <f t="shared" si="41"/>
        <v>1.1859159783520479E-2</v>
      </c>
    </row>
    <row r="1300" spans="1:5" x14ac:dyDescent="0.25">
      <c r="A1300" s="19">
        <v>43553</v>
      </c>
      <c r="B1300">
        <v>327.89999389648438</v>
      </c>
      <c r="C1300">
        <v>282.48001098632813</v>
      </c>
      <c r="D1300" s="20">
        <f t="shared" si="40"/>
        <v>1.1724738418409819E-2</v>
      </c>
      <c r="E1300" s="20">
        <f t="shared" si="41"/>
        <v>6.3055095476829415E-3</v>
      </c>
    </row>
    <row r="1301" spans="1:5" x14ac:dyDescent="0.25">
      <c r="A1301" s="19">
        <v>43552</v>
      </c>
      <c r="B1301">
        <v>324.10000610351563</v>
      </c>
      <c r="C1301">
        <v>280.70999145507813</v>
      </c>
      <c r="D1301" s="20">
        <f t="shared" si="40"/>
        <v>3.7163587169839474E-3</v>
      </c>
      <c r="E1301" s="20">
        <f t="shared" si="41"/>
        <v>3.790443703660884E-3</v>
      </c>
    </row>
    <row r="1302" spans="1:5" x14ac:dyDescent="0.25">
      <c r="A1302" s="19">
        <v>43551</v>
      </c>
      <c r="B1302">
        <v>322.89999389648438</v>
      </c>
      <c r="C1302">
        <v>279.64999389648438</v>
      </c>
      <c r="D1302" s="20">
        <f t="shared" si="40"/>
        <v>3.0980826300308628E-4</v>
      </c>
      <c r="E1302" s="20">
        <f t="shared" si="41"/>
        <v>-5.2290880984482424E-3</v>
      </c>
    </row>
    <row r="1303" spans="1:5" x14ac:dyDescent="0.25">
      <c r="A1303" s="19">
        <v>43550</v>
      </c>
      <c r="B1303">
        <v>322.79998779296881</v>
      </c>
      <c r="C1303">
        <v>281.1199951171875</v>
      </c>
      <c r="D1303" s="20">
        <f t="shared" si="40"/>
        <v>1.6052802612466222E-2</v>
      </c>
      <c r="E1303" s="20">
        <f t="shared" si="41"/>
        <v>7.4540800909228544E-3</v>
      </c>
    </row>
    <row r="1304" spans="1:5" x14ac:dyDescent="0.25">
      <c r="A1304" s="19">
        <v>43549</v>
      </c>
      <c r="B1304">
        <v>317.70001220703119</v>
      </c>
      <c r="C1304">
        <v>279.04000854492188</v>
      </c>
      <c r="D1304" s="20">
        <f t="shared" si="40"/>
        <v>1.3558780776798729E-2</v>
      </c>
      <c r="E1304" s="20">
        <f t="shared" si="41"/>
        <v>-7.5198372454121643E-4</v>
      </c>
    </row>
    <row r="1305" spans="1:5" x14ac:dyDescent="0.25">
      <c r="A1305" s="19">
        <v>43546</v>
      </c>
      <c r="B1305">
        <v>313.45001220703119</v>
      </c>
      <c r="C1305">
        <v>279.25</v>
      </c>
      <c r="D1305" s="20">
        <f t="shared" si="40"/>
        <v>-1.3687777699889048E-2</v>
      </c>
      <c r="E1305" s="20">
        <f t="shared" si="41"/>
        <v>-1.9246341358063801E-2</v>
      </c>
    </row>
    <row r="1306" spans="1:5" x14ac:dyDescent="0.25">
      <c r="A1306" s="19">
        <v>43545</v>
      </c>
      <c r="B1306">
        <v>317.79998779296881</v>
      </c>
      <c r="C1306">
        <v>284.73001098632813</v>
      </c>
      <c r="D1306" s="20">
        <f t="shared" si="40"/>
        <v>-1.2571477018112898E-3</v>
      </c>
      <c r="E1306" s="20">
        <f t="shared" si="41"/>
        <v>1.1294701940096186E-2</v>
      </c>
    </row>
    <row r="1307" spans="1:5" x14ac:dyDescent="0.25">
      <c r="A1307" s="19">
        <v>43544</v>
      </c>
      <c r="B1307">
        <v>318.20001220703119</v>
      </c>
      <c r="C1307">
        <v>281.54998779296881</v>
      </c>
      <c r="D1307" s="20">
        <f t="shared" si="40"/>
        <v>-6.5562774460514728E-3</v>
      </c>
      <c r="E1307" s="20">
        <f t="shared" si="41"/>
        <v>-3.0099366922335946E-3</v>
      </c>
    </row>
    <row r="1308" spans="1:5" x14ac:dyDescent="0.25">
      <c r="A1308" s="19">
        <v>43543</v>
      </c>
      <c r="B1308">
        <v>320.29998779296881</v>
      </c>
      <c r="C1308">
        <v>282.39999389648438</v>
      </c>
      <c r="D1308" s="20">
        <f t="shared" si="40"/>
        <v>9.9321896802955223E-3</v>
      </c>
      <c r="E1308" s="20">
        <f t="shared" si="41"/>
        <v>2.479627653750871E-4</v>
      </c>
    </row>
    <row r="1309" spans="1:5" x14ac:dyDescent="0.25">
      <c r="A1309" s="19">
        <v>43542</v>
      </c>
      <c r="B1309">
        <v>317.14999389648438</v>
      </c>
      <c r="C1309">
        <v>282.32998657226563</v>
      </c>
      <c r="D1309" s="20">
        <f t="shared" si="40"/>
        <v>-4.5511995582326881E-3</v>
      </c>
      <c r="E1309" s="20">
        <f t="shared" si="41"/>
        <v>3.6258541200953065E-3</v>
      </c>
    </row>
    <row r="1310" spans="1:5" x14ac:dyDescent="0.25">
      <c r="A1310" s="19">
        <v>43539</v>
      </c>
      <c r="B1310">
        <v>318.60000610351563</v>
      </c>
      <c r="C1310">
        <v>281.30999755859381</v>
      </c>
      <c r="D1310" s="20">
        <f t="shared" si="40"/>
        <v>9.5057032382186435E-3</v>
      </c>
      <c r="E1310" s="20">
        <f t="shared" si="41"/>
        <v>5.3348233934680245E-4</v>
      </c>
    </row>
    <row r="1311" spans="1:5" x14ac:dyDescent="0.25">
      <c r="A1311" s="19">
        <v>43538</v>
      </c>
      <c r="B1311">
        <v>315.60000610351563</v>
      </c>
      <c r="C1311">
        <v>281.16000366210938</v>
      </c>
      <c r="D1311" s="20">
        <f t="shared" si="40"/>
        <v>1.6425140430001983E-2</v>
      </c>
      <c r="E1311" s="20">
        <f t="shared" si="41"/>
        <v>-6.3976924050668238E-4</v>
      </c>
    </row>
    <row r="1312" spans="1:5" x14ac:dyDescent="0.25">
      <c r="A1312" s="19">
        <v>43537</v>
      </c>
      <c r="B1312">
        <v>310.5</v>
      </c>
      <c r="C1312">
        <v>281.33999633789063</v>
      </c>
      <c r="D1312" s="20">
        <f t="shared" si="40"/>
        <v>6.1568174300263845E-3</v>
      </c>
      <c r="E1312" s="20">
        <f t="shared" si="41"/>
        <v>6.6192213251152765E-3</v>
      </c>
    </row>
    <row r="1313" spans="1:5" x14ac:dyDescent="0.25">
      <c r="A1313" s="19">
        <v>43536</v>
      </c>
      <c r="B1313">
        <v>308.60000610351563</v>
      </c>
      <c r="C1313">
        <v>279.489990234375</v>
      </c>
      <c r="D1313" s="20">
        <f t="shared" si="40"/>
        <v>7.1801966411739748E-3</v>
      </c>
      <c r="E1313" s="20">
        <f t="shared" si="41"/>
        <v>3.7709660385085719E-3</v>
      </c>
    </row>
    <row r="1314" spans="1:5" x14ac:dyDescent="0.25">
      <c r="A1314" s="19">
        <v>43535</v>
      </c>
      <c r="B1314">
        <v>306.39999389648438</v>
      </c>
      <c r="C1314">
        <v>278.44000244140619</v>
      </c>
      <c r="D1314" s="20">
        <f t="shared" si="40"/>
        <v>1.9620867477658788E-3</v>
      </c>
      <c r="E1314" s="20">
        <f t="shared" si="41"/>
        <v>1.4501242841361339E-2</v>
      </c>
    </row>
    <row r="1315" spans="1:5" x14ac:dyDescent="0.25">
      <c r="A1315" s="19">
        <v>43532</v>
      </c>
      <c r="B1315">
        <v>305.79998779296881</v>
      </c>
      <c r="C1315">
        <v>274.45999145507813</v>
      </c>
      <c r="D1315" s="20">
        <f t="shared" si="40"/>
        <v>-8.1686002277869818E-4</v>
      </c>
      <c r="E1315" s="20">
        <f t="shared" si="41"/>
        <v>-1.9999937857375638E-3</v>
      </c>
    </row>
    <row r="1316" spans="1:5" x14ac:dyDescent="0.25">
      <c r="A1316" s="19">
        <v>43531</v>
      </c>
      <c r="B1316">
        <v>306.04998779296881</v>
      </c>
      <c r="C1316">
        <v>275.010009765625</v>
      </c>
      <c r="D1316" s="20">
        <f t="shared" si="40"/>
        <v>-2.7696517446079705E-3</v>
      </c>
      <c r="E1316" s="20">
        <f t="shared" si="41"/>
        <v>-8.3654019362096044E-3</v>
      </c>
    </row>
    <row r="1317" spans="1:5" x14ac:dyDescent="0.25">
      <c r="A1317" s="19">
        <v>43530</v>
      </c>
      <c r="B1317">
        <v>306.89999389648438</v>
      </c>
      <c r="C1317">
        <v>277.32998657226563</v>
      </c>
      <c r="D1317" s="20">
        <f t="shared" si="40"/>
        <v>-6.7961362573321082E-3</v>
      </c>
      <c r="E1317" s="20">
        <f t="shared" si="41"/>
        <v>-6.05692247132672E-3</v>
      </c>
    </row>
    <row r="1318" spans="1:5" x14ac:dyDescent="0.25">
      <c r="A1318" s="19">
        <v>43529</v>
      </c>
      <c r="B1318">
        <v>309</v>
      </c>
      <c r="C1318">
        <v>279.01998901367188</v>
      </c>
      <c r="D1318" s="20">
        <f t="shared" si="40"/>
        <v>3.2467532467532756E-3</v>
      </c>
      <c r="E1318" s="20">
        <f t="shared" si="41"/>
        <v>-1.3600747713448103E-3</v>
      </c>
    </row>
    <row r="1319" spans="1:5" x14ac:dyDescent="0.25">
      <c r="A1319" s="19">
        <v>43528</v>
      </c>
      <c r="B1319">
        <v>308</v>
      </c>
      <c r="C1319">
        <v>279.39999389648438</v>
      </c>
      <c r="D1319" s="20">
        <f t="shared" si="40"/>
        <v>4.5661900476665629E-3</v>
      </c>
      <c r="E1319" s="20">
        <f t="shared" si="41"/>
        <v>-3.6374705171065003E-3</v>
      </c>
    </row>
    <row r="1320" spans="1:5" x14ac:dyDescent="0.25">
      <c r="A1320" s="19">
        <v>43525</v>
      </c>
      <c r="B1320">
        <v>306.60000610351563</v>
      </c>
      <c r="C1320">
        <v>280.42001342773438</v>
      </c>
      <c r="D1320" s="20">
        <f t="shared" si="40"/>
        <v>1.5231808289786875E-2</v>
      </c>
      <c r="E1320" s="20">
        <f t="shared" si="41"/>
        <v>6.2437950254201624E-3</v>
      </c>
    </row>
    <row r="1321" spans="1:5" x14ac:dyDescent="0.25">
      <c r="A1321" s="19">
        <v>43524</v>
      </c>
      <c r="B1321">
        <v>302</v>
      </c>
      <c r="C1321">
        <v>278.67999267578119</v>
      </c>
      <c r="D1321" s="20">
        <f t="shared" si="40"/>
        <v>-1.3227311658653429E-3</v>
      </c>
      <c r="E1321" s="20">
        <f t="shared" si="41"/>
        <v>-1.8625340562822279E-3</v>
      </c>
    </row>
    <row r="1322" spans="1:5" x14ac:dyDescent="0.25">
      <c r="A1322" s="19">
        <v>43523</v>
      </c>
      <c r="B1322">
        <v>302.39999389648438</v>
      </c>
      <c r="C1322">
        <v>279.20001220703119</v>
      </c>
      <c r="D1322" s="20">
        <f t="shared" si="40"/>
        <v>-6.0805459441762855E-3</v>
      </c>
      <c r="E1322" s="20">
        <f t="shared" si="41"/>
        <v>-4.2959728641400741E-4</v>
      </c>
    </row>
    <row r="1323" spans="1:5" x14ac:dyDescent="0.25">
      <c r="A1323" s="19">
        <v>43522</v>
      </c>
      <c r="B1323">
        <v>304.25</v>
      </c>
      <c r="C1323">
        <v>279.32000732421881</v>
      </c>
      <c r="D1323" s="20">
        <f t="shared" si="40"/>
        <v>4.456936714158477E-3</v>
      </c>
      <c r="E1323" s="20">
        <f t="shared" si="41"/>
        <v>-7.1544682782342939E-4</v>
      </c>
    </row>
    <row r="1324" spans="1:5" x14ac:dyDescent="0.25">
      <c r="A1324" s="19">
        <v>43521</v>
      </c>
      <c r="B1324">
        <v>302.89999389648438</v>
      </c>
      <c r="C1324">
        <v>279.51998901367188</v>
      </c>
      <c r="D1324" s="20">
        <f t="shared" si="40"/>
        <v>1.0508736935727736E-2</v>
      </c>
      <c r="E1324" s="20">
        <f t="shared" si="41"/>
        <v>1.3612321605447342E-3</v>
      </c>
    </row>
    <row r="1325" spans="1:5" x14ac:dyDescent="0.25">
      <c r="A1325" s="19">
        <v>43518</v>
      </c>
      <c r="B1325">
        <v>299.75</v>
      </c>
      <c r="C1325">
        <v>279.1400146484375</v>
      </c>
      <c r="D1325" s="20">
        <f t="shared" si="40"/>
        <v>9.4291553388341498E-3</v>
      </c>
      <c r="E1325" s="20">
        <f t="shared" si="41"/>
        <v>6.1999896815345679E-3</v>
      </c>
    </row>
    <row r="1326" spans="1:5" x14ac:dyDescent="0.25">
      <c r="A1326" s="19">
        <v>43517</v>
      </c>
      <c r="B1326">
        <v>296.95001220703119</v>
      </c>
      <c r="C1326">
        <v>277.42001342773438</v>
      </c>
      <c r="D1326" s="20">
        <f t="shared" si="40"/>
        <v>1.1800610125187738E-3</v>
      </c>
      <c r="E1326" s="20">
        <f t="shared" si="41"/>
        <v>-3.5558716330340578E-3</v>
      </c>
    </row>
    <row r="1327" spans="1:5" x14ac:dyDescent="0.25">
      <c r="A1327" s="19">
        <v>43516</v>
      </c>
      <c r="B1327">
        <v>296.60000610351563</v>
      </c>
      <c r="C1327">
        <v>278.41000366210938</v>
      </c>
      <c r="D1327" s="20">
        <f t="shared" si="40"/>
        <v>-2.1866909890139175E-3</v>
      </c>
      <c r="E1327" s="20">
        <f t="shared" si="41"/>
        <v>2.0154671451946271E-3</v>
      </c>
    </row>
    <row r="1328" spans="1:5" x14ac:dyDescent="0.25">
      <c r="A1328" s="19">
        <v>43515</v>
      </c>
      <c r="B1328">
        <v>297.25</v>
      </c>
      <c r="C1328">
        <v>277.85000610351563</v>
      </c>
      <c r="D1328" s="20">
        <f t="shared" si="40"/>
        <v>7.285645042413913E-3</v>
      </c>
      <c r="E1328" s="20">
        <f t="shared" si="41"/>
        <v>1.730580072748289E-3</v>
      </c>
    </row>
    <row r="1329" spans="1:5" x14ac:dyDescent="0.25">
      <c r="A1329" s="19">
        <v>43514</v>
      </c>
      <c r="B1329">
        <v>295.10000610351563</v>
      </c>
      <c r="C1329">
        <f>+C1330</f>
        <v>277.3699951171875</v>
      </c>
      <c r="D1329" s="20">
        <f t="shared" si="40"/>
        <v>3.0591225667628841E-3</v>
      </c>
      <c r="E1329" s="20">
        <f t="shared" si="41"/>
        <v>0</v>
      </c>
    </row>
    <row r="1330" spans="1:5" x14ac:dyDescent="0.25">
      <c r="A1330" s="19">
        <v>43511</v>
      </c>
      <c r="B1330">
        <v>294.20001220703119</v>
      </c>
      <c r="C1330">
        <v>277.3699951171875</v>
      </c>
      <c r="D1330" s="20">
        <f t="shared" si="40"/>
        <v>1.1517985329947855E-2</v>
      </c>
      <c r="E1330" s="20">
        <f t="shared" si="41"/>
        <v>1.089725993573043E-2</v>
      </c>
    </row>
    <row r="1331" spans="1:5" x14ac:dyDescent="0.25">
      <c r="A1331" s="19">
        <v>43510</v>
      </c>
      <c r="B1331">
        <v>290.85000610351563</v>
      </c>
      <c r="C1331">
        <v>274.3800048828125</v>
      </c>
      <c r="D1331" s="20">
        <f t="shared" si="40"/>
        <v>-1.2896615888964735E-2</v>
      </c>
      <c r="E1331" s="20">
        <f t="shared" si="41"/>
        <v>-2.2182092920640661E-3</v>
      </c>
    </row>
    <row r="1332" spans="1:5" x14ac:dyDescent="0.25">
      <c r="A1332" s="19">
        <v>43509</v>
      </c>
      <c r="B1332">
        <v>294.64999389648438</v>
      </c>
      <c r="C1332">
        <v>274.989990234375</v>
      </c>
      <c r="D1332" s="20">
        <f t="shared" si="40"/>
        <v>-5.0879885581867068E-4</v>
      </c>
      <c r="E1332" s="20">
        <f t="shared" si="41"/>
        <v>3.2469321818375807E-3</v>
      </c>
    </row>
    <row r="1333" spans="1:5" x14ac:dyDescent="0.25">
      <c r="A1333" s="19">
        <v>43508</v>
      </c>
      <c r="B1333">
        <v>294.79998779296881</v>
      </c>
      <c r="C1333">
        <v>274.10000610351563</v>
      </c>
      <c r="D1333" s="20">
        <f t="shared" si="40"/>
        <v>2.2545960025040612E-2</v>
      </c>
      <c r="E1333" s="20">
        <f t="shared" si="41"/>
        <v>1.2859400817079925E-2</v>
      </c>
    </row>
    <row r="1334" spans="1:5" x14ac:dyDescent="0.25">
      <c r="A1334" s="19">
        <v>43507</v>
      </c>
      <c r="B1334">
        <v>288.29998779296881</v>
      </c>
      <c r="C1334">
        <v>270.6199951171875</v>
      </c>
      <c r="D1334" s="20">
        <f t="shared" si="40"/>
        <v>1.6751896330421179E-2</v>
      </c>
      <c r="E1334" s="20">
        <f t="shared" si="41"/>
        <v>5.5456758903904557E-4</v>
      </c>
    </row>
    <row r="1335" spans="1:5" x14ac:dyDescent="0.25">
      <c r="A1335" s="19">
        <v>43504</v>
      </c>
      <c r="B1335">
        <v>283.54998779296881</v>
      </c>
      <c r="C1335">
        <v>270.47000122070313</v>
      </c>
      <c r="D1335" s="20">
        <f t="shared" si="40"/>
        <v>5.2926570118150273E-4</v>
      </c>
      <c r="E1335" s="20">
        <f t="shared" si="41"/>
        <v>1.2215390329901599E-3</v>
      </c>
    </row>
    <row r="1336" spans="1:5" x14ac:dyDescent="0.25">
      <c r="A1336" s="19">
        <v>43503</v>
      </c>
      <c r="B1336">
        <v>283.39999389648438</v>
      </c>
      <c r="C1336">
        <v>270.1400146484375</v>
      </c>
      <c r="D1336" s="20">
        <f t="shared" si="40"/>
        <v>-1.6313821962719799E-2</v>
      </c>
      <c r="E1336" s="20">
        <f t="shared" si="41"/>
        <v>-9.5327992924808536E-3</v>
      </c>
    </row>
    <row r="1337" spans="1:5" x14ac:dyDescent="0.25">
      <c r="A1337" s="19">
        <v>43502</v>
      </c>
      <c r="B1337">
        <v>288.10000610351563</v>
      </c>
      <c r="C1337">
        <v>272.739990234375</v>
      </c>
      <c r="D1337" s="20">
        <f t="shared" si="40"/>
        <v>-1.0475658103750951E-2</v>
      </c>
      <c r="E1337" s="20">
        <f t="shared" si="41"/>
        <v>-1.3182565400755575E-3</v>
      </c>
    </row>
    <row r="1338" spans="1:5" x14ac:dyDescent="0.25">
      <c r="A1338" s="19">
        <v>43501</v>
      </c>
      <c r="B1338">
        <v>291.14999389648438</v>
      </c>
      <c r="C1338">
        <v>273.10000610351563</v>
      </c>
      <c r="D1338" s="20">
        <f t="shared" si="40"/>
        <v>3.0254733221190877E-2</v>
      </c>
      <c r="E1338" s="20">
        <f t="shared" si="41"/>
        <v>4.1918469048995988E-3</v>
      </c>
    </row>
    <row r="1339" spans="1:5" x14ac:dyDescent="0.25">
      <c r="A1339" s="19">
        <v>43500</v>
      </c>
      <c r="B1339">
        <v>282.60000610351563</v>
      </c>
      <c r="C1339">
        <v>271.95999145507813</v>
      </c>
      <c r="D1339" s="20">
        <f t="shared" si="40"/>
        <v>-7.2017840749163398E-3</v>
      </c>
      <c r="E1339" s="20">
        <f t="shared" si="41"/>
        <v>7.0354510614705212E-3</v>
      </c>
    </row>
    <row r="1340" spans="1:5" x14ac:dyDescent="0.25">
      <c r="A1340" s="19">
        <v>43497</v>
      </c>
      <c r="B1340">
        <v>284.64999389648438</v>
      </c>
      <c r="C1340">
        <v>270.05999755859381</v>
      </c>
      <c r="D1340" s="20">
        <f t="shared" si="40"/>
        <v>1.7515617145609896E-2</v>
      </c>
      <c r="E1340" s="20">
        <f t="shared" si="41"/>
        <v>4.8162444463439869E-4</v>
      </c>
    </row>
    <row r="1341" spans="1:5" x14ac:dyDescent="0.25">
      <c r="A1341" s="19">
        <v>43496</v>
      </c>
      <c r="B1341">
        <v>279.75</v>
      </c>
      <c r="C1341">
        <v>269.92999267578119</v>
      </c>
      <c r="D1341" s="20">
        <f t="shared" si="40"/>
        <v>7.7449346153206644E-3</v>
      </c>
      <c r="E1341" s="20">
        <f t="shared" si="41"/>
        <v>8.7824434615586533E-3</v>
      </c>
    </row>
    <row r="1342" spans="1:5" x14ac:dyDescent="0.25">
      <c r="A1342" s="19">
        <v>43495</v>
      </c>
      <c r="B1342">
        <v>277.60000610351563</v>
      </c>
      <c r="C1342">
        <v>267.57998657226563</v>
      </c>
      <c r="D1342" s="20">
        <f t="shared" si="40"/>
        <v>6.8719946500541473E-2</v>
      </c>
      <c r="E1342" s="20">
        <f t="shared" si="41"/>
        <v>1.5830768961627273E-2</v>
      </c>
    </row>
    <row r="1343" spans="1:5" x14ac:dyDescent="0.25">
      <c r="A1343" s="19">
        <v>43494</v>
      </c>
      <c r="B1343">
        <v>259.75</v>
      </c>
      <c r="C1343">
        <v>263.41000366210938</v>
      </c>
      <c r="D1343" s="20">
        <f t="shared" si="40"/>
        <v>4.252875041458104E-3</v>
      </c>
      <c r="E1343" s="20">
        <f t="shared" si="41"/>
        <v>-1.3269869978645987E-3</v>
      </c>
    </row>
    <row r="1344" spans="1:5" x14ac:dyDescent="0.25">
      <c r="A1344" s="19">
        <v>43493</v>
      </c>
      <c r="B1344">
        <v>258.64999389648438</v>
      </c>
      <c r="C1344">
        <v>263.760009765625</v>
      </c>
      <c r="D1344" s="20">
        <f t="shared" si="40"/>
        <v>-9.3834245490592716E-3</v>
      </c>
      <c r="E1344" s="20">
        <f t="shared" si="41"/>
        <v>-7.6002295994789248E-3</v>
      </c>
    </row>
    <row r="1345" spans="1:5" x14ac:dyDescent="0.25">
      <c r="A1345" s="19">
        <v>43490</v>
      </c>
      <c r="B1345">
        <v>261.10000610351563</v>
      </c>
      <c r="C1345">
        <v>265.77999877929688</v>
      </c>
      <c r="D1345" s="20">
        <f t="shared" si="40"/>
        <v>1.2604226965561072E-2</v>
      </c>
      <c r="E1345" s="20">
        <f t="shared" si="41"/>
        <v>8.4614346029863174E-3</v>
      </c>
    </row>
    <row r="1346" spans="1:5" x14ac:dyDescent="0.25">
      <c r="A1346" s="19">
        <v>43489</v>
      </c>
      <c r="B1346">
        <v>257.85000610351563</v>
      </c>
      <c r="C1346">
        <v>263.54998779296881</v>
      </c>
      <c r="D1346" s="20">
        <f t="shared" ref="D1346:D1409" si="42">+B1346/B1347-1</f>
        <v>1.942879301113587E-3</v>
      </c>
      <c r="E1346" s="20">
        <f t="shared" ref="E1346:E1409" si="43">+C1346/C1347-1</f>
        <v>5.314305793753249E-4</v>
      </c>
    </row>
    <row r="1347" spans="1:5" x14ac:dyDescent="0.25">
      <c r="A1347" s="19">
        <v>43488</v>
      </c>
      <c r="B1347">
        <v>257.35000610351563</v>
      </c>
      <c r="C1347">
        <v>263.41000366210938</v>
      </c>
      <c r="D1347" s="20">
        <f t="shared" si="42"/>
        <v>9.7238426318568827E-4</v>
      </c>
      <c r="E1347" s="20">
        <f t="shared" si="43"/>
        <v>2.0924383367488808E-3</v>
      </c>
    </row>
    <row r="1348" spans="1:5" x14ac:dyDescent="0.25">
      <c r="A1348" s="19">
        <v>43487</v>
      </c>
      <c r="B1348">
        <v>257.10000610351563</v>
      </c>
      <c r="C1348">
        <v>262.8599853515625</v>
      </c>
      <c r="D1348" s="20">
        <f t="shared" si="42"/>
        <v>-5.8306665300045246E-4</v>
      </c>
      <c r="E1348" s="20">
        <f t="shared" si="43"/>
        <v>-1.3510493953920788E-2</v>
      </c>
    </row>
    <row r="1349" spans="1:5" x14ac:dyDescent="0.25">
      <c r="A1349" s="19">
        <v>43486</v>
      </c>
      <c r="B1349">
        <v>257.25</v>
      </c>
      <c r="C1349">
        <f>+C1350</f>
        <v>266.45999145507813</v>
      </c>
      <c r="D1349" s="20">
        <f t="shared" si="42"/>
        <v>1.5193394618187472E-2</v>
      </c>
      <c r="E1349" s="20">
        <f t="shared" si="43"/>
        <v>0</v>
      </c>
    </row>
    <row r="1350" spans="1:5" x14ac:dyDescent="0.25">
      <c r="A1350" s="19">
        <v>43483</v>
      </c>
      <c r="B1350">
        <v>253.3999938964844</v>
      </c>
      <c r="C1350">
        <v>266.45999145507813</v>
      </c>
      <c r="D1350" s="20">
        <f t="shared" si="42"/>
        <v>2.7783373595369865E-2</v>
      </c>
      <c r="E1350" s="20">
        <f t="shared" si="43"/>
        <v>1.3310009559374114E-2</v>
      </c>
    </row>
    <row r="1351" spans="1:5" x14ac:dyDescent="0.25">
      <c r="A1351" s="19">
        <v>43482</v>
      </c>
      <c r="B1351">
        <v>246.55000305175781</v>
      </c>
      <c r="C1351">
        <v>262.95999145507813</v>
      </c>
      <c r="D1351" s="20">
        <f t="shared" si="42"/>
        <v>-9.6404656593883642E-3</v>
      </c>
      <c r="E1351" s="20">
        <f t="shared" si="43"/>
        <v>7.5867131021529755E-3</v>
      </c>
    </row>
    <row r="1352" spans="1:5" x14ac:dyDescent="0.25">
      <c r="A1352" s="19">
        <v>43481</v>
      </c>
      <c r="B1352">
        <v>248.94999694824219</v>
      </c>
      <c r="C1352">
        <v>260.98001098632813</v>
      </c>
      <c r="D1352" s="20">
        <f t="shared" si="42"/>
        <v>-7.3764197807200116E-3</v>
      </c>
      <c r="E1352" s="20">
        <f t="shared" si="43"/>
        <v>2.4198381718569806E-3</v>
      </c>
    </row>
    <row r="1353" spans="1:5" x14ac:dyDescent="0.25">
      <c r="A1353" s="19">
        <v>43480</v>
      </c>
      <c r="B1353">
        <v>250.80000305175781</v>
      </c>
      <c r="C1353">
        <v>260.35000610351563</v>
      </c>
      <c r="D1353" s="20">
        <f t="shared" si="42"/>
        <v>-3.5756611338753075E-3</v>
      </c>
      <c r="E1353" s="20">
        <f t="shared" si="43"/>
        <v>1.1460809156886187E-2</v>
      </c>
    </row>
    <row r="1354" spans="1:5" x14ac:dyDescent="0.25">
      <c r="A1354" s="19">
        <v>43479</v>
      </c>
      <c r="B1354">
        <v>251.69999694824219</v>
      </c>
      <c r="C1354">
        <v>257.39999389648438</v>
      </c>
      <c r="D1354" s="20">
        <f t="shared" si="42"/>
        <v>-2.5551649851476621E-2</v>
      </c>
      <c r="E1354" s="20">
        <f t="shared" si="43"/>
        <v>-6.1009229392887665E-3</v>
      </c>
    </row>
    <row r="1355" spans="1:5" x14ac:dyDescent="0.25">
      <c r="A1355" s="19">
        <v>43476</v>
      </c>
      <c r="B1355">
        <v>258.29998779296881</v>
      </c>
      <c r="C1355">
        <v>258.98001098632813</v>
      </c>
      <c r="D1355" s="20">
        <f t="shared" si="42"/>
        <v>-3.2799773240785868E-3</v>
      </c>
      <c r="E1355" s="20">
        <f t="shared" si="43"/>
        <v>3.863029265658291E-4</v>
      </c>
    </row>
    <row r="1356" spans="1:5" x14ac:dyDescent="0.25">
      <c r="A1356" s="19">
        <v>43475</v>
      </c>
      <c r="B1356">
        <v>259.14999389648438</v>
      </c>
      <c r="C1356">
        <v>258.8800048828125</v>
      </c>
      <c r="D1356" s="20">
        <f t="shared" si="42"/>
        <v>-9.1760428541260985E-3</v>
      </c>
      <c r="E1356" s="20">
        <f t="shared" si="43"/>
        <v>3.527556141424526E-3</v>
      </c>
    </row>
    <row r="1357" spans="1:5" x14ac:dyDescent="0.25">
      <c r="A1357" s="19">
        <v>43474</v>
      </c>
      <c r="B1357">
        <v>261.54998779296881</v>
      </c>
      <c r="C1357">
        <v>257.97000122070313</v>
      </c>
      <c r="D1357" s="20">
        <f t="shared" si="42"/>
        <v>1.1603172081378066E-2</v>
      </c>
      <c r="E1357" s="20">
        <f t="shared" si="43"/>
        <v>4.6734908999328528E-3</v>
      </c>
    </row>
    <row r="1358" spans="1:5" x14ac:dyDescent="0.25">
      <c r="A1358" s="19">
        <v>43473</v>
      </c>
      <c r="B1358">
        <v>258.54998779296881</v>
      </c>
      <c r="C1358">
        <v>256.76998901367188</v>
      </c>
      <c r="D1358" s="20">
        <f t="shared" si="42"/>
        <v>3.131228935095387E-2</v>
      </c>
      <c r="E1358" s="20">
        <f t="shared" si="43"/>
        <v>9.3953301556086721E-3</v>
      </c>
    </row>
    <row r="1359" spans="1:5" x14ac:dyDescent="0.25">
      <c r="A1359" s="19">
        <v>43472</v>
      </c>
      <c r="B1359">
        <v>250.69999694824219</v>
      </c>
      <c r="C1359">
        <v>254.3800048828125</v>
      </c>
      <c r="D1359" s="20">
        <f t="shared" si="42"/>
        <v>-1.7917458060050517E-3</v>
      </c>
      <c r="E1359" s="20">
        <f t="shared" si="43"/>
        <v>7.8846447877352066E-3</v>
      </c>
    </row>
    <row r="1360" spans="1:5" x14ac:dyDescent="0.25">
      <c r="A1360" s="19">
        <v>43469</v>
      </c>
      <c r="B1360">
        <v>251.1499938964844</v>
      </c>
      <c r="C1360">
        <v>252.38999938964841</v>
      </c>
      <c r="D1360" s="20">
        <f t="shared" si="42"/>
        <v>3.078185999539329E-2</v>
      </c>
      <c r="E1360" s="20">
        <f t="shared" si="43"/>
        <v>3.3495730931965673E-2</v>
      </c>
    </row>
    <row r="1361" spans="1:5" x14ac:dyDescent="0.25">
      <c r="A1361" s="19">
        <v>43468</v>
      </c>
      <c r="B1361">
        <v>243.6499938964844</v>
      </c>
      <c r="C1361">
        <v>244.21000671386719</v>
      </c>
      <c r="D1361" s="20">
        <f t="shared" si="42"/>
        <v>-3.8097153726846078E-2</v>
      </c>
      <c r="E1361" s="20">
        <f t="shared" si="43"/>
        <v>-2.3862763357143324E-2</v>
      </c>
    </row>
    <row r="1362" spans="1:5" x14ac:dyDescent="0.25">
      <c r="A1362" s="19">
        <v>43467</v>
      </c>
      <c r="B1362">
        <v>253.30000305175781</v>
      </c>
      <c r="C1362">
        <v>250.17999267578119</v>
      </c>
      <c r="D1362" s="20">
        <f t="shared" si="42"/>
        <v>-1.8977571354041767E-2</v>
      </c>
      <c r="E1362" s="20">
        <f t="shared" si="43"/>
        <v>1.0403109344621075E-3</v>
      </c>
    </row>
    <row r="1363" spans="1:5" x14ac:dyDescent="0.25">
      <c r="A1363" s="19">
        <v>43465</v>
      </c>
      <c r="B1363">
        <v>258.20001220703119</v>
      </c>
      <c r="C1363">
        <v>249.91999816894531</v>
      </c>
      <c r="D1363" s="20">
        <f t="shared" si="42"/>
        <v>2.1562857396760338E-2</v>
      </c>
      <c r="E1363" s="20">
        <f t="shared" si="43"/>
        <v>8.7588220744512224E-3</v>
      </c>
    </row>
    <row r="1364" spans="1:5" x14ac:dyDescent="0.25">
      <c r="A1364" s="19">
        <v>43462</v>
      </c>
      <c r="B1364">
        <v>252.75</v>
      </c>
      <c r="C1364">
        <v>247.75</v>
      </c>
      <c r="D1364" s="20">
        <f t="shared" si="42"/>
        <v>2.2658329928428422E-2</v>
      </c>
      <c r="E1364" s="20">
        <f t="shared" si="43"/>
        <v>-1.2899879661815161E-3</v>
      </c>
    </row>
    <row r="1365" spans="1:5" x14ac:dyDescent="0.25">
      <c r="A1365" s="19">
        <v>43461</v>
      </c>
      <c r="B1365">
        <v>247.1499938964844</v>
      </c>
      <c r="C1365">
        <v>248.07000732421881</v>
      </c>
      <c r="D1365" s="20">
        <f t="shared" si="42"/>
        <v>8.158270649782251E-3</v>
      </c>
      <c r="E1365" s="20">
        <f t="shared" si="43"/>
        <v>5.8590130583304978E-2</v>
      </c>
    </row>
    <row r="1366" spans="1:5" x14ac:dyDescent="0.25">
      <c r="A1366" s="19">
        <v>43458</v>
      </c>
      <c r="B1366">
        <v>245.1499938964844</v>
      </c>
      <c r="C1366">
        <v>234.3399963378906</v>
      </c>
      <c r="D1366" s="20">
        <f t="shared" si="42"/>
        <v>-3.2748088978879597E-2</v>
      </c>
      <c r="E1366" s="20">
        <f t="shared" si="43"/>
        <v>-2.6422935982501006E-2</v>
      </c>
    </row>
    <row r="1367" spans="1:5" x14ac:dyDescent="0.25">
      <c r="A1367" s="19">
        <v>43455</v>
      </c>
      <c r="B1367">
        <v>253.44999694824219</v>
      </c>
      <c r="C1367">
        <v>240.69999694824219</v>
      </c>
      <c r="D1367" s="20">
        <f t="shared" si="42"/>
        <v>1.3394605209805732E-2</v>
      </c>
      <c r="E1367" s="20">
        <f t="shared" si="43"/>
        <v>-2.6176321028577143E-2</v>
      </c>
    </row>
    <row r="1368" spans="1:5" x14ac:dyDescent="0.25">
      <c r="A1368" s="19">
        <v>43454</v>
      </c>
      <c r="B1368">
        <v>250.1000061035156</v>
      </c>
      <c r="C1368">
        <v>247.16999816894531</v>
      </c>
      <c r="D1368" s="20">
        <f t="shared" si="42"/>
        <v>-9.1124716663507632E-3</v>
      </c>
      <c r="E1368" s="20">
        <f t="shared" si="43"/>
        <v>-1.6277944867101879E-2</v>
      </c>
    </row>
    <row r="1369" spans="1:5" x14ac:dyDescent="0.25">
      <c r="A1369" s="19">
        <v>43453</v>
      </c>
      <c r="B1369">
        <v>252.3999938964844</v>
      </c>
      <c r="C1369">
        <v>251.25999450683591</v>
      </c>
      <c r="D1369" s="20">
        <f t="shared" si="42"/>
        <v>1.5872773670015938E-3</v>
      </c>
      <c r="E1369" s="20">
        <f t="shared" si="43"/>
        <v>-1.4975722505870315E-2</v>
      </c>
    </row>
    <row r="1370" spans="1:5" x14ac:dyDescent="0.25">
      <c r="A1370" s="19">
        <v>43452</v>
      </c>
      <c r="B1370">
        <v>252</v>
      </c>
      <c r="C1370">
        <v>255.08000183105469</v>
      </c>
      <c r="D1370" s="20">
        <f t="shared" si="42"/>
        <v>7.5969366258152871E-3</v>
      </c>
      <c r="E1370" s="20">
        <f t="shared" si="43"/>
        <v>-1.096486445127165E-3</v>
      </c>
    </row>
    <row r="1371" spans="1:5" x14ac:dyDescent="0.25">
      <c r="A1371" s="19">
        <v>43451</v>
      </c>
      <c r="B1371">
        <v>250.1000061035156</v>
      </c>
      <c r="C1371">
        <v>255.36000061035159</v>
      </c>
      <c r="D1371" s="20">
        <f t="shared" si="42"/>
        <v>-7.3426904827731398E-3</v>
      </c>
      <c r="E1371" s="20">
        <f t="shared" si="43"/>
        <v>-1.9618384406662193E-2</v>
      </c>
    </row>
    <row r="1372" spans="1:5" x14ac:dyDescent="0.25">
      <c r="A1372" s="19">
        <v>43448</v>
      </c>
      <c r="B1372">
        <v>251.94999694824219</v>
      </c>
      <c r="C1372">
        <v>260.47000122070313</v>
      </c>
      <c r="D1372" s="20">
        <f t="shared" si="42"/>
        <v>-1.5243342045086705E-2</v>
      </c>
      <c r="E1372" s="20">
        <f t="shared" si="43"/>
        <v>-1.8464762356876663E-2</v>
      </c>
    </row>
    <row r="1373" spans="1:5" x14ac:dyDescent="0.25">
      <c r="A1373" s="19">
        <v>43447</v>
      </c>
      <c r="B1373">
        <v>255.8500061035156</v>
      </c>
      <c r="C1373">
        <v>265.3699951171875</v>
      </c>
      <c r="D1373" s="20">
        <f t="shared" si="42"/>
        <v>5.8973853509149965E-3</v>
      </c>
      <c r="E1373" s="20">
        <f t="shared" si="43"/>
        <v>-3.3902034501442913E-4</v>
      </c>
    </row>
    <row r="1374" spans="1:5" x14ac:dyDescent="0.25">
      <c r="A1374" s="19">
        <v>43446</v>
      </c>
      <c r="B1374">
        <v>254.3500061035156</v>
      </c>
      <c r="C1374">
        <v>265.45999145507813</v>
      </c>
      <c r="D1374" s="20">
        <f t="shared" si="42"/>
        <v>2.0461408639982359E-2</v>
      </c>
      <c r="E1374" s="20">
        <f t="shared" si="43"/>
        <v>5.035348304543108E-3</v>
      </c>
    </row>
    <row r="1375" spans="1:5" x14ac:dyDescent="0.25">
      <c r="A1375" s="19">
        <v>43445</v>
      </c>
      <c r="B1375">
        <v>249.25</v>
      </c>
      <c r="C1375">
        <v>264.1300048828125</v>
      </c>
      <c r="D1375" s="20">
        <f t="shared" si="42"/>
        <v>2.4665981500513912E-2</v>
      </c>
      <c r="E1375" s="20">
        <f t="shared" si="43"/>
        <v>2.2720322993752262E-4</v>
      </c>
    </row>
    <row r="1376" spans="1:5" x14ac:dyDescent="0.25">
      <c r="A1376" s="19">
        <v>43444</v>
      </c>
      <c r="B1376">
        <v>243.25</v>
      </c>
      <c r="C1376">
        <v>264.07000732421881</v>
      </c>
      <c r="D1376" s="20">
        <f t="shared" si="42"/>
        <v>-2.5050100200400771E-2</v>
      </c>
      <c r="E1376" s="20">
        <f t="shared" si="43"/>
        <v>1.8970291994755417E-3</v>
      </c>
    </row>
    <row r="1377" spans="1:5" x14ac:dyDescent="0.25">
      <c r="A1377" s="19">
        <v>43441</v>
      </c>
      <c r="B1377">
        <v>249.5</v>
      </c>
      <c r="C1377">
        <v>263.57000732421881</v>
      </c>
      <c r="D1377" s="20">
        <f t="shared" si="42"/>
        <v>6.4542401892260237E-3</v>
      </c>
      <c r="E1377" s="20">
        <f t="shared" si="43"/>
        <v>-2.323595129989775E-2</v>
      </c>
    </row>
    <row r="1378" spans="1:5" x14ac:dyDescent="0.25">
      <c r="A1378" s="19">
        <v>43440</v>
      </c>
      <c r="B1378">
        <v>247.8999938964844</v>
      </c>
      <c r="C1378">
        <v>269.83999633789063</v>
      </c>
      <c r="D1378" s="20">
        <f t="shared" si="42"/>
        <v>-4.4701372267882844E-2</v>
      </c>
      <c r="E1378" s="20">
        <f t="shared" si="43"/>
        <v>-1.5171273343547176E-3</v>
      </c>
    </row>
    <row r="1379" spans="1:5" x14ac:dyDescent="0.25">
      <c r="A1379" s="19">
        <v>43439</v>
      </c>
      <c r="B1379">
        <v>259.5</v>
      </c>
      <c r="C1379">
        <f>+C1380</f>
        <v>270.25</v>
      </c>
      <c r="D1379" s="20">
        <f t="shared" si="42"/>
        <v>-8.9746268808051921E-3</v>
      </c>
      <c r="E1379" s="20">
        <f t="shared" si="43"/>
        <v>0</v>
      </c>
    </row>
    <row r="1380" spans="1:5" x14ac:dyDescent="0.25">
      <c r="A1380" s="19">
        <v>43438</v>
      </c>
      <c r="B1380">
        <v>261.85000610351563</v>
      </c>
      <c r="C1380">
        <v>270.25</v>
      </c>
      <c r="D1380" s="20">
        <f t="shared" si="42"/>
        <v>-1.2818073125294482E-2</v>
      </c>
      <c r="E1380" s="20">
        <f t="shared" si="43"/>
        <v>-3.240239236844189E-2</v>
      </c>
    </row>
    <row r="1381" spans="1:5" x14ac:dyDescent="0.25">
      <c r="A1381" s="19">
        <v>43437</v>
      </c>
      <c r="B1381">
        <v>265.25</v>
      </c>
      <c r="C1381">
        <v>279.29998779296881</v>
      </c>
      <c r="D1381" s="20">
        <f t="shared" si="42"/>
        <v>5.0287059175522675E-2</v>
      </c>
      <c r="E1381" s="20">
        <f t="shared" si="43"/>
        <v>1.3241407499740898E-2</v>
      </c>
    </row>
    <row r="1382" spans="1:5" x14ac:dyDescent="0.25">
      <c r="A1382" s="19">
        <v>43434</v>
      </c>
      <c r="B1382">
        <v>252.55000305175781</v>
      </c>
      <c r="C1382">
        <v>275.64999389648438</v>
      </c>
      <c r="D1382" s="20">
        <f t="shared" si="42"/>
        <v>-1.5399598238760914E-2</v>
      </c>
      <c r="E1382" s="20">
        <f t="shared" si="43"/>
        <v>6.095272805283436E-3</v>
      </c>
    </row>
    <row r="1383" spans="1:5" x14ac:dyDescent="0.25">
      <c r="A1383" s="19">
        <v>43433</v>
      </c>
      <c r="B1383">
        <v>256.5</v>
      </c>
      <c r="C1383">
        <v>273.98001098632813</v>
      </c>
      <c r="D1383" s="20">
        <f t="shared" si="42"/>
        <v>-1.9484621066967467E-4</v>
      </c>
      <c r="E1383" s="20">
        <f t="shared" si="43"/>
        <v>-2.1850667028844306E-3</v>
      </c>
    </row>
    <row r="1384" spans="1:5" x14ac:dyDescent="0.25">
      <c r="A1384" s="19">
        <v>43432</v>
      </c>
      <c r="B1384">
        <v>256.54998779296881</v>
      </c>
      <c r="C1384">
        <v>274.57998657226563</v>
      </c>
      <c r="D1384" s="20">
        <f t="shared" si="42"/>
        <v>9.2446533160466249E-3</v>
      </c>
      <c r="E1384" s="20">
        <f t="shared" si="43"/>
        <v>2.302530855557583E-2</v>
      </c>
    </row>
    <row r="1385" spans="1:5" x14ac:dyDescent="0.25">
      <c r="A1385" s="19">
        <v>43431</v>
      </c>
      <c r="B1385">
        <v>254.19999694824219</v>
      </c>
      <c r="C1385">
        <v>268.39999389648438</v>
      </c>
      <c r="D1385" s="20">
        <f t="shared" si="42"/>
        <v>-9.3531141784355398E-3</v>
      </c>
      <c r="E1385" s="20">
        <f t="shared" si="43"/>
        <v>3.3644631644276224E-3</v>
      </c>
    </row>
    <row r="1386" spans="1:5" x14ac:dyDescent="0.25">
      <c r="A1386" s="19">
        <v>43430</v>
      </c>
      <c r="B1386">
        <v>256.60000610351563</v>
      </c>
      <c r="C1386">
        <v>267.5</v>
      </c>
      <c r="D1386" s="20">
        <f t="shared" si="42"/>
        <v>-7.1580809291416081E-3</v>
      </c>
      <c r="E1386" s="20">
        <f t="shared" si="43"/>
        <v>1.6144349477682729E-2</v>
      </c>
    </row>
    <row r="1387" spans="1:5" x14ac:dyDescent="0.25">
      <c r="A1387" s="19">
        <v>43427</v>
      </c>
      <c r="B1387">
        <v>258.45001220703119</v>
      </c>
      <c r="C1387">
        <v>263.25</v>
      </c>
      <c r="D1387" s="20">
        <f t="shared" si="42"/>
        <v>-1.933763751210682E-4</v>
      </c>
      <c r="E1387" s="20">
        <f t="shared" si="43"/>
        <v>-6.6787000492274373E-3</v>
      </c>
    </row>
    <row r="1388" spans="1:5" x14ac:dyDescent="0.25">
      <c r="A1388" s="19">
        <v>43426</v>
      </c>
      <c r="B1388">
        <v>258.5</v>
      </c>
      <c r="C1388">
        <f>+C1389</f>
        <v>265.01998901367188</v>
      </c>
      <c r="D1388" s="20">
        <f t="shared" si="42"/>
        <v>-8.2485860227498042E-3</v>
      </c>
      <c r="E1388" s="20">
        <f t="shared" si="43"/>
        <v>0</v>
      </c>
    </row>
    <row r="1389" spans="1:5" x14ac:dyDescent="0.25">
      <c r="A1389" s="19">
        <v>43425</v>
      </c>
      <c r="B1389">
        <v>260.64999389648438</v>
      </c>
      <c r="C1389">
        <v>265.01998901367188</v>
      </c>
      <c r="D1389" s="20">
        <f t="shared" si="42"/>
        <v>2.6787424185429565E-2</v>
      </c>
      <c r="E1389" s="20">
        <f t="shared" si="43"/>
        <v>3.4075189804734229E-3</v>
      </c>
    </row>
    <row r="1390" spans="1:5" x14ac:dyDescent="0.25">
      <c r="A1390" s="19">
        <v>43424</v>
      </c>
      <c r="B1390">
        <v>253.8500061035156</v>
      </c>
      <c r="C1390">
        <v>264.1199951171875</v>
      </c>
      <c r="D1390" s="20">
        <f t="shared" si="42"/>
        <v>-2.0829291789718041E-2</v>
      </c>
      <c r="E1390" s="20">
        <f t="shared" si="43"/>
        <v>-1.8506171956058748E-2</v>
      </c>
    </row>
    <row r="1391" spans="1:5" x14ac:dyDescent="0.25">
      <c r="A1391" s="19">
        <v>43423</v>
      </c>
      <c r="B1391">
        <v>259.25</v>
      </c>
      <c r="C1391">
        <v>269.10000610351563</v>
      </c>
      <c r="D1391" s="20">
        <f t="shared" si="42"/>
        <v>-1.8921475875118277E-2</v>
      </c>
      <c r="E1391" s="20">
        <f t="shared" si="43"/>
        <v>-1.6914494929252566E-2</v>
      </c>
    </row>
    <row r="1392" spans="1:5" x14ac:dyDescent="0.25">
      <c r="A1392" s="19">
        <v>43420</v>
      </c>
      <c r="B1392">
        <v>264.25</v>
      </c>
      <c r="C1392">
        <v>273.73001098632813</v>
      </c>
      <c r="D1392" s="20">
        <f t="shared" si="42"/>
        <v>-4.3330592423935776E-3</v>
      </c>
      <c r="E1392" s="20">
        <f t="shared" si="43"/>
        <v>2.6006226695023393E-3</v>
      </c>
    </row>
    <row r="1393" spans="1:5" x14ac:dyDescent="0.25">
      <c r="A1393" s="19">
        <v>43419</v>
      </c>
      <c r="B1393">
        <v>265.39999389648438</v>
      </c>
      <c r="C1393">
        <v>273.01998901367188</v>
      </c>
      <c r="D1393" s="20">
        <f t="shared" si="42"/>
        <v>-1.0070914381064E-2</v>
      </c>
      <c r="E1393" s="20">
        <f t="shared" si="43"/>
        <v>1.0436627236271034E-2</v>
      </c>
    </row>
    <row r="1394" spans="1:5" x14ac:dyDescent="0.25">
      <c r="A1394" s="19">
        <v>43418</v>
      </c>
      <c r="B1394">
        <v>268.10000610351563</v>
      </c>
      <c r="C1394">
        <v>270.20001220703119</v>
      </c>
      <c r="D1394" s="20">
        <f t="shared" si="42"/>
        <v>-5.9325399744043494E-3</v>
      </c>
      <c r="E1394" s="20">
        <f t="shared" si="43"/>
        <v>-6.8366734112097483E-3</v>
      </c>
    </row>
    <row r="1395" spans="1:5" x14ac:dyDescent="0.25">
      <c r="A1395" s="19">
        <v>43417</v>
      </c>
      <c r="B1395">
        <v>269.70001220703119</v>
      </c>
      <c r="C1395">
        <v>272.05999755859381</v>
      </c>
      <c r="D1395" s="20">
        <f t="shared" si="42"/>
        <v>2.3723665630686952E-2</v>
      </c>
      <c r="E1395" s="20">
        <f t="shared" si="43"/>
        <v>-1.8711147665574357E-3</v>
      </c>
    </row>
    <row r="1396" spans="1:5" x14ac:dyDescent="0.25">
      <c r="A1396" s="19">
        <v>43416</v>
      </c>
      <c r="B1396">
        <v>263.45001220703119</v>
      </c>
      <c r="C1396">
        <v>272.57000732421881</v>
      </c>
      <c r="D1396" s="20">
        <f t="shared" si="42"/>
        <v>-9.5864202743187743E-3</v>
      </c>
      <c r="E1396" s="20">
        <f t="shared" si="43"/>
        <v>-1.868520398521567E-2</v>
      </c>
    </row>
    <row r="1397" spans="1:5" x14ac:dyDescent="0.25">
      <c r="A1397" s="19">
        <v>43413</v>
      </c>
      <c r="B1397">
        <v>266</v>
      </c>
      <c r="C1397">
        <v>277.760009765625</v>
      </c>
      <c r="D1397" s="20">
        <f t="shared" si="42"/>
        <v>-1.8450184501844991E-2</v>
      </c>
      <c r="E1397" s="20">
        <f t="shared" si="43"/>
        <v>-9.768236129679142E-3</v>
      </c>
    </row>
    <row r="1398" spans="1:5" x14ac:dyDescent="0.25">
      <c r="A1398" s="19">
        <v>43412</v>
      </c>
      <c r="B1398">
        <v>271</v>
      </c>
      <c r="C1398">
        <v>280.5</v>
      </c>
      <c r="D1398" s="20">
        <f t="shared" si="42"/>
        <v>-1.9004524886877872E-2</v>
      </c>
      <c r="E1398" s="20">
        <f t="shared" si="43"/>
        <v>-1.8149167214732698E-3</v>
      </c>
    </row>
    <row r="1399" spans="1:5" x14ac:dyDescent="0.25">
      <c r="A1399" s="19">
        <v>43411</v>
      </c>
      <c r="B1399">
        <v>276.25</v>
      </c>
      <c r="C1399">
        <v>281.010009765625</v>
      </c>
      <c r="D1399" s="20">
        <f t="shared" si="42"/>
        <v>1.1904761904761862E-2</v>
      </c>
      <c r="E1399" s="20">
        <f t="shared" si="43"/>
        <v>2.140889340278096E-2</v>
      </c>
    </row>
    <row r="1400" spans="1:5" x14ac:dyDescent="0.25">
      <c r="A1400" s="19">
        <v>43410</v>
      </c>
      <c r="B1400">
        <v>273</v>
      </c>
      <c r="C1400">
        <v>275.1199951171875</v>
      </c>
      <c r="D1400" s="20">
        <f t="shared" si="42"/>
        <v>-1.6924782140546824E-2</v>
      </c>
      <c r="E1400" s="20">
        <f t="shared" si="43"/>
        <v>6.3278846192487137E-3</v>
      </c>
    </row>
    <row r="1401" spans="1:5" x14ac:dyDescent="0.25">
      <c r="A1401" s="19">
        <v>43409</v>
      </c>
      <c r="B1401">
        <v>277.70001220703119</v>
      </c>
      <c r="C1401">
        <v>273.3900146484375</v>
      </c>
      <c r="D1401" s="20">
        <f t="shared" si="42"/>
        <v>-4.8377554022298597E-3</v>
      </c>
      <c r="E1401" s="20">
        <f t="shared" si="43"/>
        <v>5.5169366993470526E-3</v>
      </c>
    </row>
    <row r="1402" spans="1:5" x14ac:dyDescent="0.25">
      <c r="A1402" s="19">
        <v>43406</v>
      </c>
      <c r="B1402">
        <v>279.04998779296881</v>
      </c>
      <c r="C1402">
        <v>271.8900146484375</v>
      </c>
      <c r="D1402" s="20">
        <f t="shared" si="42"/>
        <v>3.428465685142279E-2</v>
      </c>
      <c r="E1402" s="20">
        <f t="shared" si="43"/>
        <v>-5.9229829232784192E-3</v>
      </c>
    </row>
    <row r="1403" spans="1:5" x14ac:dyDescent="0.25">
      <c r="A1403" s="19">
        <v>43405</v>
      </c>
      <c r="B1403">
        <v>269.79998779296881</v>
      </c>
      <c r="C1403">
        <v>273.510009765625</v>
      </c>
      <c r="D1403" s="20">
        <f t="shared" si="42"/>
        <v>3.7202382641854381E-3</v>
      </c>
      <c r="E1403" s="20">
        <f t="shared" si="43"/>
        <v>1.0641853567048498E-2</v>
      </c>
    </row>
    <row r="1404" spans="1:5" x14ac:dyDescent="0.25">
      <c r="A1404" s="19">
        <v>43404</v>
      </c>
      <c r="B1404">
        <v>268.79998779296881</v>
      </c>
      <c r="C1404">
        <v>270.6300048828125</v>
      </c>
      <c r="D1404" s="20">
        <f t="shared" si="42"/>
        <v>3.404491313848923E-2</v>
      </c>
      <c r="E1404" s="20">
        <f t="shared" si="43"/>
        <v>1.0680867858550824E-2</v>
      </c>
    </row>
    <row r="1405" spans="1:5" x14ac:dyDescent="0.25">
      <c r="A1405" s="19">
        <v>43403</v>
      </c>
      <c r="B1405">
        <v>259.95001220703119</v>
      </c>
      <c r="C1405">
        <v>267.76998901367188</v>
      </c>
      <c r="D1405" s="20">
        <f t="shared" si="42"/>
        <v>-7.6350445000907818E-3</v>
      </c>
      <c r="E1405" s="20">
        <f t="shared" si="43"/>
        <v>1.481847903879685E-2</v>
      </c>
    </row>
    <row r="1406" spans="1:5" x14ac:dyDescent="0.25">
      <c r="A1406" s="19">
        <v>43402</v>
      </c>
      <c r="B1406">
        <v>261.95001220703119</v>
      </c>
      <c r="C1406">
        <v>263.8599853515625</v>
      </c>
      <c r="D1406" s="20">
        <f t="shared" si="42"/>
        <v>-1.9051246970626101E-3</v>
      </c>
      <c r="E1406" s="20">
        <f t="shared" si="43"/>
        <v>-5.5402754874928073E-3</v>
      </c>
    </row>
    <row r="1407" spans="1:5" x14ac:dyDescent="0.25">
      <c r="A1407" s="19">
        <v>43399</v>
      </c>
      <c r="B1407">
        <v>262.45001220703119</v>
      </c>
      <c r="C1407">
        <v>265.32998657226563</v>
      </c>
      <c r="D1407" s="20">
        <f t="shared" si="42"/>
        <v>-1.1301562863218928E-2</v>
      </c>
      <c r="E1407" s="20">
        <f t="shared" si="43"/>
        <v>-1.7587382390990447E-2</v>
      </c>
    </row>
    <row r="1408" spans="1:5" x14ac:dyDescent="0.25">
      <c r="A1408" s="19">
        <v>43398</v>
      </c>
      <c r="B1408">
        <v>265.45001220703119</v>
      </c>
      <c r="C1408">
        <v>270.07998657226563</v>
      </c>
      <c r="D1408" s="20">
        <f t="shared" si="42"/>
        <v>2.2337833417624298E-2</v>
      </c>
      <c r="E1408" s="20">
        <f t="shared" si="43"/>
        <v>1.7940521320090941E-2</v>
      </c>
    </row>
    <row r="1409" spans="1:5" x14ac:dyDescent="0.25">
      <c r="A1409" s="19">
        <v>43397</v>
      </c>
      <c r="B1409">
        <v>259.64999389648438</v>
      </c>
      <c r="C1409">
        <v>265.32000732421881</v>
      </c>
      <c r="D1409" s="20">
        <f t="shared" si="42"/>
        <v>6.200372715379654E-3</v>
      </c>
      <c r="E1409" s="20">
        <f t="shared" si="43"/>
        <v>-3.0298521512991838E-2</v>
      </c>
    </row>
    <row r="1410" spans="1:5" x14ac:dyDescent="0.25">
      <c r="A1410" s="19">
        <v>43396</v>
      </c>
      <c r="B1410">
        <v>258.04998779296881</v>
      </c>
      <c r="C1410">
        <v>273.6099853515625</v>
      </c>
      <c r="D1410" s="20">
        <f t="shared" ref="D1410:D1473" si="44">+B1410/B1411-1</f>
        <v>-1.9753132790241934E-2</v>
      </c>
      <c r="E1410" s="20">
        <f t="shared" ref="E1410:E1473" si="45">+C1410/C1411-1</f>
        <v>-5.090812568079417E-3</v>
      </c>
    </row>
    <row r="1411" spans="1:5" x14ac:dyDescent="0.25">
      <c r="A1411" s="19">
        <v>43395</v>
      </c>
      <c r="B1411">
        <v>263.25</v>
      </c>
      <c r="C1411">
        <v>275.010009765625</v>
      </c>
      <c r="D1411" s="20">
        <f t="shared" si="44"/>
        <v>0</v>
      </c>
      <c r="E1411" s="20">
        <f t="shared" si="45"/>
        <v>-4.4886524321267052E-3</v>
      </c>
    </row>
    <row r="1412" spans="1:5" x14ac:dyDescent="0.25">
      <c r="A1412" s="19">
        <v>43392</v>
      </c>
      <c r="B1412">
        <v>263.25</v>
      </c>
      <c r="C1412">
        <v>276.25</v>
      </c>
      <c r="D1412" s="20">
        <f t="shared" si="44"/>
        <v>9.0073060885085265E-3</v>
      </c>
      <c r="E1412" s="20">
        <f t="shared" si="45"/>
        <v>-5.4266968088478862E-4</v>
      </c>
    </row>
    <row r="1413" spans="1:5" x14ac:dyDescent="0.25">
      <c r="A1413" s="19">
        <v>43391</v>
      </c>
      <c r="B1413">
        <v>260.89999389648438</v>
      </c>
      <c r="C1413">
        <v>276.39999389648438</v>
      </c>
      <c r="D1413" s="20">
        <f t="shared" si="44"/>
        <v>-1.2303615654345346E-2</v>
      </c>
      <c r="E1413" s="20">
        <f t="shared" si="45"/>
        <v>-1.4441141502097854E-2</v>
      </c>
    </row>
    <row r="1414" spans="1:5" x14ac:dyDescent="0.25">
      <c r="A1414" s="19">
        <v>43390</v>
      </c>
      <c r="B1414">
        <v>264.14999389648438</v>
      </c>
      <c r="C1414">
        <v>280.45001220703119</v>
      </c>
      <c r="D1414" s="20">
        <f t="shared" si="44"/>
        <v>-3.784526150071299E-4</v>
      </c>
      <c r="E1414" s="20">
        <f t="shared" si="45"/>
        <v>1.7838199584718772E-4</v>
      </c>
    </row>
    <row r="1415" spans="1:5" x14ac:dyDescent="0.25">
      <c r="A1415" s="19">
        <v>43389</v>
      </c>
      <c r="B1415">
        <v>264.25</v>
      </c>
      <c r="C1415">
        <v>280.39999389648438</v>
      </c>
      <c r="D1415" s="20">
        <f t="shared" si="44"/>
        <v>1.4590084910221401E-2</v>
      </c>
      <c r="E1415" s="20">
        <f t="shared" si="45"/>
        <v>2.1865889699193897E-2</v>
      </c>
    </row>
    <row r="1416" spans="1:5" x14ac:dyDescent="0.25">
      <c r="A1416" s="19">
        <v>43388</v>
      </c>
      <c r="B1416">
        <v>260.45001220703119</v>
      </c>
      <c r="C1416">
        <v>274.39999389648438</v>
      </c>
      <c r="D1416" s="20">
        <f t="shared" si="44"/>
        <v>-7.8094773065477963E-3</v>
      </c>
      <c r="E1416" s="20">
        <f t="shared" si="45"/>
        <v>-5.6170257002341462E-3</v>
      </c>
    </row>
    <row r="1417" spans="1:5" x14ac:dyDescent="0.25">
      <c r="A1417" s="19">
        <v>43385</v>
      </c>
      <c r="B1417">
        <v>262.5</v>
      </c>
      <c r="C1417">
        <v>275.95001220703119</v>
      </c>
      <c r="D1417" s="20">
        <f t="shared" si="44"/>
        <v>2.0995906369116746E-3</v>
      </c>
      <c r="E1417" s="20">
        <f t="shared" si="45"/>
        <v>1.3888373416641953E-2</v>
      </c>
    </row>
    <row r="1418" spans="1:5" x14ac:dyDescent="0.25">
      <c r="A1418" s="19">
        <v>43384</v>
      </c>
      <c r="B1418">
        <v>261.95001220703119</v>
      </c>
      <c r="C1418">
        <v>272.17001342773438</v>
      </c>
      <c r="D1418" s="20">
        <f t="shared" si="44"/>
        <v>-1.2627123030822807E-2</v>
      </c>
      <c r="E1418" s="20">
        <f t="shared" si="45"/>
        <v>-2.2026498864939237E-2</v>
      </c>
    </row>
    <row r="1419" spans="1:5" x14ac:dyDescent="0.25">
      <c r="A1419" s="19">
        <v>43383</v>
      </c>
      <c r="B1419">
        <v>265.29998779296881</v>
      </c>
      <c r="C1419">
        <v>278.29998779296881</v>
      </c>
      <c r="D1419" s="20">
        <f t="shared" si="44"/>
        <v>-7.140365258115422E-2</v>
      </c>
      <c r="E1419" s="20">
        <f t="shared" si="45"/>
        <v>-3.1663209104984213E-2</v>
      </c>
    </row>
    <row r="1420" spans="1:5" x14ac:dyDescent="0.25">
      <c r="A1420" s="19">
        <v>43382</v>
      </c>
      <c r="B1420">
        <v>285.70001220703119</v>
      </c>
      <c r="C1420">
        <v>287.39999389648438</v>
      </c>
      <c r="D1420" s="20">
        <f t="shared" si="44"/>
        <v>1.3659769452343262E-2</v>
      </c>
      <c r="E1420" s="20">
        <f t="shared" si="45"/>
        <v>-1.4592919777856039E-3</v>
      </c>
    </row>
    <row r="1421" spans="1:5" x14ac:dyDescent="0.25">
      <c r="A1421" s="19">
        <v>43381</v>
      </c>
      <c r="B1421">
        <v>281.85000610351563</v>
      </c>
      <c r="C1421">
        <v>287.82000732421881</v>
      </c>
      <c r="D1421" s="20">
        <f t="shared" si="44"/>
        <v>-1.5199182103349695E-2</v>
      </c>
      <c r="E1421" s="20">
        <f t="shared" si="45"/>
        <v>0</v>
      </c>
    </row>
    <row r="1422" spans="1:5" x14ac:dyDescent="0.25">
      <c r="A1422" s="19">
        <v>43378</v>
      </c>
      <c r="B1422">
        <v>286.20001220703119</v>
      </c>
      <c r="C1422">
        <v>287.82000732421881</v>
      </c>
      <c r="D1422" s="20">
        <f t="shared" si="44"/>
        <v>-6.0774437430541894E-3</v>
      </c>
      <c r="E1422" s="20">
        <f t="shared" si="45"/>
        <v>-5.5969980083017123E-3</v>
      </c>
    </row>
    <row r="1423" spans="1:5" x14ac:dyDescent="0.25">
      <c r="A1423" s="19">
        <v>43377</v>
      </c>
      <c r="B1423">
        <v>287.95001220703119</v>
      </c>
      <c r="C1423">
        <v>289.44000244140619</v>
      </c>
      <c r="D1423" s="20">
        <f t="shared" si="44"/>
        <v>-4.8885178506915983E-2</v>
      </c>
      <c r="E1423" s="20">
        <f t="shared" si="45"/>
        <v>-7.8157094808593008E-3</v>
      </c>
    </row>
    <row r="1424" spans="1:5" x14ac:dyDescent="0.25">
      <c r="A1424" s="19">
        <v>43376</v>
      </c>
      <c r="B1424">
        <v>302.75</v>
      </c>
      <c r="C1424">
        <v>291.72000122070313</v>
      </c>
      <c r="D1424" s="20">
        <f t="shared" si="44"/>
        <v>7.9906570591419257E-3</v>
      </c>
      <c r="E1424" s="20">
        <f t="shared" si="45"/>
        <v>5.487846873684088E-4</v>
      </c>
    </row>
    <row r="1425" spans="1:5" x14ac:dyDescent="0.25">
      <c r="A1425" s="19">
        <v>43375</v>
      </c>
      <c r="B1425">
        <v>300.35000610351563</v>
      </c>
      <c r="C1425">
        <v>291.55999755859381</v>
      </c>
      <c r="D1425" s="20">
        <f t="shared" si="44"/>
        <v>-2.1342417475505138E-2</v>
      </c>
      <c r="E1425" s="20">
        <f t="shared" si="45"/>
        <v>-5.827766130728218E-4</v>
      </c>
    </row>
    <row r="1426" spans="1:5" x14ac:dyDescent="0.25">
      <c r="A1426" s="19">
        <v>43374</v>
      </c>
      <c r="B1426">
        <v>306.89999389648438</v>
      </c>
      <c r="C1426">
        <v>291.73001098632813</v>
      </c>
      <c r="D1426" s="20">
        <f t="shared" si="44"/>
        <v>7.5508461814906003E-3</v>
      </c>
      <c r="E1426" s="20">
        <f t="shared" si="45"/>
        <v>3.4741667631537076E-3</v>
      </c>
    </row>
    <row r="1427" spans="1:5" x14ac:dyDescent="0.25">
      <c r="A1427" s="19">
        <v>43371</v>
      </c>
      <c r="B1427">
        <v>304.60000610351563</v>
      </c>
      <c r="C1427">
        <v>290.72000122070313</v>
      </c>
      <c r="D1427" s="20">
        <f t="shared" si="44"/>
        <v>-9.9138236745585084E-3</v>
      </c>
      <c r="E1427" s="20">
        <f t="shared" si="45"/>
        <v>1.0319852435580756E-4</v>
      </c>
    </row>
    <row r="1428" spans="1:5" x14ac:dyDescent="0.25">
      <c r="A1428" s="19">
        <v>43370</v>
      </c>
      <c r="B1428">
        <v>307.64999389648438</v>
      </c>
      <c r="C1428">
        <v>290.69000244140619</v>
      </c>
      <c r="D1428" s="20">
        <f t="shared" si="44"/>
        <v>5.5564034045627597E-3</v>
      </c>
      <c r="E1428" s="20">
        <f t="shared" si="45"/>
        <v>2.7942512244718554E-3</v>
      </c>
    </row>
    <row r="1429" spans="1:5" x14ac:dyDescent="0.25">
      <c r="A1429" s="19">
        <v>43369</v>
      </c>
      <c r="B1429">
        <v>305.95001220703119</v>
      </c>
      <c r="C1429">
        <v>289.8800048828125</v>
      </c>
      <c r="D1429" s="20">
        <f t="shared" si="44"/>
        <v>6.745700400524246E-3</v>
      </c>
      <c r="E1429" s="20">
        <f t="shared" si="45"/>
        <v>-2.9922445990971935E-3</v>
      </c>
    </row>
    <row r="1430" spans="1:5" x14ac:dyDescent="0.25">
      <c r="A1430" s="19">
        <v>43368</v>
      </c>
      <c r="B1430">
        <v>303.89999389648438</v>
      </c>
      <c r="C1430">
        <v>290.75</v>
      </c>
      <c r="D1430" s="20">
        <f t="shared" si="44"/>
        <v>-5.888185275333857E-3</v>
      </c>
      <c r="E1430" s="20">
        <f t="shared" si="45"/>
        <v>-9.2773357110942367E-4</v>
      </c>
    </row>
    <row r="1431" spans="1:5" x14ac:dyDescent="0.25">
      <c r="A1431" s="19">
        <v>43367</v>
      </c>
      <c r="B1431">
        <v>305.70001220703119</v>
      </c>
      <c r="C1431">
        <v>291.01998901367188</v>
      </c>
      <c r="D1431" s="20">
        <f t="shared" si="44"/>
        <v>-4.9041652277637127E-4</v>
      </c>
      <c r="E1431" s="20">
        <f t="shared" si="45"/>
        <v>-3.3220358681629314E-3</v>
      </c>
    </row>
    <row r="1432" spans="1:5" x14ac:dyDescent="0.25">
      <c r="A1432" s="19">
        <v>43364</v>
      </c>
      <c r="B1432">
        <v>305.85000610351563</v>
      </c>
      <c r="C1432">
        <v>291.989990234375</v>
      </c>
      <c r="D1432" s="20">
        <f t="shared" si="44"/>
        <v>3.3277047647012337E-2</v>
      </c>
      <c r="E1432" s="20">
        <f t="shared" si="45"/>
        <v>-5.4158880394227227E-3</v>
      </c>
    </row>
    <row r="1433" spans="1:5" x14ac:dyDescent="0.25">
      <c r="A1433" s="19">
        <v>43363</v>
      </c>
      <c r="B1433">
        <v>296</v>
      </c>
      <c r="C1433">
        <v>293.57998657226563</v>
      </c>
      <c r="D1433" s="20">
        <f t="shared" si="44"/>
        <v>1.9810508182601216E-2</v>
      </c>
      <c r="E1433" s="20">
        <f t="shared" si="45"/>
        <v>8.103788687831015E-3</v>
      </c>
    </row>
    <row r="1434" spans="1:5" x14ac:dyDescent="0.25">
      <c r="A1434" s="19">
        <v>43362</v>
      </c>
      <c r="B1434">
        <v>290.25</v>
      </c>
      <c r="C1434">
        <v>291.22000122070313</v>
      </c>
      <c r="D1434" s="20">
        <f t="shared" si="44"/>
        <v>7.462665223658016E-3</v>
      </c>
      <c r="E1434" s="20">
        <f t="shared" si="45"/>
        <v>1.0656132642101745E-3</v>
      </c>
    </row>
    <row r="1435" spans="1:5" x14ac:dyDescent="0.25">
      <c r="A1435" s="19">
        <v>43361</v>
      </c>
      <c r="B1435">
        <v>288.10000610351563</v>
      </c>
      <c r="C1435">
        <v>290.91000366210938</v>
      </c>
      <c r="D1435" s="20">
        <f t="shared" si="44"/>
        <v>-1.7347837594161586E-4</v>
      </c>
      <c r="E1435" s="20">
        <f t="shared" si="45"/>
        <v>5.4261676370013223E-3</v>
      </c>
    </row>
    <row r="1436" spans="1:5" x14ac:dyDescent="0.25">
      <c r="A1436" s="19">
        <v>43360</v>
      </c>
      <c r="B1436">
        <v>288.14999389648438</v>
      </c>
      <c r="C1436">
        <v>289.33999633789063</v>
      </c>
      <c r="D1436" s="20">
        <f t="shared" si="44"/>
        <v>-1.4366383168619157E-2</v>
      </c>
      <c r="E1436" s="20">
        <f t="shared" si="45"/>
        <v>-5.2943087151772206E-3</v>
      </c>
    </row>
    <row r="1437" spans="1:5" x14ac:dyDescent="0.25">
      <c r="A1437" s="19">
        <v>43357</v>
      </c>
      <c r="B1437">
        <v>292.35000610351563</v>
      </c>
      <c r="C1437">
        <v>290.8800048828125</v>
      </c>
      <c r="D1437" s="20">
        <f t="shared" si="44"/>
        <v>7.4086623226969905E-3</v>
      </c>
      <c r="E1437" s="20">
        <f t="shared" si="45"/>
        <v>1.7198470878598826E-4</v>
      </c>
    </row>
    <row r="1438" spans="1:5" x14ac:dyDescent="0.25">
      <c r="A1438" s="19">
        <v>43356</v>
      </c>
      <c r="B1438">
        <v>290.20001220703119</v>
      </c>
      <c r="C1438">
        <v>290.82998657226563</v>
      </c>
      <c r="D1438" s="20">
        <f t="shared" si="44"/>
        <v>-1.8916175166596716E-3</v>
      </c>
      <c r="E1438" s="20">
        <f t="shared" si="45"/>
        <v>5.9144697148498793E-3</v>
      </c>
    </row>
    <row r="1439" spans="1:5" x14ac:dyDescent="0.25">
      <c r="A1439" s="19">
        <v>43355</v>
      </c>
      <c r="B1439">
        <v>290.75</v>
      </c>
      <c r="C1439">
        <v>289.1199951171875</v>
      </c>
      <c r="D1439" s="20">
        <f t="shared" si="44"/>
        <v>2.3947834127969081E-2</v>
      </c>
      <c r="E1439" s="20">
        <f t="shared" si="45"/>
        <v>2.4219798365399114E-4</v>
      </c>
    </row>
    <row r="1440" spans="1:5" x14ac:dyDescent="0.25">
      <c r="A1440" s="19">
        <v>43354</v>
      </c>
      <c r="B1440">
        <v>283.95001220703119</v>
      </c>
      <c r="C1440">
        <v>289.04998779296881</v>
      </c>
      <c r="D1440" s="20">
        <f t="shared" si="44"/>
        <v>-2.9844649661835421E-3</v>
      </c>
      <c r="E1440" s="20">
        <f t="shared" si="45"/>
        <v>3.2974025315080091E-3</v>
      </c>
    </row>
    <row r="1441" spans="1:5" x14ac:dyDescent="0.25">
      <c r="A1441" s="19">
        <v>43353</v>
      </c>
      <c r="B1441">
        <v>284.79998779296881</v>
      </c>
      <c r="C1441">
        <v>288.10000610351563</v>
      </c>
      <c r="D1441" s="20">
        <f t="shared" si="44"/>
        <v>2.287502764195759E-3</v>
      </c>
      <c r="E1441" s="20">
        <f t="shared" si="45"/>
        <v>1.7385256932853643E-3</v>
      </c>
    </row>
    <row r="1442" spans="1:5" x14ac:dyDescent="0.25">
      <c r="A1442" s="19">
        <v>43350</v>
      </c>
      <c r="B1442">
        <v>284.14999389648438</v>
      </c>
      <c r="C1442">
        <v>287.60000610351563</v>
      </c>
      <c r="D1442" s="20">
        <f t="shared" si="44"/>
        <v>1.2471049620941477E-2</v>
      </c>
      <c r="E1442" s="20">
        <f t="shared" si="45"/>
        <v>-1.9433563002393406E-3</v>
      </c>
    </row>
    <row r="1443" spans="1:5" x14ac:dyDescent="0.25">
      <c r="A1443" s="19">
        <v>43349</v>
      </c>
      <c r="B1443">
        <v>280.64999389648438</v>
      </c>
      <c r="C1443">
        <v>288.16000366210938</v>
      </c>
      <c r="D1443" s="20">
        <f t="shared" si="44"/>
        <v>-2.1333550347222285E-3</v>
      </c>
      <c r="E1443" s="20">
        <f t="shared" si="45"/>
        <v>-3.0100512779360766E-3</v>
      </c>
    </row>
    <row r="1444" spans="1:5" x14ac:dyDescent="0.25">
      <c r="A1444" s="19">
        <v>43348</v>
      </c>
      <c r="B1444">
        <v>281.25</v>
      </c>
      <c r="C1444">
        <v>289.02999877929688</v>
      </c>
      <c r="D1444" s="20">
        <f t="shared" si="44"/>
        <v>-3.5824517551320545E-2</v>
      </c>
      <c r="E1444" s="20">
        <f t="shared" si="45"/>
        <v>-2.6914143261714818E-3</v>
      </c>
    </row>
    <row r="1445" spans="1:5" x14ac:dyDescent="0.25">
      <c r="A1445" s="19">
        <v>43347</v>
      </c>
      <c r="B1445">
        <v>291.70001220703119</v>
      </c>
      <c r="C1445">
        <v>289.80999755859381</v>
      </c>
      <c r="D1445" s="20">
        <f t="shared" si="44"/>
        <v>-3.5064426113033953E-2</v>
      </c>
      <c r="E1445" s="20">
        <f t="shared" si="45"/>
        <v>-1.7222968695698171E-3</v>
      </c>
    </row>
    <row r="1446" spans="1:5" x14ac:dyDescent="0.25">
      <c r="A1446" s="19">
        <v>43346</v>
      </c>
      <c r="B1446">
        <v>302.29998779296881</v>
      </c>
      <c r="C1446">
        <f>+C1447</f>
        <v>290.30999755859381</v>
      </c>
      <c r="D1446" s="20">
        <f t="shared" si="44"/>
        <v>4.9642197423249712E-4</v>
      </c>
      <c r="E1446" s="20">
        <f t="shared" si="45"/>
        <v>0</v>
      </c>
    </row>
    <row r="1447" spans="1:5" x14ac:dyDescent="0.25">
      <c r="A1447" s="19">
        <v>43343</v>
      </c>
      <c r="B1447">
        <v>302.14999389648438</v>
      </c>
      <c r="C1447">
        <v>290.30999755859381</v>
      </c>
      <c r="D1447" s="20">
        <f t="shared" si="44"/>
        <v>-2.5636930185604201E-2</v>
      </c>
      <c r="E1447" s="20">
        <f t="shared" si="45"/>
        <v>3.4480764884214921E-5</v>
      </c>
    </row>
    <row r="1448" spans="1:5" x14ac:dyDescent="0.25">
      <c r="A1448" s="19">
        <v>43342</v>
      </c>
      <c r="B1448">
        <v>310.10000610351563</v>
      </c>
      <c r="C1448">
        <v>290.29998779296881</v>
      </c>
      <c r="D1448" s="20">
        <f t="shared" si="44"/>
        <v>1.9386303829260765E-3</v>
      </c>
      <c r="E1448" s="20">
        <f t="shared" si="45"/>
        <v>-4.0483846194676598E-3</v>
      </c>
    </row>
    <row r="1449" spans="1:5" x14ac:dyDescent="0.25">
      <c r="A1449" s="19">
        <v>43341</v>
      </c>
      <c r="B1449">
        <v>309.5</v>
      </c>
      <c r="C1449">
        <v>291.48001098632813</v>
      </c>
      <c r="D1449" s="20">
        <f t="shared" si="44"/>
        <v>4.0551500405514584E-3</v>
      </c>
      <c r="E1449" s="20">
        <f t="shared" si="45"/>
        <v>5.3807860318086931E-3</v>
      </c>
    </row>
    <row r="1450" spans="1:5" x14ac:dyDescent="0.25">
      <c r="A1450" s="19">
        <v>43340</v>
      </c>
      <c r="B1450">
        <v>308.25</v>
      </c>
      <c r="C1450">
        <v>289.92001342773438</v>
      </c>
      <c r="D1450" s="20">
        <f t="shared" si="44"/>
        <v>1.8671493002388129E-2</v>
      </c>
      <c r="E1450" s="20">
        <f t="shared" si="45"/>
        <v>4.8317568164568669E-4</v>
      </c>
    </row>
    <row r="1451" spans="1:5" x14ac:dyDescent="0.25">
      <c r="A1451" s="19">
        <v>43339</v>
      </c>
      <c r="B1451">
        <v>302.60000610351563</v>
      </c>
      <c r="C1451">
        <v>289.77999877929688</v>
      </c>
      <c r="D1451" s="20">
        <f t="shared" si="44"/>
        <v>1.0856856301102447E-2</v>
      </c>
      <c r="E1451" s="20">
        <f t="shared" si="45"/>
        <v>7.8953390719243011E-3</v>
      </c>
    </row>
    <row r="1452" spans="1:5" x14ac:dyDescent="0.25">
      <c r="A1452" s="19">
        <v>43336</v>
      </c>
      <c r="B1452">
        <v>299.35000610351563</v>
      </c>
      <c r="C1452">
        <v>287.510009765625</v>
      </c>
      <c r="D1452" s="20">
        <f t="shared" si="44"/>
        <v>-5.0081434552373683E-4</v>
      </c>
      <c r="E1452" s="20">
        <f t="shared" si="45"/>
        <v>6.0184092140251888E-3</v>
      </c>
    </row>
    <row r="1453" spans="1:5" x14ac:dyDescent="0.25">
      <c r="A1453" s="19">
        <v>43335</v>
      </c>
      <c r="B1453">
        <v>299.5</v>
      </c>
      <c r="C1453">
        <v>285.79000854492188</v>
      </c>
      <c r="D1453" s="20">
        <f t="shared" si="44"/>
        <v>-2.4979184013321776E-3</v>
      </c>
      <c r="E1453" s="20">
        <f t="shared" si="45"/>
        <v>-1.3278990284859571E-3</v>
      </c>
    </row>
    <row r="1454" spans="1:5" x14ac:dyDescent="0.25">
      <c r="A1454" s="19">
        <v>43334</v>
      </c>
      <c r="B1454">
        <v>300.25</v>
      </c>
      <c r="C1454">
        <v>286.17001342773438</v>
      </c>
      <c r="D1454" s="20">
        <f t="shared" si="44"/>
        <v>4.6846038744916552E-3</v>
      </c>
      <c r="E1454" s="20">
        <f t="shared" si="45"/>
        <v>-5.9364012129015098E-4</v>
      </c>
    </row>
    <row r="1455" spans="1:5" x14ac:dyDescent="0.25">
      <c r="A1455" s="19">
        <v>43333</v>
      </c>
      <c r="B1455">
        <v>298.85000610351563</v>
      </c>
      <c r="C1455">
        <v>286.33999633789063</v>
      </c>
      <c r="D1455" s="20">
        <f t="shared" si="44"/>
        <v>-1.3366546248433364E-3</v>
      </c>
      <c r="E1455" s="20">
        <f t="shared" si="45"/>
        <v>2.3453035973821645E-3</v>
      </c>
    </row>
    <row r="1456" spans="1:5" x14ac:dyDescent="0.25">
      <c r="A1456" s="19">
        <v>43332</v>
      </c>
      <c r="B1456">
        <v>299.25</v>
      </c>
      <c r="C1456">
        <v>285.67001342773438</v>
      </c>
      <c r="D1456" s="20">
        <f t="shared" si="44"/>
        <v>7.9151436572106881E-3</v>
      </c>
      <c r="E1456" s="20">
        <f t="shared" si="45"/>
        <v>2.1399560596544465E-3</v>
      </c>
    </row>
    <row r="1457" spans="1:5" x14ac:dyDescent="0.25">
      <c r="A1457" s="19">
        <v>43329</v>
      </c>
      <c r="B1457">
        <v>296.89999389648438</v>
      </c>
      <c r="C1457">
        <v>285.05999755859381</v>
      </c>
      <c r="D1457" s="20">
        <f t="shared" si="44"/>
        <v>-3.0221421537133253E-3</v>
      </c>
      <c r="E1457" s="20">
        <f t="shared" si="45"/>
        <v>3.5203830479288989E-3</v>
      </c>
    </row>
    <row r="1458" spans="1:5" x14ac:dyDescent="0.25">
      <c r="A1458" s="19">
        <v>43328</v>
      </c>
      <c r="B1458">
        <v>297.79998779296881</v>
      </c>
      <c r="C1458">
        <v>284.05999755859381</v>
      </c>
      <c r="D1458" s="20">
        <f t="shared" si="44"/>
        <v>2.2840439759201248E-2</v>
      </c>
      <c r="E1458" s="20">
        <f t="shared" si="45"/>
        <v>8.0914145403299109E-3</v>
      </c>
    </row>
    <row r="1459" spans="1:5" x14ac:dyDescent="0.25">
      <c r="A1459" s="19">
        <v>43327</v>
      </c>
      <c r="B1459">
        <v>291.14999389648438</v>
      </c>
      <c r="C1459">
        <v>281.77999877929688</v>
      </c>
      <c r="D1459" s="20">
        <f t="shared" si="44"/>
        <v>-2.9661703911234016E-2</v>
      </c>
      <c r="E1459" s="20">
        <f t="shared" si="45"/>
        <v>-7.4674010664490531E-3</v>
      </c>
    </row>
    <row r="1460" spans="1:5" x14ac:dyDescent="0.25">
      <c r="A1460" s="19">
        <v>43326</v>
      </c>
      <c r="B1460">
        <v>300.04998779296881</v>
      </c>
      <c r="C1460">
        <v>283.89999389648438</v>
      </c>
      <c r="D1460" s="20">
        <f t="shared" si="44"/>
        <v>8.5713875393909067E-3</v>
      </c>
      <c r="E1460" s="20">
        <f t="shared" si="45"/>
        <v>6.3806726480830633E-3</v>
      </c>
    </row>
    <row r="1461" spans="1:5" x14ac:dyDescent="0.25">
      <c r="A1461" s="19">
        <v>43325</v>
      </c>
      <c r="B1461">
        <v>297.5</v>
      </c>
      <c r="C1461">
        <v>282.10000610351563</v>
      </c>
      <c r="D1461" s="20">
        <f t="shared" si="44"/>
        <v>6.5979099562580856E-3</v>
      </c>
      <c r="E1461" s="20">
        <f t="shared" si="45"/>
        <v>-3.7434579209096874E-3</v>
      </c>
    </row>
    <row r="1462" spans="1:5" x14ac:dyDescent="0.25">
      <c r="A1462" s="19">
        <v>43322</v>
      </c>
      <c r="B1462">
        <v>295.54998779296881</v>
      </c>
      <c r="C1462">
        <v>283.16000366210938</v>
      </c>
      <c r="D1462" s="20">
        <f t="shared" si="44"/>
        <v>-2.4587499033106197E-2</v>
      </c>
      <c r="E1462" s="20">
        <f t="shared" si="45"/>
        <v>-6.7001214194277736E-3</v>
      </c>
    </row>
    <row r="1463" spans="1:5" x14ac:dyDescent="0.25">
      <c r="A1463" s="19">
        <v>43321</v>
      </c>
      <c r="B1463">
        <v>303</v>
      </c>
      <c r="C1463">
        <v>285.07000732421881</v>
      </c>
      <c r="D1463" s="20">
        <f t="shared" si="44"/>
        <v>1.2024068727136683E-2</v>
      </c>
      <c r="E1463" s="20">
        <f t="shared" si="45"/>
        <v>-1.3661603816053081E-3</v>
      </c>
    </row>
    <row r="1464" spans="1:5" x14ac:dyDescent="0.25">
      <c r="A1464" s="19">
        <v>43320</v>
      </c>
      <c r="B1464">
        <v>299.39999389648438</v>
      </c>
      <c r="C1464">
        <v>285.45999145507813</v>
      </c>
      <c r="D1464" s="20">
        <f t="shared" si="44"/>
        <v>-1.285853627909328E-2</v>
      </c>
      <c r="E1464" s="20">
        <f t="shared" si="45"/>
        <v>-4.2018041469837897E-4</v>
      </c>
    </row>
    <row r="1465" spans="1:5" x14ac:dyDescent="0.25">
      <c r="A1465" s="19">
        <v>43319</v>
      </c>
      <c r="B1465">
        <v>303.29998779296881</v>
      </c>
      <c r="C1465">
        <v>285.57998657226563</v>
      </c>
      <c r="D1465" s="20">
        <f t="shared" si="44"/>
        <v>1.7273164520917206E-2</v>
      </c>
      <c r="E1465" s="20">
        <f t="shared" si="45"/>
        <v>3.3023182808260554E-3</v>
      </c>
    </row>
    <row r="1466" spans="1:5" x14ac:dyDescent="0.25">
      <c r="A1466" s="19">
        <v>43318</v>
      </c>
      <c r="B1466">
        <v>298.14999389648438</v>
      </c>
      <c r="C1466">
        <v>284.6400146484375</v>
      </c>
      <c r="D1466" s="20">
        <f t="shared" si="44"/>
        <v>9.6512232351111393E-3</v>
      </c>
      <c r="E1466" s="20">
        <f t="shared" si="45"/>
        <v>3.6671668636787391E-3</v>
      </c>
    </row>
    <row r="1467" spans="1:5" x14ac:dyDescent="0.25">
      <c r="A1467" s="19">
        <v>43315</v>
      </c>
      <c r="B1467">
        <v>295.29998779296881</v>
      </c>
      <c r="C1467">
        <v>283.60000610351563</v>
      </c>
      <c r="D1467" s="20">
        <f t="shared" si="44"/>
        <v>3.7388699534233183E-3</v>
      </c>
      <c r="E1467" s="20">
        <f t="shared" si="45"/>
        <v>4.284823797982007E-3</v>
      </c>
    </row>
    <row r="1468" spans="1:5" x14ac:dyDescent="0.25">
      <c r="A1468" s="19">
        <v>43314</v>
      </c>
      <c r="B1468">
        <v>294.20001220703119</v>
      </c>
      <c r="C1468">
        <v>282.3900146484375</v>
      </c>
      <c r="D1468" s="20">
        <f t="shared" si="44"/>
        <v>-1.4240240663993764E-2</v>
      </c>
      <c r="E1468" s="20">
        <f t="shared" si="45"/>
        <v>5.4476585369034325E-3</v>
      </c>
    </row>
    <row r="1469" spans="1:5" x14ac:dyDescent="0.25">
      <c r="A1469" s="19">
        <v>43313</v>
      </c>
      <c r="B1469">
        <v>298.45001220703119</v>
      </c>
      <c r="C1469">
        <v>280.8599853515625</v>
      </c>
      <c r="D1469" s="20">
        <f t="shared" si="44"/>
        <v>-1.338443661754174E-3</v>
      </c>
      <c r="E1469" s="20">
        <f t="shared" si="45"/>
        <v>-1.6706403267907621E-3</v>
      </c>
    </row>
    <row r="1470" spans="1:5" x14ac:dyDescent="0.25">
      <c r="A1470" s="19">
        <v>43312</v>
      </c>
      <c r="B1470">
        <v>298.85000610351563</v>
      </c>
      <c r="C1470">
        <v>281.32998657226563</v>
      </c>
      <c r="D1470" s="20">
        <f t="shared" si="44"/>
        <v>6.6972111541563351E-4</v>
      </c>
      <c r="E1470" s="20">
        <f t="shared" si="45"/>
        <v>4.9293599037740776E-3</v>
      </c>
    </row>
    <row r="1471" spans="1:5" x14ac:dyDescent="0.25">
      <c r="A1471" s="19">
        <v>43311</v>
      </c>
      <c r="B1471">
        <v>298.64999389648438</v>
      </c>
      <c r="C1471">
        <v>279.95001220703119</v>
      </c>
      <c r="D1471" s="20">
        <f t="shared" si="44"/>
        <v>-8.3015110432289596E-3</v>
      </c>
      <c r="E1471" s="20">
        <f t="shared" si="45"/>
        <v>-5.2235134338826095E-3</v>
      </c>
    </row>
    <row r="1472" spans="1:5" x14ac:dyDescent="0.25">
      <c r="A1472" s="19">
        <v>43308</v>
      </c>
      <c r="B1472">
        <v>301.14999389648438</v>
      </c>
      <c r="C1472">
        <v>281.42001342773438</v>
      </c>
      <c r="D1472" s="20">
        <f t="shared" si="44"/>
        <v>-1.5849693148743849E-2</v>
      </c>
      <c r="E1472" s="20">
        <f t="shared" si="45"/>
        <v>-6.7762509175253172E-3</v>
      </c>
    </row>
    <row r="1473" spans="1:5" x14ac:dyDescent="0.25">
      <c r="A1473" s="19">
        <v>43307</v>
      </c>
      <c r="B1473">
        <v>306</v>
      </c>
      <c r="C1473">
        <v>283.33999633789063</v>
      </c>
      <c r="D1473" s="20">
        <f t="shared" si="44"/>
        <v>-1.794121072809296E-3</v>
      </c>
      <c r="E1473" s="20">
        <f t="shared" si="45"/>
        <v>-2.3591190616389923E-3</v>
      </c>
    </row>
    <row r="1474" spans="1:5" x14ac:dyDescent="0.25">
      <c r="A1474" s="19">
        <v>43306</v>
      </c>
      <c r="B1474">
        <v>306.54998779296881</v>
      </c>
      <c r="C1474">
        <v>284.010009765625</v>
      </c>
      <c r="D1474" s="20">
        <f t="shared" ref="D1474:D1537" si="46">+B1474/B1475-1</f>
        <v>1.810023772493552E-2</v>
      </c>
      <c r="E1474" s="20">
        <f t="shared" ref="E1474:E1537" si="47">+C1474/C1475-1</f>
        <v>8.5225117677070195E-3</v>
      </c>
    </row>
    <row r="1475" spans="1:5" x14ac:dyDescent="0.25">
      <c r="A1475" s="19">
        <v>43305</v>
      </c>
      <c r="B1475">
        <v>301.10000610351563</v>
      </c>
      <c r="C1475">
        <v>281.6099853515625</v>
      </c>
      <c r="D1475" s="20">
        <f t="shared" si="46"/>
        <v>2.7469778692616575E-2</v>
      </c>
      <c r="E1475" s="20">
        <f t="shared" si="47"/>
        <v>5.0320238511964988E-3</v>
      </c>
    </row>
    <row r="1476" spans="1:5" x14ac:dyDescent="0.25">
      <c r="A1476" s="19">
        <v>43304</v>
      </c>
      <c r="B1476">
        <v>293.04998779296881</v>
      </c>
      <c r="C1476">
        <v>280.20001220703119</v>
      </c>
      <c r="D1476" s="20">
        <f t="shared" si="46"/>
        <v>-1.0801728968881652E-2</v>
      </c>
      <c r="E1476" s="20">
        <f t="shared" si="47"/>
        <v>1.8593376175206622E-3</v>
      </c>
    </row>
    <row r="1477" spans="1:5" x14ac:dyDescent="0.25">
      <c r="A1477" s="19">
        <v>43301</v>
      </c>
      <c r="B1477">
        <v>296.25</v>
      </c>
      <c r="C1477">
        <v>279.67999267578119</v>
      </c>
      <c r="D1477" s="20">
        <f t="shared" si="46"/>
        <v>2.7076925365236981E-3</v>
      </c>
      <c r="E1477" s="20">
        <f t="shared" si="47"/>
        <v>-1.1428833007814942E-3</v>
      </c>
    </row>
    <row r="1478" spans="1:5" x14ac:dyDescent="0.25">
      <c r="A1478" s="19">
        <v>43300</v>
      </c>
      <c r="B1478">
        <v>295.45001220703119</v>
      </c>
      <c r="C1478">
        <v>280</v>
      </c>
      <c r="D1478" s="20">
        <f t="shared" si="46"/>
        <v>-1.12114314685271E-2</v>
      </c>
      <c r="E1478" s="20">
        <f t="shared" si="47"/>
        <v>-3.7714280502433306E-3</v>
      </c>
    </row>
    <row r="1479" spans="1:5" x14ac:dyDescent="0.25">
      <c r="A1479" s="19">
        <v>43299</v>
      </c>
      <c r="B1479">
        <v>298.79998779296881</v>
      </c>
      <c r="C1479">
        <v>281.05999755859381</v>
      </c>
      <c r="D1479" s="20">
        <f t="shared" si="46"/>
        <v>9.9712071272393121E-3</v>
      </c>
      <c r="E1479" s="20">
        <f t="shared" si="47"/>
        <v>2.1035987282875812E-3</v>
      </c>
    </row>
    <row r="1480" spans="1:5" x14ac:dyDescent="0.25">
      <c r="A1480" s="19">
        <v>43298</v>
      </c>
      <c r="B1480">
        <v>295.85000610351563</v>
      </c>
      <c r="C1480">
        <v>280.47000122070313</v>
      </c>
      <c r="D1480" s="20">
        <f t="shared" si="46"/>
        <v>9.8992789747178733E-3</v>
      </c>
      <c r="E1480" s="20">
        <f t="shared" si="47"/>
        <v>4.0452670495694232E-3</v>
      </c>
    </row>
    <row r="1481" spans="1:5" x14ac:dyDescent="0.25">
      <c r="A1481" s="19">
        <v>43297</v>
      </c>
      <c r="B1481">
        <v>292.95001220703119</v>
      </c>
      <c r="C1481">
        <v>279.33999633789063</v>
      </c>
      <c r="D1481" s="20">
        <f t="shared" si="46"/>
        <v>-1.0136847022332085E-2</v>
      </c>
      <c r="E1481" s="20">
        <f t="shared" si="47"/>
        <v>-8.9416646973972114E-4</v>
      </c>
    </row>
    <row r="1482" spans="1:5" x14ac:dyDescent="0.25">
      <c r="A1482" s="19">
        <v>43294</v>
      </c>
      <c r="B1482">
        <v>295.95001220703119</v>
      </c>
      <c r="C1482">
        <v>279.58999633789063</v>
      </c>
      <c r="D1482" s="20">
        <f t="shared" si="46"/>
        <v>2.2809766595112579E-2</v>
      </c>
      <c r="E1482" s="20">
        <f t="shared" si="47"/>
        <v>7.8749051275472937E-4</v>
      </c>
    </row>
    <row r="1483" spans="1:5" x14ac:dyDescent="0.25">
      <c r="A1483" s="19">
        <v>43293</v>
      </c>
      <c r="B1483">
        <v>289.35000610351563</v>
      </c>
      <c r="C1483">
        <v>279.3699951171875</v>
      </c>
      <c r="D1483" s="20">
        <f t="shared" si="46"/>
        <v>1.1713308054250415E-2</v>
      </c>
      <c r="E1483" s="20">
        <f t="shared" si="47"/>
        <v>9.0659896641898108E-3</v>
      </c>
    </row>
    <row r="1484" spans="1:5" x14ac:dyDescent="0.25">
      <c r="A1484" s="19">
        <v>43292</v>
      </c>
      <c r="B1484">
        <v>286</v>
      </c>
      <c r="C1484">
        <v>276.8599853515625</v>
      </c>
      <c r="D1484" s="20">
        <f t="shared" si="46"/>
        <v>-2.4556657255345504E-2</v>
      </c>
      <c r="E1484" s="20">
        <f t="shared" si="47"/>
        <v>-7.314480421534264E-3</v>
      </c>
    </row>
    <row r="1485" spans="1:5" x14ac:dyDescent="0.25">
      <c r="A1485" s="19">
        <v>43291</v>
      </c>
      <c r="B1485">
        <v>293.20001220703119</v>
      </c>
      <c r="C1485">
        <v>278.89999389648438</v>
      </c>
      <c r="D1485" s="20">
        <f t="shared" si="46"/>
        <v>1.0337697704367432E-2</v>
      </c>
      <c r="E1485" s="20">
        <f t="shared" si="47"/>
        <v>3.598416775685509E-3</v>
      </c>
    </row>
    <row r="1486" spans="1:5" x14ac:dyDescent="0.25">
      <c r="A1486" s="19">
        <v>43290</v>
      </c>
      <c r="B1486">
        <v>290.20001220703119</v>
      </c>
      <c r="C1486">
        <v>277.89999389648438</v>
      </c>
      <c r="D1486" s="20">
        <f t="shared" si="46"/>
        <v>9.0403548273214618E-3</v>
      </c>
      <c r="E1486" s="20">
        <f t="shared" si="47"/>
        <v>9.0043582450143322E-3</v>
      </c>
    </row>
    <row r="1487" spans="1:5" x14ac:dyDescent="0.25">
      <c r="A1487" s="19">
        <v>43287</v>
      </c>
      <c r="B1487">
        <v>287.60000610351563</v>
      </c>
      <c r="C1487">
        <v>275.42001342773438</v>
      </c>
      <c r="D1487" s="20">
        <f t="shared" si="46"/>
        <v>1.5357479624062309E-2</v>
      </c>
      <c r="E1487" s="20">
        <f t="shared" si="47"/>
        <v>8.4582336790004486E-3</v>
      </c>
    </row>
    <row r="1488" spans="1:5" x14ac:dyDescent="0.25">
      <c r="A1488" s="19">
        <v>43286</v>
      </c>
      <c r="B1488">
        <v>283.25</v>
      </c>
      <c r="C1488">
        <v>273.1099853515625</v>
      </c>
      <c r="D1488" s="20">
        <f t="shared" si="46"/>
        <v>-3.6932389660649934E-3</v>
      </c>
      <c r="E1488" s="20">
        <f t="shared" si="47"/>
        <v>8.1579605200088334E-3</v>
      </c>
    </row>
    <row r="1489" spans="1:5" x14ac:dyDescent="0.25">
      <c r="A1489" s="19">
        <v>43285</v>
      </c>
      <c r="B1489">
        <v>284.29998779296881</v>
      </c>
      <c r="C1489">
        <f>+C1490</f>
        <v>270.89999389648438</v>
      </c>
      <c r="D1489" s="20">
        <f t="shared" si="46"/>
        <v>-3.5050825194063995E-3</v>
      </c>
      <c r="E1489" s="20">
        <f t="shared" si="47"/>
        <v>0</v>
      </c>
    </row>
    <row r="1490" spans="1:5" x14ac:dyDescent="0.25">
      <c r="A1490" s="19">
        <v>43284</v>
      </c>
      <c r="B1490">
        <v>285.29998779296881</v>
      </c>
      <c r="C1490">
        <v>270.89999389648438</v>
      </c>
      <c r="D1490" s="20">
        <f t="shared" si="46"/>
        <v>1.3679074148007508E-2</v>
      </c>
      <c r="E1490" s="20">
        <f t="shared" si="47"/>
        <v>-3.5311980681403954E-3</v>
      </c>
    </row>
    <row r="1491" spans="1:5" x14ac:dyDescent="0.25">
      <c r="A1491" s="19">
        <v>43283</v>
      </c>
      <c r="B1491">
        <v>281.45001220703119</v>
      </c>
      <c r="C1491">
        <v>271.8599853515625</v>
      </c>
      <c r="D1491" s="20">
        <f t="shared" si="46"/>
        <v>-1.3148667038898387E-2</v>
      </c>
      <c r="E1491" s="20">
        <f t="shared" si="47"/>
        <v>2.1379628976534448E-3</v>
      </c>
    </row>
    <row r="1492" spans="1:5" x14ac:dyDescent="0.25">
      <c r="A1492" s="19">
        <v>43280</v>
      </c>
      <c r="B1492">
        <v>285.20001220703119</v>
      </c>
      <c r="C1492">
        <v>271.27999877929688</v>
      </c>
      <c r="D1492" s="20">
        <f t="shared" si="46"/>
        <v>1.8571472167968617E-2</v>
      </c>
      <c r="E1492" s="20">
        <f t="shared" si="47"/>
        <v>1.439640111376983E-3</v>
      </c>
    </row>
    <row r="1493" spans="1:5" x14ac:dyDescent="0.25">
      <c r="A1493" s="19">
        <v>43279</v>
      </c>
      <c r="B1493">
        <v>280</v>
      </c>
      <c r="C1493">
        <v>270.8900146484375</v>
      </c>
      <c r="D1493" s="20">
        <f t="shared" si="46"/>
        <v>-1.2171501352807534E-2</v>
      </c>
      <c r="E1493" s="20">
        <f t="shared" si="47"/>
        <v>5.717499573139051E-3</v>
      </c>
    </row>
    <row r="1494" spans="1:5" x14ac:dyDescent="0.25">
      <c r="A1494" s="19">
        <v>43278</v>
      </c>
      <c r="B1494">
        <v>283.45001220703119</v>
      </c>
      <c r="C1494">
        <v>269.35000610351563</v>
      </c>
      <c r="D1494" s="20">
        <f t="shared" si="46"/>
        <v>8.3600357612592102E-3</v>
      </c>
      <c r="E1494" s="20">
        <f t="shared" si="47"/>
        <v>-8.2842413454971009E-3</v>
      </c>
    </row>
    <row r="1495" spans="1:5" x14ac:dyDescent="0.25">
      <c r="A1495" s="19">
        <v>43277</v>
      </c>
      <c r="B1495">
        <v>281.10000610351563</v>
      </c>
      <c r="C1495">
        <v>271.60000610351563</v>
      </c>
      <c r="D1495" s="20">
        <f t="shared" si="46"/>
        <v>7.8881758880489095E-3</v>
      </c>
      <c r="E1495" s="20">
        <f t="shared" si="47"/>
        <v>2.2140446624192567E-3</v>
      </c>
    </row>
    <row r="1496" spans="1:5" x14ac:dyDescent="0.25">
      <c r="A1496" s="19">
        <v>43276</v>
      </c>
      <c r="B1496">
        <v>278.89999389648438</v>
      </c>
      <c r="C1496">
        <v>271</v>
      </c>
      <c r="D1496" s="20">
        <f t="shared" si="46"/>
        <v>-2.9575505151407611E-2</v>
      </c>
      <c r="E1496" s="20">
        <f t="shared" si="47"/>
        <v>-1.361283528904722E-2</v>
      </c>
    </row>
    <row r="1497" spans="1:5" x14ac:dyDescent="0.25">
      <c r="A1497" s="19">
        <v>43273</v>
      </c>
      <c r="B1497">
        <v>287.39999389648438</v>
      </c>
      <c r="C1497">
        <v>274.739990234375</v>
      </c>
      <c r="D1497" s="20">
        <f t="shared" si="46"/>
        <v>7.7138204603448557E-3</v>
      </c>
      <c r="E1497" s="20">
        <f t="shared" si="47"/>
        <v>1.8232206016806085E-3</v>
      </c>
    </row>
    <row r="1498" spans="1:5" x14ac:dyDescent="0.25">
      <c r="A1498" s="19">
        <v>43272</v>
      </c>
      <c r="B1498">
        <v>285.20001220703119</v>
      </c>
      <c r="C1498">
        <v>274.239990234375</v>
      </c>
      <c r="D1498" s="20">
        <f t="shared" si="46"/>
        <v>-4.7111346831149037E-3</v>
      </c>
      <c r="E1498" s="20">
        <f t="shared" si="47"/>
        <v>-6.2688371151782274E-3</v>
      </c>
    </row>
    <row r="1499" spans="1:5" x14ac:dyDescent="0.25">
      <c r="A1499" s="19">
        <v>43271</v>
      </c>
      <c r="B1499">
        <v>286.54998779296881</v>
      </c>
      <c r="C1499">
        <v>275.97000122070313</v>
      </c>
      <c r="D1499" s="20">
        <f t="shared" si="46"/>
        <v>-1.0360905289158673E-2</v>
      </c>
      <c r="E1499" s="20">
        <f t="shared" si="47"/>
        <v>1.7059935415721927E-3</v>
      </c>
    </row>
    <row r="1500" spans="1:5" x14ac:dyDescent="0.25">
      <c r="A1500" s="19">
        <v>43270</v>
      </c>
      <c r="B1500">
        <v>289.54998779296881</v>
      </c>
      <c r="C1500">
        <v>275.5</v>
      </c>
      <c r="D1500" s="20">
        <f t="shared" si="46"/>
        <v>-2.4098497202195035E-2</v>
      </c>
      <c r="E1500" s="20">
        <f t="shared" si="47"/>
        <v>-3.8327942144605887E-3</v>
      </c>
    </row>
    <row r="1501" spans="1:5" x14ac:dyDescent="0.25">
      <c r="A1501" s="19">
        <v>43269</v>
      </c>
      <c r="B1501">
        <v>296.70001220703119</v>
      </c>
      <c r="C1501">
        <v>276.55999755859381</v>
      </c>
      <c r="D1501" s="20">
        <f t="shared" si="46"/>
        <v>-1.5757173022563298E-2</v>
      </c>
      <c r="E1501" s="20">
        <f t="shared" si="47"/>
        <v>-2.0568228418995638E-3</v>
      </c>
    </row>
    <row r="1502" spans="1:5" x14ac:dyDescent="0.25">
      <c r="A1502" s="19">
        <v>43266</v>
      </c>
      <c r="B1502">
        <v>301.45001220703119</v>
      </c>
      <c r="C1502">
        <v>277.1300048828125</v>
      </c>
      <c r="D1502" s="20">
        <f t="shared" si="46"/>
        <v>-3.6356821362369951E-3</v>
      </c>
      <c r="E1502" s="20">
        <f t="shared" si="47"/>
        <v>-5.740343846913909E-3</v>
      </c>
    </row>
    <row r="1503" spans="1:5" x14ac:dyDescent="0.25">
      <c r="A1503" s="19">
        <v>43265</v>
      </c>
      <c r="B1503">
        <v>302.54998779296881</v>
      </c>
      <c r="C1503">
        <v>278.73001098632813</v>
      </c>
      <c r="D1503" s="20">
        <f t="shared" si="46"/>
        <v>2.3857826710554253E-2</v>
      </c>
      <c r="E1503" s="20">
        <f t="shared" si="47"/>
        <v>2.5177578322652661E-3</v>
      </c>
    </row>
    <row r="1504" spans="1:5" x14ac:dyDescent="0.25">
      <c r="A1504" s="19">
        <v>43264</v>
      </c>
      <c r="B1504">
        <v>295.5</v>
      </c>
      <c r="C1504">
        <v>278.02999877929688</v>
      </c>
      <c r="D1504" s="20">
        <f t="shared" si="46"/>
        <v>6.7731871080001227E-4</v>
      </c>
      <c r="E1504" s="20">
        <f t="shared" si="47"/>
        <v>-3.1909314699215541E-3</v>
      </c>
    </row>
    <row r="1505" spans="1:5" x14ac:dyDescent="0.25">
      <c r="A1505" s="19">
        <v>43263</v>
      </c>
      <c r="B1505">
        <v>295.29998779296881</v>
      </c>
      <c r="C1505">
        <v>278.92001342773438</v>
      </c>
      <c r="D1505" s="20">
        <f t="shared" si="46"/>
        <v>-1.9425556108516484E-2</v>
      </c>
      <c r="E1505" s="20">
        <f t="shared" si="47"/>
        <v>1.2924176920443564E-3</v>
      </c>
    </row>
    <row r="1506" spans="1:5" x14ac:dyDescent="0.25">
      <c r="A1506" s="19">
        <v>43262</v>
      </c>
      <c r="B1506">
        <v>301.14999389648438</v>
      </c>
      <c r="C1506">
        <v>278.55999755859381</v>
      </c>
      <c r="D1506" s="20">
        <f t="shared" si="46"/>
        <v>2.6635184841414805E-3</v>
      </c>
      <c r="E1506" s="20">
        <f t="shared" si="47"/>
        <v>1.3300086773087028E-3</v>
      </c>
    </row>
    <row r="1507" spans="1:5" x14ac:dyDescent="0.25">
      <c r="A1507" s="19">
        <v>43259</v>
      </c>
      <c r="B1507">
        <v>300.35000610351563</v>
      </c>
      <c r="C1507">
        <v>278.19000244140619</v>
      </c>
      <c r="D1507" s="20">
        <f t="shared" si="46"/>
        <v>1.4182043875034855E-2</v>
      </c>
      <c r="E1507" s="20">
        <f t="shared" si="47"/>
        <v>2.9563663649785354E-3</v>
      </c>
    </row>
    <row r="1508" spans="1:5" x14ac:dyDescent="0.25">
      <c r="A1508" s="19">
        <v>43258</v>
      </c>
      <c r="B1508">
        <v>296.14999389648438</v>
      </c>
      <c r="C1508">
        <v>277.3699951171875</v>
      </c>
      <c r="D1508" s="20">
        <f t="shared" si="46"/>
        <v>-3.2979611766581596E-2</v>
      </c>
      <c r="E1508" s="20">
        <f t="shared" si="47"/>
        <v>-1.0814268189229814E-4</v>
      </c>
    </row>
    <row r="1509" spans="1:5" x14ac:dyDescent="0.25">
      <c r="A1509" s="19">
        <v>43257</v>
      </c>
      <c r="B1509">
        <v>306.25</v>
      </c>
      <c r="C1509">
        <v>277.39999389648438</v>
      </c>
      <c r="D1509" s="20">
        <f t="shared" si="46"/>
        <v>-1.0820432937574065E-2</v>
      </c>
      <c r="E1509" s="20">
        <f t="shared" si="47"/>
        <v>8.3605515882951842E-3</v>
      </c>
    </row>
    <row r="1510" spans="1:5" x14ac:dyDescent="0.25">
      <c r="A1510" s="19">
        <v>43256</v>
      </c>
      <c r="B1510">
        <v>309.60000610351563</v>
      </c>
      <c r="C1510">
        <v>275.10000610351563</v>
      </c>
      <c r="D1510" s="20">
        <f t="shared" si="46"/>
        <v>1.6748788517292779E-2</v>
      </c>
      <c r="E1510" s="20">
        <f t="shared" si="47"/>
        <v>7.2758170779207987E-4</v>
      </c>
    </row>
    <row r="1511" spans="1:5" x14ac:dyDescent="0.25">
      <c r="A1511" s="19">
        <v>43255</v>
      </c>
      <c r="B1511">
        <v>304.5</v>
      </c>
      <c r="C1511">
        <v>274.89999389648438</v>
      </c>
      <c r="D1511" s="20">
        <f t="shared" si="46"/>
        <v>8.612143610732037E-3</v>
      </c>
      <c r="E1511" s="20">
        <f t="shared" si="47"/>
        <v>4.7514172659663956E-3</v>
      </c>
    </row>
    <row r="1512" spans="1:5" x14ac:dyDescent="0.25">
      <c r="A1512" s="19">
        <v>43252</v>
      </c>
      <c r="B1512">
        <v>301.89999389648438</v>
      </c>
      <c r="C1512">
        <v>273.60000610351563</v>
      </c>
      <c r="D1512" s="20">
        <f t="shared" si="46"/>
        <v>1.6327238858180992E-2</v>
      </c>
      <c r="E1512" s="20">
        <f t="shared" si="47"/>
        <v>9.8176852371021361E-3</v>
      </c>
    </row>
    <row r="1513" spans="1:5" x14ac:dyDescent="0.25">
      <c r="A1513" s="19">
        <v>43251</v>
      </c>
      <c r="B1513">
        <v>297.04998779296881</v>
      </c>
      <c r="C1513">
        <v>270.94000244140619</v>
      </c>
      <c r="D1513" s="20">
        <f t="shared" si="46"/>
        <v>-8.345852451604352E-3</v>
      </c>
      <c r="E1513" s="20">
        <f t="shared" si="47"/>
        <v>-6.1259051388109498E-3</v>
      </c>
    </row>
    <row r="1514" spans="1:5" x14ac:dyDescent="0.25">
      <c r="A1514" s="19">
        <v>43250</v>
      </c>
      <c r="B1514">
        <v>299.54998779296881</v>
      </c>
      <c r="C1514">
        <v>272.6099853515625</v>
      </c>
      <c r="D1514" s="20">
        <f t="shared" si="46"/>
        <v>5.8764273731823913E-3</v>
      </c>
      <c r="E1514" s="20">
        <f t="shared" si="47"/>
        <v>1.3344719665824512E-2</v>
      </c>
    </row>
    <row r="1515" spans="1:5" x14ac:dyDescent="0.25">
      <c r="A1515" s="19">
        <v>43249</v>
      </c>
      <c r="B1515">
        <v>297.79998779296881</v>
      </c>
      <c r="C1515">
        <v>269.01998901367188</v>
      </c>
      <c r="D1515" s="20">
        <f t="shared" si="46"/>
        <v>-1.8780929841947902E-2</v>
      </c>
      <c r="E1515" s="20">
        <f t="shared" si="47"/>
        <v>-1.1501028671722202E-2</v>
      </c>
    </row>
    <row r="1516" spans="1:5" x14ac:dyDescent="0.25">
      <c r="A1516" s="19">
        <v>43248</v>
      </c>
      <c r="B1516">
        <v>303.5</v>
      </c>
      <c r="C1516">
        <f>+C1517</f>
        <v>272.14999389648438</v>
      </c>
      <c r="D1516" s="20">
        <f t="shared" si="46"/>
        <v>-7.6835247886843927E-3</v>
      </c>
      <c r="E1516" s="20">
        <f t="shared" si="47"/>
        <v>0</v>
      </c>
    </row>
    <row r="1517" spans="1:5" x14ac:dyDescent="0.25">
      <c r="A1517" s="19">
        <v>43245</v>
      </c>
      <c r="B1517">
        <v>305.85000610351563</v>
      </c>
      <c r="C1517">
        <v>272.14999389648438</v>
      </c>
      <c r="D1517" s="20">
        <f t="shared" si="46"/>
        <v>2.6225810278994732E-3</v>
      </c>
      <c r="E1517" s="20">
        <f t="shared" si="47"/>
        <v>-2.3826756802413085E-3</v>
      </c>
    </row>
    <row r="1518" spans="1:5" x14ac:dyDescent="0.25">
      <c r="A1518" s="19">
        <v>43244</v>
      </c>
      <c r="B1518">
        <v>305.04998779296881</v>
      </c>
      <c r="C1518">
        <v>272.79998779296881</v>
      </c>
      <c r="D1518" s="20">
        <f t="shared" si="46"/>
        <v>3.784119511618611E-3</v>
      </c>
      <c r="E1518" s="20">
        <f t="shared" si="47"/>
        <v>-2.0485718049534363E-3</v>
      </c>
    </row>
    <row r="1519" spans="1:5" x14ac:dyDescent="0.25">
      <c r="A1519" s="19">
        <v>43243</v>
      </c>
      <c r="B1519">
        <v>303.89999389648438</v>
      </c>
      <c r="C1519">
        <v>273.3599853515625</v>
      </c>
      <c r="D1519" s="20">
        <f t="shared" si="46"/>
        <v>-1.6504874121409774E-2</v>
      </c>
      <c r="E1519" s="20">
        <f t="shared" si="47"/>
        <v>2.7511831565258937E-3</v>
      </c>
    </row>
    <row r="1520" spans="1:5" x14ac:dyDescent="0.25">
      <c r="A1520" s="19">
        <v>43242</v>
      </c>
      <c r="B1520">
        <v>309</v>
      </c>
      <c r="C1520">
        <v>272.6099853515625</v>
      </c>
      <c r="D1520" s="20">
        <f t="shared" si="46"/>
        <v>-8.6622139919514396E-3</v>
      </c>
      <c r="E1520" s="20">
        <f t="shared" si="47"/>
        <v>-2.7801506354023786E-3</v>
      </c>
    </row>
    <row r="1521" spans="1:5" x14ac:dyDescent="0.25">
      <c r="A1521" s="19">
        <v>43241</v>
      </c>
      <c r="B1521">
        <v>311.70001220703119</v>
      </c>
      <c r="C1521">
        <v>273.3699951171875</v>
      </c>
      <c r="D1521" s="20">
        <f t="shared" si="46"/>
        <v>8.7379035826251616E-3</v>
      </c>
      <c r="E1521" s="20">
        <f t="shared" si="47"/>
        <v>7.5185517483469244E-3</v>
      </c>
    </row>
    <row r="1522" spans="1:5" x14ac:dyDescent="0.25">
      <c r="A1522" s="19">
        <v>43238</v>
      </c>
      <c r="B1522">
        <v>309</v>
      </c>
      <c r="C1522">
        <v>271.32998657226563</v>
      </c>
      <c r="D1522" s="20">
        <f t="shared" si="46"/>
        <v>1.2961564762581368E-3</v>
      </c>
      <c r="E1522" s="20">
        <f t="shared" si="47"/>
        <v>-2.4999932684289794E-3</v>
      </c>
    </row>
    <row r="1523" spans="1:5" x14ac:dyDescent="0.25">
      <c r="A1523" s="19">
        <v>43237</v>
      </c>
      <c r="B1523">
        <v>308.60000610351563</v>
      </c>
      <c r="C1523">
        <v>272.010009765625</v>
      </c>
      <c r="D1523" s="20">
        <f t="shared" si="46"/>
        <v>5.2117462655232316E-3</v>
      </c>
      <c r="E1523" s="20">
        <f t="shared" si="47"/>
        <v>-8.4477107331659695E-4</v>
      </c>
    </row>
    <row r="1524" spans="1:5" x14ac:dyDescent="0.25">
      <c r="A1524" s="19">
        <v>43236</v>
      </c>
      <c r="B1524">
        <v>307</v>
      </c>
      <c r="C1524">
        <v>272.239990234375</v>
      </c>
      <c r="D1524" s="20">
        <f t="shared" si="46"/>
        <v>2.8647972669666899E-2</v>
      </c>
      <c r="E1524" s="20">
        <f t="shared" si="47"/>
        <v>4.2050317417701155E-3</v>
      </c>
    </row>
    <row r="1525" spans="1:5" x14ac:dyDescent="0.25">
      <c r="A1525" s="19">
        <v>43235</v>
      </c>
      <c r="B1525">
        <v>298.45001220703119</v>
      </c>
      <c r="C1525">
        <v>271.10000610351563</v>
      </c>
      <c r="D1525" s="20">
        <f t="shared" si="46"/>
        <v>1.2553052441157675E-2</v>
      </c>
      <c r="E1525" s="20">
        <f t="shared" si="47"/>
        <v>-6.886969034910928E-3</v>
      </c>
    </row>
    <row r="1526" spans="1:5" x14ac:dyDescent="0.25">
      <c r="A1526" s="19">
        <v>43234</v>
      </c>
      <c r="B1526">
        <v>294.75</v>
      </c>
      <c r="C1526">
        <v>272.98001098632813</v>
      </c>
      <c r="D1526" s="20">
        <f t="shared" si="46"/>
        <v>3.9168728630030181E-3</v>
      </c>
      <c r="E1526" s="20">
        <f t="shared" si="47"/>
        <v>4.7647014808260835E-4</v>
      </c>
    </row>
    <row r="1527" spans="1:5" x14ac:dyDescent="0.25">
      <c r="A1527" s="19">
        <v>43231</v>
      </c>
      <c r="B1527">
        <v>293.60000610351563</v>
      </c>
      <c r="C1527">
        <v>272.85000610351563</v>
      </c>
      <c r="D1527" s="20">
        <f t="shared" si="46"/>
        <v>4.2756968493353753E-3</v>
      </c>
      <c r="E1527" s="20">
        <f t="shared" si="47"/>
        <v>3.051309180819084E-3</v>
      </c>
    </row>
    <row r="1528" spans="1:5" x14ac:dyDescent="0.25">
      <c r="A1528" s="19">
        <v>43230</v>
      </c>
      <c r="B1528">
        <v>292.35000610351563</v>
      </c>
      <c r="C1528">
        <v>272.01998901367188</v>
      </c>
      <c r="D1528" s="20">
        <f t="shared" si="46"/>
        <v>1.0272841057590298E-3</v>
      </c>
      <c r="E1528" s="20">
        <f t="shared" si="47"/>
        <v>9.3506085850534326E-3</v>
      </c>
    </row>
    <row r="1529" spans="1:5" x14ac:dyDescent="0.25">
      <c r="A1529" s="19">
        <v>43229</v>
      </c>
      <c r="B1529">
        <v>292.04998779296881</v>
      </c>
      <c r="C1529">
        <v>269.5</v>
      </c>
      <c r="D1529" s="20">
        <f t="shared" si="46"/>
        <v>1.3714860444207222E-3</v>
      </c>
      <c r="E1529" s="20">
        <f t="shared" si="47"/>
        <v>9.665766680939214E-3</v>
      </c>
    </row>
    <row r="1530" spans="1:5" x14ac:dyDescent="0.25">
      <c r="A1530" s="19">
        <v>43228</v>
      </c>
      <c r="B1530">
        <v>291.64999389648438</v>
      </c>
      <c r="C1530">
        <v>266.92001342773438</v>
      </c>
      <c r="D1530" s="20">
        <f t="shared" si="46"/>
        <v>2.4058486340776675E-3</v>
      </c>
      <c r="E1530" s="20">
        <f t="shared" si="47"/>
        <v>0</v>
      </c>
    </row>
    <row r="1531" spans="1:5" x14ac:dyDescent="0.25">
      <c r="A1531" s="19">
        <v>43227</v>
      </c>
      <c r="B1531">
        <v>290.95001220703119</v>
      </c>
      <c r="C1531">
        <v>266.92001342773438</v>
      </c>
      <c r="D1531" s="20">
        <f t="shared" si="46"/>
        <v>-2.9128705328824722E-3</v>
      </c>
      <c r="E1531" s="20">
        <f t="shared" si="47"/>
        <v>3.383296185371476E-3</v>
      </c>
    </row>
    <row r="1532" spans="1:5" x14ac:dyDescent="0.25">
      <c r="A1532" s="19">
        <v>43224</v>
      </c>
      <c r="B1532">
        <v>291.79998779296881</v>
      </c>
      <c r="C1532">
        <v>266.01998901367188</v>
      </c>
      <c r="D1532" s="20">
        <f t="shared" si="46"/>
        <v>1.8883701046139567E-3</v>
      </c>
      <c r="E1532" s="20">
        <f t="shared" si="47"/>
        <v>1.2946439569337498E-2</v>
      </c>
    </row>
    <row r="1533" spans="1:5" x14ac:dyDescent="0.25">
      <c r="A1533" s="19">
        <v>43223</v>
      </c>
      <c r="B1533">
        <v>291.25</v>
      </c>
      <c r="C1533">
        <v>262.6199951171875</v>
      </c>
      <c r="D1533" s="20">
        <f t="shared" si="46"/>
        <v>-5.1238257899230977E-3</v>
      </c>
      <c r="E1533" s="20">
        <f t="shared" si="47"/>
        <v>-2.2037122452238656E-3</v>
      </c>
    </row>
    <row r="1534" spans="1:5" x14ac:dyDescent="0.25">
      <c r="A1534" s="19">
        <v>43222</v>
      </c>
      <c r="B1534">
        <v>292.75</v>
      </c>
      <c r="C1534">
        <v>263.20001220703119</v>
      </c>
      <c r="D1534" s="20">
        <f t="shared" si="46"/>
        <v>1.1925379718647378E-2</v>
      </c>
      <c r="E1534" s="20">
        <f t="shared" si="47"/>
        <v>-4.9525443659185209E-3</v>
      </c>
    </row>
    <row r="1535" spans="1:5" x14ac:dyDescent="0.25">
      <c r="A1535" s="19">
        <v>43220</v>
      </c>
      <c r="B1535">
        <v>289.29998779296881</v>
      </c>
      <c r="C1535">
        <v>264.510009765625</v>
      </c>
      <c r="D1535" s="20">
        <f t="shared" si="46"/>
        <v>1.7229233479758577E-2</v>
      </c>
      <c r="E1535" s="20">
        <f t="shared" si="47"/>
        <v>-7.690530506244464E-3</v>
      </c>
    </row>
    <row r="1536" spans="1:5" x14ac:dyDescent="0.25">
      <c r="A1536" s="19">
        <v>43217</v>
      </c>
      <c r="B1536">
        <v>284.39999389648438</v>
      </c>
      <c r="C1536">
        <v>266.55999755859381</v>
      </c>
      <c r="D1536" s="20">
        <f t="shared" si="46"/>
        <v>1.1739550769534812E-2</v>
      </c>
      <c r="E1536" s="20">
        <f t="shared" si="47"/>
        <v>9.3875559420175669E-4</v>
      </c>
    </row>
    <row r="1537" spans="1:5" x14ac:dyDescent="0.25">
      <c r="A1537" s="19">
        <v>43216</v>
      </c>
      <c r="B1537">
        <v>281.10000610351563</v>
      </c>
      <c r="C1537">
        <v>266.30999755859381</v>
      </c>
      <c r="D1537" s="20">
        <f t="shared" si="46"/>
        <v>1.6034641611188949E-3</v>
      </c>
      <c r="E1537" s="20">
        <f t="shared" si="47"/>
        <v>1.0165734651382374E-2</v>
      </c>
    </row>
    <row r="1538" spans="1:5" x14ac:dyDescent="0.25">
      <c r="A1538" s="19">
        <v>43215</v>
      </c>
      <c r="B1538">
        <v>280.64999389648438</v>
      </c>
      <c r="C1538">
        <v>263.6300048828125</v>
      </c>
      <c r="D1538" s="20">
        <f t="shared" ref="D1538:D1601" si="48">+B1538/B1539-1</f>
        <v>-3.904192026674802E-3</v>
      </c>
      <c r="E1538" s="20">
        <f t="shared" ref="E1538:E1601" si="49">+C1538/C1539-1</f>
        <v>2.4716475371893143E-3</v>
      </c>
    </row>
    <row r="1539" spans="1:5" x14ac:dyDescent="0.25">
      <c r="A1539" s="19">
        <v>43214</v>
      </c>
      <c r="B1539">
        <v>281.75</v>
      </c>
      <c r="C1539">
        <v>262.98001098632813</v>
      </c>
      <c r="D1539" s="20">
        <f t="shared" si="48"/>
        <v>2.4907035667507404E-3</v>
      </c>
      <c r="E1539" s="20">
        <f t="shared" si="49"/>
        <v>-1.3467367818031817E-2</v>
      </c>
    </row>
    <row r="1540" spans="1:5" x14ac:dyDescent="0.25">
      <c r="A1540" s="19">
        <v>43213</v>
      </c>
      <c r="B1540">
        <v>281.04998779296881</v>
      </c>
      <c r="C1540">
        <v>266.57000732421881</v>
      </c>
      <c r="D1540" s="20">
        <f t="shared" si="48"/>
        <v>6.4457933499331155E-3</v>
      </c>
      <c r="E1540" s="20">
        <f t="shared" si="49"/>
        <v>-1.4994947503921274E-4</v>
      </c>
    </row>
    <row r="1541" spans="1:5" x14ac:dyDescent="0.25">
      <c r="A1541" s="19">
        <v>43210</v>
      </c>
      <c r="B1541">
        <v>279.25</v>
      </c>
      <c r="C1541">
        <v>266.6099853515625</v>
      </c>
      <c r="D1541" s="20">
        <f t="shared" si="48"/>
        <v>7.3953380328055651E-3</v>
      </c>
      <c r="E1541" s="20">
        <f t="shared" si="49"/>
        <v>-8.4794122974630737E-3</v>
      </c>
    </row>
    <row r="1542" spans="1:5" x14ac:dyDescent="0.25">
      <c r="A1542" s="19">
        <v>43209</v>
      </c>
      <c r="B1542">
        <v>277.20001220703119</v>
      </c>
      <c r="C1542">
        <v>268.8900146484375</v>
      </c>
      <c r="D1542" s="20">
        <f t="shared" si="48"/>
        <v>-1.9801894722984326E-2</v>
      </c>
      <c r="E1542" s="20">
        <f t="shared" si="49"/>
        <v>-5.5475421381603329E-3</v>
      </c>
    </row>
    <row r="1543" spans="1:5" x14ac:dyDescent="0.25">
      <c r="A1543" s="19">
        <v>43208</v>
      </c>
      <c r="B1543">
        <v>282.79998779296881</v>
      </c>
      <c r="C1543">
        <v>270.3900146484375</v>
      </c>
      <c r="D1543" s="20">
        <f t="shared" si="48"/>
        <v>1.2712579383952649E-2</v>
      </c>
      <c r="E1543" s="20">
        <f t="shared" si="49"/>
        <v>7.4026501803925449E-4</v>
      </c>
    </row>
    <row r="1544" spans="1:5" x14ac:dyDescent="0.25">
      <c r="A1544" s="19">
        <v>43207</v>
      </c>
      <c r="B1544">
        <v>279.25</v>
      </c>
      <c r="C1544">
        <v>270.19000244140619</v>
      </c>
      <c r="D1544" s="20">
        <f t="shared" si="48"/>
        <v>-1.2203792211033293E-2</v>
      </c>
      <c r="E1544" s="20">
        <f t="shared" si="49"/>
        <v>1.0698447659434063E-2</v>
      </c>
    </row>
    <row r="1545" spans="1:5" x14ac:dyDescent="0.25">
      <c r="A1545" s="19">
        <v>43206</v>
      </c>
      <c r="B1545">
        <v>282.70001220703119</v>
      </c>
      <c r="C1545">
        <v>267.32998657226563</v>
      </c>
      <c r="D1545" s="20">
        <f t="shared" si="48"/>
        <v>3.0158101298864981E-3</v>
      </c>
      <c r="E1545" s="20">
        <f t="shared" si="49"/>
        <v>8.2217338335384138E-3</v>
      </c>
    </row>
    <row r="1546" spans="1:5" x14ac:dyDescent="0.25">
      <c r="A1546" s="19">
        <v>43203</v>
      </c>
      <c r="B1546">
        <v>281.85000610351563</v>
      </c>
      <c r="C1546">
        <v>265.14999389648438</v>
      </c>
      <c r="D1546" s="20">
        <f t="shared" si="48"/>
        <v>3.0249327527247516E-3</v>
      </c>
      <c r="E1546" s="20">
        <f t="shared" si="49"/>
        <v>-2.9330981866636519E-3</v>
      </c>
    </row>
    <row r="1547" spans="1:5" x14ac:dyDescent="0.25">
      <c r="A1547" s="19">
        <v>43202</v>
      </c>
      <c r="B1547">
        <v>281</v>
      </c>
      <c r="C1547">
        <v>265.92999267578119</v>
      </c>
      <c r="D1547" s="20">
        <f t="shared" si="48"/>
        <v>9.8831985624439067E-3</v>
      </c>
      <c r="E1547" s="20">
        <f t="shared" si="49"/>
        <v>8.2271111230409755E-3</v>
      </c>
    </row>
    <row r="1548" spans="1:5" x14ac:dyDescent="0.25">
      <c r="A1548" s="19">
        <v>43201</v>
      </c>
      <c r="B1548">
        <v>278.25</v>
      </c>
      <c r="C1548">
        <v>263.760009765625</v>
      </c>
      <c r="D1548" s="20">
        <f t="shared" si="48"/>
        <v>1.1266604296861882E-2</v>
      </c>
      <c r="E1548" s="20">
        <f t="shared" si="49"/>
        <v>-5.2422559413749514E-3</v>
      </c>
    </row>
    <row r="1549" spans="1:5" x14ac:dyDescent="0.25">
      <c r="A1549" s="19">
        <v>43200</v>
      </c>
      <c r="B1549">
        <v>275.14999389648438</v>
      </c>
      <c r="C1549">
        <v>265.14999389648438</v>
      </c>
      <c r="D1549" s="20">
        <f t="shared" si="48"/>
        <v>4.9189681206804003E-2</v>
      </c>
      <c r="E1549" s="20">
        <f t="shared" si="49"/>
        <v>1.5900359756645166E-2</v>
      </c>
    </row>
    <row r="1550" spans="1:5" x14ac:dyDescent="0.25">
      <c r="A1550" s="19">
        <v>43199</v>
      </c>
      <c r="B1550">
        <v>262.25</v>
      </c>
      <c r="C1550">
        <v>261</v>
      </c>
      <c r="D1550" s="20">
        <f t="shared" si="48"/>
        <v>-1.3328488019062057E-3</v>
      </c>
      <c r="E1550" s="20">
        <f t="shared" si="49"/>
        <v>4.9283796907468869E-3</v>
      </c>
    </row>
    <row r="1551" spans="1:5" x14ac:dyDescent="0.25">
      <c r="A1551" s="19">
        <v>43196</v>
      </c>
      <c r="B1551">
        <v>262.60000610351563</v>
      </c>
      <c r="C1551">
        <v>259.72000122070313</v>
      </c>
      <c r="D1551" s="20">
        <f t="shared" si="48"/>
        <v>-7.1833417636459895E-3</v>
      </c>
      <c r="E1551" s="20">
        <f t="shared" si="49"/>
        <v>-2.2285849650961809E-2</v>
      </c>
    </row>
    <row r="1552" spans="1:5" x14ac:dyDescent="0.25">
      <c r="A1552" s="19">
        <v>43195</v>
      </c>
      <c r="B1552">
        <v>264.5</v>
      </c>
      <c r="C1552">
        <v>265.6400146484375</v>
      </c>
      <c r="D1552" s="20">
        <f t="shared" si="48"/>
        <v>3.380884772378967E-2</v>
      </c>
      <c r="E1552" s="20">
        <f t="shared" si="49"/>
        <v>7.8920060294098704E-3</v>
      </c>
    </row>
    <row r="1553" spans="1:5" x14ac:dyDescent="0.25">
      <c r="A1553" s="19">
        <v>43194</v>
      </c>
      <c r="B1553">
        <v>255.8500061035156</v>
      </c>
      <c r="C1553">
        <v>263.55999755859381</v>
      </c>
      <c r="D1553" s="20">
        <f t="shared" si="48"/>
        <v>-5.8591365814220087E-4</v>
      </c>
      <c r="E1553" s="20">
        <f t="shared" si="49"/>
        <v>1.0699116702327593E-2</v>
      </c>
    </row>
    <row r="1554" spans="1:5" x14ac:dyDescent="0.25">
      <c r="A1554" s="19">
        <v>43193</v>
      </c>
      <c r="B1554">
        <v>256</v>
      </c>
      <c r="C1554">
        <v>260.76998901367188</v>
      </c>
      <c r="D1554" s="20">
        <f t="shared" si="48"/>
        <v>2.3181467316155224E-2</v>
      </c>
      <c r="E1554" s="20">
        <f t="shared" si="49"/>
        <v>-9.0442900931577697E-3</v>
      </c>
    </row>
    <row r="1555" spans="1:5" x14ac:dyDescent="0.25">
      <c r="A1555" s="19">
        <v>43188</v>
      </c>
      <c r="B1555">
        <v>250.19999694824219</v>
      </c>
      <c r="C1555">
        <v>263.14999389648438</v>
      </c>
      <c r="D1555" s="20">
        <f t="shared" si="48"/>
        <v>2.5830271461309007E-2</v>
      </c>
      <c r="E1555" s="20">
        <f t="shared" si="49"/>
        <v>1.2777614193099973E-2</v>
      </c>
    </row>
    <row r="1556" spans="1:5" x14ac:dyDescent="0.25">
      <c r="A1556" s="19">
        <v>43187</v>
      </c>
      <c r="B1556">
        <v>243.8999938964844</v>
      </c>
      <c r="C1556">
        <v>259.82998657226563</v>
      </c>
      <c r="D1556" s="20">
        <f t="shared" si="48"/>
        <v>-5.3018069654878763E-3</v>
      </c>
      <c r="E1556" s="20">
        <f t="shared" si="49"/>
        <v>-2.9547947552392984E-3</v>
      </c>
    </row>
    <row r="1557" spans="1:5" x14ac:dyDescent="0.25">
      <c r="A1557" s="19">
        <v>43186</v>
      </c>
      <c r="B1557">
        <v>245.19999694824219</v>
      </c>
      <c r="C1557">
        <v>260.60000610351563</v>
      </c>
      <c r="D1557" s="20">
        <f t="shared" si="48"/>
        <v>5.7423867061525691E-3</v>
      </c>
      <c r="E1557" s="20">
        <f t="shared" si="49"/>
        <v>-1.7011729083181049E-2</v>
      </c>
    </row>
    <row r="1558" spans="1:5" x14ac:dyDescent="0.25">
      <c r="A1558" s="19">
        <v>43185</v>
      </c>
      <c r="B1558">
        <v>243.80000305175781</v>
      </c>
      <c r="C1558">
        <v>265.1099853515625</v>
      </c>
      <c r="D1558" s="20">
        <f t="shared" si="48"/>
        <v>3.7052662737280251E-3</v>
      </c>
      <c r="E1558" s="20">
        <f t="shared" si="49"/>
        <v>2.7359030779175564E-2</v>
      </c>
    </row>
    <row r="1559" spans="1:5" x14ac:dyDescent="0.25">
      <c r="A1559" s="19">
        <v>43182</v>
      </c>
      <c r="B1559">
        <v>242.8999938964844</v>
      </c>
      <c r="C1559">
        <v>258.04998779296881</v>
      </c>
      <c r="D1559" s="20">
        <f t="shared" si="48"/>
        <v>-2.5671917677211886E-2</v>
      </c>
      <c r="E1559" s="20">
        <f t="shared" si="49"/>
        <v>-2.1314618077743153E-2</v>
      </c>
    </row>
    <row r="1560" spans="1:5" x14ac:dyDescent="0.25">
      <c r="A1560" s="19">
        <v>43181</v>
      </c>
      <c r="B1560">
        <v>249.30000305175781</v>
      </c>
      <c r="C1560">
        <v>263.67001342773438</v>
      </c>
      <c r="D1560" s="20">
        <f t="shared" si="48"/>
        <v>-1.3259413915122198E-2</v>
      </c>
      <c r="E1560" s="20">
        <f t="shared" si="49"/>
        <v>-2.4997150579193939E-2</v>
      </c>
    </row>
    <row r="1561" spans="1:5" x14ac:dyDescent="0.25">
      <c r="A1561" s="19">
        <v>43180</v>
      </c>
      <c r="B1561">
        <v>252.6499938964844</v>
      </c>
      <c r="C1561">
        <v>270.42999267578119</v>
      </c>
      <c r="D1561" s="20">
        <f t="shared" si="48"/>
        <v>4.3728516453258592E-3</v>
      </c>
      <c r="E1561" s="20">
        <f t="shared" si="49"/>
        <v>-1.9192452770685486E-3</v>
      </c>
    </row>
    <row r="1562" spans="1:5" x14ac:dyDescent="0.25">
      <c r="A1562" s="19">
        <v>43179</v>
      </c>
      <c r="B1562">
        <v>251.55000305175781</v>
      </c>
      <c r="C1562">
        <v>270.95001220703119</v>
      </c>
      <c r="D1562" s="20">
        <f t="shared" si="48"/>
        <v>2.2560988015275729E-2</v>
      </c>
      <c r="E1562" s="20">
        <f t="shared" si="49"/>
        <v>1.7006986922420975E-3</v>
      </c>
    </row>
    <row r="1563" spans="1:5" x14ac:dyDescent="0.25">
      <c r="A1563" s="19">
        <v>43178</v>
      </c>
      <c r="B1563">
        <v>246</v>
      </c>
      <c r="C1563">
        <v>270.489990234375</v>
      </c>
      <c r="D1563" s="20">
        <f t="shared" si="48"/>
        <v>-6.0606060606060996E-3</v>
      </c>
      <c r="E1563" s="20">
        <f t="shared" si="49"/>
        <v>-1.3530349407333331E-2</v>
      </c>
    </row>
    <row r="1564" spans="1:5" x14ac:dyDescent="0.25">
      <c r="A1564" s="19">
        <v>43175</v>
      </c>
      <c r="B1564">
        <v>247.5</v>
      </c>
      <c r="C1564">
        <v>274.20001220703119</v>
      </c>
      <c r="D1564" s="20">
        <f t="shared" si="48"/>
        <v>6.0640344767826093E-4</v>
      </c>
      <c r="E1564" s="20">
        <f t="shared" si="49"/>
        <v>-2.9090465198865489E-3</v>
      </c>
    </row>
    <row r="1565" spans="1:5" x14ac:dyDescent="0.25">
      <c r="A1565" s="19">
        <v>43174</v>
      </c>
      <c r="B1565">
        <v>247.3500061035156</v>
      </c>
      <c r="C1565">
        <v>275</v>
      </c>
      <c r="D1565" s="20">
        <f t="shared" si="48"/>
        <v>1.8320347134004544E-2</v>
      </c>
      <c r="E1565" s="20">
        <f t="shared" si="49"/>
        <v>-1.0896760126063443E-3</v>
      </c>
    </row>
    <row r="1566" spans="1:5" x14ac:dyDescent="0.25">
      <c r="A1566" s="19">
        <v>43173</v>
      </c>
      <c r="B1566">
        <v>242.8999938964844</v>
      </c>
      <c r="C1566">
        <v>275.29998779296881</v>
      </c>
      <c r="D1566" s="20">
        <f t="shared" si="48"/>
        <v>-2.4640907741914075E-3</v>
      </c>
      <c r="E1566" s="20">
        <f t="shared" si="49"/>
        <v>-5.1315894097649917E-3</v>
      </c>
    </row>
    <row r="1567" spans="1:5" x14ac:dyDescent="0.25">
      <c r="A1567" s="19">
        <v>43172</v>
      </c>
      <c r="B1567">
        <v>243.5</v>
      </c>
      <c r="C1567">
        <v>276.72000122070313</v>
      </c>
      <c r="D1567" s="20">
        <f t="shared" si="48"/>
        <v>-1.3371162929304181E-2</v>
      </c>
      <c r="E1567" s="20">
        <f t="shared" si="49"/>
        <v>-6.4626880079347027E-3</v>
      </c>
    </row>
    <row r="1568" spans="1:5" x14ac:dyDescent="0.25">
      <c r="A1568" s="19">
        <v>43171</v>
      </c>
      <c r="B1568">
        <v>246.80000305175781</v>
      </c>
      <c r="C1568">
        <v>278.51998901367188</v>
      </c>
      <c r="D1568" s="20">
        <f t="shared" si="48"/>
        <v>3.4560118481907764E-3</v>
      </c>
      <c r="E1568" s="20">
        <f t="shared" si="49"/>
        <v>-1.2550869926631902E-3</v>
      </c>
    </row>
    <row r="1569" spans="1:5" x14ac:dyDescent="0.25">
      <c r="A1569" s="19">
        <v>43168</v>
      </c>
      <c r="B1569">
        <v>245.94999694824219</v>
      </c>
      <c r="C1569">
        <v>278.8699951171875</v>
      </c>
      <c r="D1569" s="20">
        <f t="shared" si="48"/>
        <v>1.4250441206384856E-3</v>
      </c>
      <c r="E1569" s="20">
        <f t="shared" si="49"/>
        <v>1.7402367411369024E-2</v>
      </c>
    </row>
    <row r="1570" spans="1:5" x14ac:dyDescent="0.25">
      <c r="A1570" s="19">
        <v>43167</v>
      </c>
      <c r="B1570">
        <v>245.6000061035156</v>
      </c>
      <c r="C1570">
        <v>274.10000610351563</v>
      </c>
      <c r="D1570" s="20">
        <f t="shared" si="48"/>
        <v>1.8242160907728344E-2</v>
      </c>
      <c r="E1570" s="20">
        <f t="shared" si="49"/>
        <v>4.8390913194729102E-3</v>
      </c>
    </row>
    <row r="1571" spans="1:5" x14ac:dyDescent="0.25">
      <c r="A1571" s="19">
        <v>43166</v>
      </c>
      <c r="B1571">
        <v>241.19999694824219</v>
      </c>
      <c r="C1571">
        <v>272.77999877929688</v>
      </c>
      <c r="D1571" s="20">
        <f t="shared" si="48"/>
        <v>-6.2154195765407039E-4</v>
      </c>
      <c r="E1571" s="20">
        <f t="shared" si="49"/>
        <v>-3.6648380872972286E-4</v>
      </c>
    </row>
    <row r="1572" spans="1:5" x14ac:dyDescent="0.25">
      <c r="A1572" s="19">
        <v>43165</v>
      </c>
      <c r="B1572">
        <v>241.3500061035156</v>
      </c>
      <c r="C1572">
        <v>272.8800048828125</v>
      </c>
      <c r="D1572" s="20">
        <f t="shared" si="48"/>
        <v>2.4922371900959472E-3</v>
      </c>
      <c r="E1572" s="20">
        <f t="shared" si="49"/>
        <v>2.5350028848132311E-3</v>
      </c>
    </row>
    <row r="1573" spans="1:5" x14ac:dyDescent="0.25">
      <c r="A1573" s="19">
        <v>43164</v>
      </c>
      <c r="B1573">
        <v>240.75</v>
      </c>
      <c r="C1573">
        <v>272.19000244140619</v>
      </c>
      <c r="D1573" s="20">
        <f t="shared" si="48"/>
        <v>8.3769633507853047E-3</v>
      </c>
      <c r="E1573" s="20">
        <f t="shared" si="49"/>
        <v>1.1557960548304491E-2</v>
      </c>
    </row>
    <row r="1574" spans="1:5" x14ac:dyDescent="0.25">
      <c r="A1574" s="19">
        <v>43161</v>
      </c>
      <c r="B1574">
        <v>238.75</v>
      </c>
      <c r="C1574">
        <v>269.07998657226563</v>
      </c>
      <c r="D1574" s="20">
        <f t="shared" si="48"/>
        <v>-2.1917271486043388E-2</v>
      </c>
      <c r="E1574" s="20">
        <f t="shared" si="49"/>
        <v>5.1549282865448465E-3</v>
      </c>
    </row>
    <row r="1575" spans="1:5" x14ac:dyDescent="0.25">
      <c r="A1575" s="19">
        <v>43160</v>
      </c>
      <c r="B1575">
        <v>244.1000061035156</v>
      </c>
      <c r="C1575">
        <v>267.70001220703119</v>
      </c>
      <c r="D1575" s="20">
        <f t="shared" si="48"/>
        <v>-9.7362835557176508E-3</v>
      </c>
      <c r="E1575" s="20">
        <f t="shared" si="49"/>
        <v>-1.4540702294137953E-2</v>
      </c>
    </row>
    <row r="1576" spans="1:5" x14ac:dyDescent="0.25">
      <c r="A1576" s="19">
        <v>43159</v>
      </c>
      <c r="B1576">
        <v>246.5</v>
      </c>
      <c r="C1576">
        <v>271.64999389648438</v>
      </c>
      <c r="D1576" s="20">
        <f t="shared" si="48"/>
        <v>-1.8222188856171773E-3</v>
      </c>
      <c r="E1576" s="20">
        <f t="shared" si="49"/>
        <v>-1.0130083640606968E-2</v>
      </c>
    </row>
    <row r="1577" spans="1:5" x14ac:dyDescent="0.25">
      <c r="A1577" s="19">
        <v>43158</v>
      </c>
      <c r="B1577">
        <v>246.94999694824219</v>
      </c>
      <c r="C1577">
        <v>274.42999267578119</v>
      </c>
      <c r="D1577" s="20">
        <f t="shared" si="48"/>
        <v>-9.4264182701503385E-3</v>
      </c>
      <c r="E1577" s="20">
        <f t="shared" si="49"/>
        <v>-1.2486510604227452E-2</v>
      </c>
    </row>
    <row r="1578" spans="1:5" x14ac:dyDescent="0.25">
      <c r="A1578" s="19">
        <v>43157</v>
      </c>
      <c r="B1578">
        <v>249.30000305175781</v>
      </c>
      <c r="C1578">
        <v>277.89999389648438</v>
      </c>
      <c r="D1578" s="20">
        <f t="shared" si="48"/>
        <v>1.0334358872372107E-2</v>
      </c>
      <c r="E1578" s="20">
        <f t="shared" si="49"/>
        <v>1.1612254889272533E-2</v>
      </c>
    </row>
    <row r="1579" spans="1:5" x14ac:dyDescent="0.25">
      <c r="A1579" s="19">
        <v>43154</v>
      </c>
      <c r="B1579">
        <v>246.75</v>
      </c>
      <c r="C1579">
        <v>274.70999145507813</v>
      </c>
      <c r="D1579" s="20">
        <f t="shared" si="48"/>
        <v>6.9373471824978328E-3</v>
      </c>
      <c r="E1579" s="20">
        <f t="shared" si="49"/>
        <v>1.5939340443342331E-2</v>
      </c>
    </row>
    <row r="1580" spans="1:5" x14ac:dyDescent="0.25">
      <c r="A1580" s="19">
        <v>43153</v>
      </c>
      <c r="B1580">
        <v>245.05000305175781</v>
      </c>
      <c r="C1580">
        <v>270.39999389648438</v>
      </c>
      <c r="D1580" s="20">
        <f t="shared" si="48"/>
        <v>-6.6882607089393531E-3</v>
      </c>
      <c r="E1580" s="20">
        <f t="shared" si="49"/>
        <v>1.2960789458871247E-3</v>
      </c>
    </row>
    <row r="1581" spans="1:5" x14ac:dyDescent="0.25">
      <c r="A1581" s="19">
        <v>43152</v>
      </c>
      <c r="B1581">
        <v>246.69999694824219</v>
      </c>
      <c r="C1581">
        <v>270.04998779296881</v>
      </c>
      <c r="D1581" s="20">
        <f t="shared" si="48"/>
        <v>6.5279102606421446E-3</v>
      </c>
      <c r="E1581" s="20">
        <f t="shared" si="49"/>
        <v>-4.9742304122175618E-3</v>
      </c>
    </row>
    <row r="1582" spans="1:5" x14ac:dyDescent="0.25">
      <c r="A1582" s="19">
        <v>43151</v>
      </c>
      <c r="B1582">
        <v>245.1000061035156</v>
      </c>
      <c r="C1582">
        <v>271.39999389648438</v>
      </c>
      <c r="D1582" s="20">
        <f t="shared" si="48"/>
        <v>-4.0779300966997667E-4</v>
      </c>
      <c r="E1582" s="20">
        <f t="shared" si="49"/>
        <v>-6.2611824788351145E-3</v>
      </c>
    </row>
    <row r="1583" spans="1:5" x14ac:dyDescent="0.25">
      <c r="A1583" s="19">
        <v>43150</v>
      </c>
      <c r="B1583">
        <v>245.19999694824219</v>
      </c>
      <c r="C1583">
        <f>+C1584</f>
        <v>273.1099853515625</v>
      </c>
      <c r="D1583" s="20">
        <f t="shared" si="48"/>
        <v>-1.3279690349126017E-2</v>
      </c>
      <c r="E1583" s="20">
        <f t="shared" si="49"/>
        <v>0</v>
      </c>
    </row>
    <row r="1584" spans="1:5" x14ac:dyDescent="0.25">
      <c r="A1584" s="19">
        <v>43147</v>
      </c>
      <c r="B1584">
        <v>248.5</v>
      </c>
      <c r="C1584">
        <v>273.1099853515625</v>
      </c>
      <c r="D1584" s="20">
        <f t="shared" si="48"/>
        <v>1.7191964370759205E-2</v>
      </c>
      <c r="E1584" s="20">
        <f t="shared" si="49"/>
        <v>2.9295891522274076E-4</v>
      </c>
    </row>
    <row r="1585" spans="1:5" x14ac:dyDescent="0.25">
      <c r="A1585" s="19">
        <v>43146</v>
      </c>
      <c r="B1585">
        <v>244.30000305175781</v>
      </c>
      <c r="C1585">
        <v>273.02999877929688</v>
      </c>
      <c r="D1585" s="20">
        <f t="shared" si="48"/>
        <v>1.4113778503184182E-2</v>
      </c>
      <c r="E1585" s="20">
        <f t="shared" si="49"/>
        <v>1.2760126444360864E-2</v>
      </c>
    </row>
    <row r="1586" spans="1:5" x14ac:dyDescent="0.25">
      <c r="A1586" s="19">
        <v>43145</v>
      </c>
      <c r="B1586">
        <v>240.8999938964844</v>
      </c>
      <c r="C1586">
        <v>269.58999633789063</v>
      </c>
      <c r="D1586" s="20">
        <f t="shared" si="48"/>
        <v>1.4956763015293806E-2</v>
      </c>
      <c r="E1586" s="20">
        <f t="shared" si="49"/>
        <v>1.3496226834175173E-2</v>
      </c>
    </row>
    <row r="1587" spans="1:5" x14ac:dyDescent="0.25">
      <c r="A1587" s="19">
        <v>43144</v>
      </c>
      <c r="B1587">
        <v>237.3500061035156</v>
      </c>
      <c r="C1587">
        <v>266</v>
      </c>
      <c r="D1587" s="20">
        <f t="shared" si="48"/>
        <v>-1.86065738533574E-2</v>
      </c>
      <c r="E1587" s="20">
        <f t="shared" si="49"/>
        <v>2.4873885249809824E-3</v>
      </c>
    </row>
    <row r="1588" spans="1:5" x14ac:dyDescent="0.25">
      <c r="A1588" s="19">
        <v>43143</v>
      </c>
      <c r="B1588">
        <v>241.8500061035156</v>
      </c>
      <c r="C1588">
        <v>265.33999633789063</v>
      </c>
      <c r="D1588" s="20">
        <f t="shared" si="48"/>
        <v>2.95871110583934E-2</v>
      </c>
      <c r="E1588" s="20">
        <f t="shared" si="49"/>
        <v>1.4684498424055947E-2</v>
      </c>
    </row>
    <row r="1589" spans="1:5" x14ac:dyDescent="0.25">
      <c r="A1589" s="19">
        <v>43140</v>
      </c>
      <c r="B1589">
        <v>234.8999938964844</v>
      </c>
      <c r="C1589">
        <v>261.5</v>
      </c>
      <c r="D1589" s="20">
        <f t="shared" si="48"/>
        <v>-1.0739115959279677E-2</v>
      </c>
      <c r="E1589" s="20">
        <f t="shared" si="49"/>
        <v>1.5021523284711513E-2</v>
      </c>
    </row>
    <row r="1590" spans="1:5" x14ac:dyDescent="0.25">
      <c r="A1590" s="19">
        <v>43139</v>
      </c>
      <c r="B1590">
        <v>237.44999694824219</v>
      </c>
      <c r="C1590">
        <v>257.6300048828125</v>
      </c>
      <c r="D1590" s="20">
        <f t="shared" si="48"/>
        <v>-3.0816338986766612E-2</v>
      </c>
      <c r="E1590" s="20">
        <f t="shared" si="49"/>
        <v>-3.750890290754394E-2</v>
      </c>
    </row>
    <row r="1591" spans="1:5" x14ac:dyDescent="0.25">
      <c r="A1591" s="19">
        <v>43138</v>
      </c>
      <c r="B1591">
        <v>245</v>
      </c>
      <c r="C1591">
        <v>267.67001342773438</v>
      </c>
      <c r="D1591" s="20">
        <f t="shared" si="48"/>
        <v>3.7476207208351431E-2</v>
      </c>
      <c r="E1591" s="20">
        <f t="shared" si="49"/>
        <v>-5.4248557521999752E-3</v>
      </c>
    </row>
    <row r="1592" spans="1:5" x14ac:dyDescent="0.25">
      <c r="A1592" s="19">
        <v>43137</v>
      </c>
      <c r="B1592">
        <v>236.1499938964844</v>
      </c>
      <c r="C1592">
        <v>269.1300048828125</v>
      </c>
      <c r="D1592" s="20">
        <f t="shared" si="48"/>
        <v>-2.598475203570616E-2</v>
      </c>
      <c r="E1592" s="20">
        <f t="shared" si="49"/>
        <v>1.9702240561265683E-2</v>
      </c>
    </row>
    <row r="1593" spans="1:5" x14ac:dyDescent="0.25">
      <c r="A1593" s="19">
        <v>43136</v>
      </c>
      <c r="B1593">
        <v>242.44999694824219</v>
      </c>
      <c r="C1593">
        <v>263.92999267578119</v>
      </c>
      <c r="D1593" s="20">
        <f t="shared" si="48"/>
        <v>-2.1984659469245327E-2</v>
      </c>
      <c r="E1593" s="20">
        <f t="shared" si="49"/>
        <v>-4.1822541371286714E-2</v>
      </c>
    </row>
    <row r="1594" spans="1:5" x14ac:dyDescent="0.25">
      <c r="A1594" s="19">
        <v>43133</v>
      </c>
      <c r="B1594">
        <v>247.8999938964844</v>
      </c>
      <c r="C1594">
        <v>275.45001220703119</v>
      </c>
      <c r="D1594" s="20">
        <f t="shared" si="48"/>
        <v>-1.6855047007237944E-2</v>
      </c>
      <c r="E1594" s="20">
        <f t="shared" si="49"/>
        <v>-2.1769922073851755E-2</v>
      </c>
    </row>
    <row r="1595" spans="1:5" x14ac:dyDescent="0.25">
      <c r="A1595" s="19">
        <v>43132</v>
      </c>
      <c r="B1595">
        <v>252.1499938964844</v>
      </c>
      <c r="C1595">
        <v>281.57998657226563</v>
      </c>
      <c r="D1595" s="20">
        <f t="shared" si="48"/>
        <v>-1.7815209665782428E-3</v>
      </c>
      <c r="E1595" s="20">
        <f t="shared" si="49"/>
        <v>-1.135180316237494E-3</v>
      </c>
    </row>
    <row r="1596" spans="1:5" x14ac:dyDescent="0.25">
      <c r="A1596" s="19">
        <v>43131</v>
      </c>
      <c r="B1596">
        <v>252.6000061035156</v>
      </c>
      <c r="C1596">
        <v>281.89999389648438</v>
      </c>
      <c r="D1596" s="20">
        <f t="shared" si="48"/>
        <v>4.57351031708364E-3</v>
      </c>
      <c r="E1596" s="20">
        <f t="shared" si="49"/>
        <v>4.9682043585885793E-4</v>
      </c>
    </row>
    <row r="1597" spans="1:5" x14ac:dyDescent="0.25">
      <c r="A1597" s="19">
        <v>43130</v>
      </c>
      <c r="B1597">
        <v>251.44999694824219</v>
      </c>
      <c r="C1597">
        <v>281.760009765625</v>
      </c>
      <c r="D1597" s="20">
        <f t="shared" si="48"/>
        <v>-4.5526885490340119E-3</v>
      </c>
      <c r="E1597" s="20">
        <f t="shared" si="49"/>
        <v>-1.0257071045669641E-2</v>
      </c>
    </row>
    <row r="1598" spans="1:5" x14ac:dyDescent="0.25">
      <c r="A1598" s="19">
        <v>43129</v>
      </c>
      <c r="B1598">
        <v>252.6000061035156</v>
      </c>
      <c r="C1598">
        <v>284.67999267578119</v>
      </c>
      <c r="D1598" s="20">
        <f t="shared" si="48"/>
        <v>2.778929035301525E-3</v>
      </c>
      <c r="E1598" s="20">
        <f t="shared" si="49"/>
        <v>-6.6298903814252519E-3</v>
      </c>
    </row>
    <row r="1599" spans="1:5" x14ac:dyDescent="0.25">
      <c r="A1599" s="19">
        <v>43126</v>
      </c>
      <c r="B1599">
        <v>251.8999938964844</v>
      </c>
      <c r="C1599">
        <v>286.57998657226563</v>
      </c>
      <c r="D1599" s="20">
        <f t="shared" si="48"/>
        <v>4.89277547309237E-2</v>
      </c>
      <c r="E1599" s="20">
        <f t="shared" si="49"/>
        <v>1.1577828876200957E-2</v>
      </c>
    </row>
    <row r="1600" spans="1:5" x14ac:dyDescent="0.25">
      <c r="A1600" s="19">
        <v>43125</v>
      </c>
      <c r="B1600">
        <v>240.1499938964844</v>
      </c>
      <c r="C1600">
        <v>283.29998779296881</v>
      </c>
      <c r="D1600" s="20">
        <f t="shared" si="48"/>
        <v>-4.3532465383202545E-3</v>
      </c>
      <c r="E1600" s="20">
        <f t="shared" si="49"/>
        <v>4.2374150819690648E-4</v>
      </c>
    </row>
    <row r="1601" spans="1:5" x14ac:dyDescent="0.25">
      <c r="A1601" s="19">
        <v>43124</v>
      </c>
      <c r="B1601">
        <v>241.19999694824219</v>
      </c>
      <c r="C1601">
        <v>283.17999267578119</v>
      </c>
      <c r="D1601" s="20">
        <f t="shared" si="48"/>
        <v>-1.3900282381164475E-2</v>
      </c>
      <c r="E1601" s="20">
        <f t="shared" si="49"/>
        <v>-3.8835068594811339E-4</v>
      </c>
    </row>
    <row r="1602" spans="1:5" x14ac:dyDescent="0.25">
      <c r="A1602" s="19">
        <v>43123</v>
      </c>
      <c r="B1602">
        <v>244.6000061035156</v>
      </c>
      <c r="C1602">
        <v>283.29000854492188</v>
      </c>
      <c r="D1602" s="20">
        <f t="shared" ref="D1602:D1665" si="50">+B1602/B1603-1</f>
        <v>6.5843872572657336E-3</v>
      </c>
      <c r="E1602" s="20">
        <f t="shared" ref="E1602:E1665" si="51">+C1602/C1603-1</f>
        <v>2.1224878783607792E-3</v>
      </c>
    </row>
    <row r="1603" spans="1:5" x14ac:dyDescent="0.25">
      <c r="A1603" s="19">
        <v>43122</v>
      </c>
      <c r="B1603">
        <v>243</v>
      </c>
      <c r="C1603">
        <v>282.69000244140619</v>
      </c>
      <c r="D1603" s="20">
        <f t="shared" si="50"/>
        <v>8.5080019826611064E-3</v>
      </c>
      <c r="E1603" s="20">
        <f t="shared" si="51"/>
        <v>8.1309466478385328E-3</v>
      </c>
    </row>
    <row r="1604" spans="1:5" x14ac:dyDescent="0.25">
      <c r="A1604" s="19">
        <v>43119</v>
      </c>
      <c r="B1604">
        <v>240.94999694824219</v>
      </c>
      <c r="C1604">
        <v>280.41000366210938</v>
      </c>
      <c r="D1604" s="20">
        <f t="shared" si="50"/>
        <v>9.2146469036322731E-3</v>
      </c>
      <c r="E1604" s="20">
        <f t="shared" si="51"/>
        <v>4.5496487319145462E-3</v>
      </c>
    </row>
    <row r="1605" spans="1:5" x14ac:dyDescent="0.25">
      <c r="A1605" s="19">
        <v>43118</v>
      </c>
      <c r="B1605">
        <v>238.75</v>
      </c>
      <c r="C1605">
        <v>279.1400146484375</v>
      </c>
      <c r="D1605" s="20">
        <f t="shared" si="50"/>
        <v>-1.4854574016300637E-2</v>
      </c>
      <c r="E1605" s="20">
        <f t="shared" si="51"/>
        <v>-1.6808080102507228E-3</v>
      </c>
    </row>
    <row r="1606" spans="1:5" x14ac:dyDescent="0.25">
      <c r="A1606" s="19">
        <v>43117</v>
      </c>
      <c r="B1606">
        <v>242.3500061035156</v>
      </c>
      <c r="C1606">
        <v>279.6099853515625</v>
      </c>
      <c r="D1606" s="20">
        <f t="shared" si="50"/>
        <v>-2.6748720019934558E-3</v>
      </c>
      <c r="E1606" s="20">
        <f t="shared" si="51"/>
        <v>9.5316608991011798E-3</v>
      </c>
    </row>
    <row r="1607" spans="1:5" x14ac:dyDescent="0.25">
      <c r="A1607" s="19">
        <v>43116</v>
      </c>
      <c r="B1607">
        <v>243</v>
      </c>
      <c r="C1607">
        <v>276.97000122070313</v>
      </c>
      <c r="D1607" s="20">
        <f t="shared" si="50"/>
        <v>1.029866117404632E-3</v>
      </c>
      <c r="E1607" s="20">
        <f t="shared" si="51"/>
        <v>-3.4182936137424624E-3</v>
      </c>
    </row>
    <row r="1608" spans="1:5" x14ac:dyDescent="0.25">
      <c r="A1608" s="19">
        <v>43115</v>
      </c>
      <c r="B1608">
        <v>242.75</v>
      </c>
      <c r="C1608">
        <f>+C1609</f>
        <v>277.92001342773438</v>
      </c>
      <c r="D1608" s="20">
        <f t="shared" si="50"/>
        <v>2.4778282826307674E-3</v>
      </c>
      <c r="E1608" s="20">
        <f t="shared" si="51"/>
        <v>0</v>
      </c>
    </row>
    <row r="1609" spans="1:5" x14ac:dyDescent="0.25">
      <c r="A1609" s="19">
        <v>43112</v>
      </c>
      <c r="B1609">
        <v>242.1499938964844</v>
      </c>
      <c r="C1609">
        <v>277.92001342773438</v>
      </c>
      <c r="D1609" s="20">
        <f t="shared" si="50"/>
        <v>1.3179890780269377E-2</v>
      </c>
      <c r="E1609" s="20">
        <f t="shared" si="51"/>
        <v>6.5189712529978294E-3</v>
      </c>
    </row>
    <row r="1610" spans="1:5" x14ac:dyDescent="0.25">
      <c r="A1610" s="19">
        <v>43111</v>
      </c>
      <c r="B1610">
        <v>239</v>
      </c>
      <c r="C1610">
        <v>276.1199951171875</v>
      </c>
      <c r="D1610" s="20">
        <f t="shared" si="50"/>
        <v>-1.2396694214875992E-2</v>
      </c>
      <c r="E1610" s="20">
        <f t="shared" si="51"/>
        <v>7.2960748417676413E-3</v>
      </c>
    </row>
    <row r="1611" spans="1:5" x14ac:dyDescent="0.25">
      <c r="A1611" s="19">
        <v>43110</v>
      </c>
      <c r="B1611">
        <v>242</v>
      </c>
      <c r="C1611">
        <v>274.1199951171875</v>
      </c>
      <c r="D1611" s="20">
        <f t="shared" si="50"/>
        <v>-1.6659918739664881E-2</v>
      </c>
      <c r="E1611" s="20">
        <f t="shared" si="51"/>
        <v>-1.5298805808321436E-3</v>
      </c>
    </row>
    <row r="1612" spans="1:5" x14ac:dyDescent="0.25">
      <c r="A1612" s="19">
        <v>43109</v>
      </c>
      <c r="B1612">
        <v>246.1000061035156</v>
      </c>
      <c r="C1612">
        <v>274.54000854492188</v>
      </c>
      <c r="D1612" s="20">
        <f t="shared" si="50"/>
        <v>2.4440167149311076E-3</v>
      </c>
      <c r="E1612" s="20">
        <f t="shared" si="51"/>
        <v>2.2634166427970559E-3</v>
      </c>
    </row>
    <row r="1613" spans="1:5" x14ac:dyDescent="0.25">
      <c r="A1613" s="19">
        <v>43108</v>
      </c>
      <c r="B1613">
        <v>245.5</v>
      </c>
      <c r="C1613">
        <v>273.92001342773438</v>
      </c>
      <c r="D1613" s="20">
        <f t="shared" si="50"/>
        <v>-1.6032064128256529E-2</v>
      </c>
      <c r="E1613" s="20">
        <f t="shared" si="51"/>
        <v>1.8286883748257488E-3</v>
      </c>
    </row>
    <row r="1614" spans="1:5" x14ac:dyDescent="0.25">
      <c r="A1614" s="19">
        <v>43105</v>
      </c>
      <c r="B1614">
        <v>249.5</v>
      </c>
      <c r="C1614">
        <v>273.42001342773438</v>
      </c>
      <c r="D1614" s="20">
        <f t="shared" si="50"/>
        <v>1.5879453581286285E-2</v>
      </c>
      <c r="E1614" s="20">
        <f t="shared" si="51"/>
        <v>6.6640704458234001E-3</v>
      </c>
    </row>
    <row r="1615" spans="1:5" x14ac:dyDescent="0.25">
      <c r="A1615" s="19">
        <v>43104</v>
      </c>
      <c r="B1615">
        <v>245.6000061035156</v>
      </c>
      <c r="C1615">
        <v>271.6099853515625</v>
      </c>
      <c r="D1615" s="20">
        <f t="shared" si="50"/>
        <v>1.1740498881629646E-2</v>
      </c>
      <c r="E1615" s="20">
        <f t="shared" si="51"/>
        <v>4.2148265083532532E-3</v>
      </c>
    </row>
    <row r="1616" spans="1:5" x14ac:dyDescent="0.25">
      <c r="A1616" s="19">
        <v>43103</v>
      </c>
      <c r="B1616">
        <v>242.75</v>
      </c>
      <c r="C1616">
        <v>270.47000122070313</v>
      </c>
      <c r="D1616" s="20">
        <f t="shared" si="50"/>
        <v>6.0091045582422176E-3</v>
      </c>
      <c r="E1616" s="20">
        <f t="shared" si="51"/>
        <v>6.3251563661177457E-3</v>
      </c>
    </row>
    <row r="1617" spans="1:5" x14ac:dyDescent="0.25">
      <c r="A1617" s="19">
        <v>43102</v>
      </c>
      <c r="B1617">
        <v>241.30000305175781</v>
      </c>
      <c r="C1617">
        <v>268.76998901367188</v>
      </c>
      <c r="D1617" s="20">
        <f t="shared" si="50"/>
        <v>-1.6707379570906067E-2</v>
      </c>
      <c r="E1617" s="20">
        <f t="shared" si="51"/>
        <v>7.1573250654013432E-3</v>
      </c>
    </row>
    <row r="1618" spans="1:5" x14ac:dyDescent="0.25">
      <c r="A1618" s="19">
        <v>43098</v>
      </c>
      <c r="B1618">
        <v>245.3999938964844</v>
      </c>
      <c r="C1618">
        <v>266.8599853515625</v>
      </c>
      <c r="D1618" s="20">
        <f t="shared" si="50"/>
        <v>-9.6852668511554496E-3</v>
      </c>
      <c r="E1618" s="20">
        <f t="shared" si="51"/>
        <v>-3.7705222086674706E-3</v>
      </c>
    </row>
    <row r="1619" spans="1:5" x14ac:dyDescent="0.25">
      <c r="A1619" s="19">
        <v>43097</v>
      </c>
      <c r="B1619">
        <v>247.80000305175781</v>
      </c>
      <c r="C1619">
        <v>267.8699951171875</v>
      </c>
      <c r="D1619" s="20">
        <f t="shared" si="50"/>
        <v>-1.4123743646521913E-2</v>
      </c>
      <c r="E1619" s="20">
        <f t="shared" si="51"/>
        <v>2.0574135040392072E-3</v>
      </c>
    </row>
    <row r="1620" spans="1:5" x14ac:dyDescent="0.25">
      <c r="A1620" s="19">
        <v>43096</v>
      </c>
      <c r="B1620">
        <v>251.3500061035156</v>
      </c>
      <c r="C1620">
        <v>267.32000732421881</v>
      </c>
      <c r="D1620" s="20">
        <f t="shared" si="50"/>
        <v>7.4148541223069131E-3</v>
      </c>
      <c r="E1620" s="20">
        <f t="shared" si="51"/>
        <v>-7.1026292276932246E-4</v>
      </c>
    </row>
    <row r="1621" spans="1:5" x14ac:dyDescent="0.25">
      <c r="A1621" s="19">
        <v>43091</v>
      </c>
      <c r="B1621">
        <v>249.5</v>
      </c>
      <c r="C1621">
        <v>267.510009765625</v>
      </c>
      <c r="D1621" s="20">
        <f t="shared" si="50"/>
        <v>-1.168547032641476E-2</v>
      </c>
      <c r="E1621" s="20">
        <f t="shared" si="51"/>
        <v>-2.6151734117729752E-4</v>
      </c>
    </row>
    <row r="1622" spans="1:5" x14ac:dyDescent="0.25">
      <c r="A1622" s="19">
        <v>43090</v>
      </c>
      <c r="B1622">
        <v>252.44999694824219</v>
      </c>
      <c r="C1622">
        <v>267.57998657226563</v>
      </c>
      <c r="D1622" s="20">
        <f t="shared" si="50"/>
        <v>7.9856259707333788E-3</v>
      </c>
      <c r="E1622" s="20">
        <f t="shared" si="51"/>
        <v>2.0596479627119635E-3</v>
      </c>
    </row>
    <row r="1623" spans="1:5" x14ac:dyDescent="0.25">
      <c r="A1623" s="19">
        <v>43089</v>
      </c>
      <c r="B1623">
        <v>250.44999694824219</v>
      </c>
      <c r="C1623">
        <v>267.02999877929688</v>
      </c>
      <c r="D1623" s="20">
        <f t="shared" si="50"/>
        <v>-8.5115166402345288E-3</v>
      </c>
      <c r="E1623" s="20">
        <f t="shared" si="51"/>
        <v>-5.2406573118424227E-4</v>
      </c>
    </row>
    <row r="1624" spans="1:5" x14ac:dyDescent="0.25">
      <c r="A1624" s="19">
        <v>43088</v>
      </c>
      <c r="B1624">
        <v>252.6000061035156</v>
      </c>
      <c r="C1624">
        <v>267.17001342773438</v>
      </c>
      <c r="D1624" s="20">
        <f t="shared" si="50"/>
        <v>-5.7075258052518008E-3</v>
      </c>
      <c r="E1624" s="20">
        <f t="shared" si="51"/>
        <v>-3.8404128725457731E-3</v>
      </c>
    </row>
    <row r="1625" spans="1:5" x14ac:dyDescent="0.25">
      <c r="A1625" s="19">
        <v>43087</v>
      </c>
      <c r="B1625">
        <v>254.05000305175781</v>
      </c>
      <c r="C1625">
        <v>268.20001220703119</v>
      </c>
      <c r="D1625" s="20">
        <f t="shared" si="50"/>
        <v>3.6304341737130486E-2</v>
      </c>
      <c r="E1625" s="20">
        <f t="shared" si="51"/>
        <v>6.3412343982591768E-3</v>
      </c>
    </row>
    <row r="1626" spans="1:5" x14ac:dyDescent="0.25">
      <c r="A1626" s="19">
        <v>43084</v>
      </c>
      <c r="B1626">
        <v>245.1499938964844</v>
      </c>
      <c r="C1626">
        <v>266.510009765625</v>
      </c>
      <c r="D1626" s="20">
        <f t="shared" si="50"/>
        <v>3.2739421853336115E-3</v>
      </c>
      <c r="E1626" s="20">
        <f t="shared" si="51"/>
        <v>3.1996013392996403E-3</v>
      </c>
    </row>
    <row r="1627" spans="1:5" x14ac:dyDescent="0.25">
      <c r="A1627" s="19">
        <v>43083</v>
      </c>
      <c r="B1627">
        <v>244.3500061035156</v>
      </c>
      <c r="C1627">
        <v>265.66000366210938</v>
      </c>
      <c r="D1627" s="20">
        <f t="shared" si="50"/>
        <v>-1.0728720228681765E-2</v>
      </c>
      <c r="E1627" s="20">
        <f t="shared" si="51"/>
        <v>-4.0862093266752497E-3</v>
      </c>
    </row>
    <row r="1628" spans="1:5" x14ac:dyDescent="0.25">
      <c r="A1628" s="19">
        <v>43082</v>
      </c>
      <c r="B1628">
        <v>247</v>
      </c>
      <c r="C1628">
        <v>266.75</v>
      </c>
      <c r="D1628" s="20">
        <f t="shared" si="50"/>
        <v>2.2317024084741455E-3</v>
      </c>
      <c r="E1628" s="20">
        <f t="shared" si="51"/>
        <v>-1.1244763263418278E-4</v>
      </c>
    </row>
    <row r="1629" spans="1:5" x14ac:dyDescent="0.25">
      <c r="A1629" s="19">
        <v>43081</v>
      </c>
      <c r="B1629">
        <v>246.44999694824219</v>
      </c>
      <c r="C1629">
        <v>266.77999877929688</v>
      </c>
      <c r="D1629" s="20">
        <f t="shared" si="50"/>
        <v>1.0154346185982099E-3</v>
      </c>
      <c r="E1629" s="20">
        <f t="shared" si="51"/>
        <v>1.7648651008668192E-3</v>
      </c>
    </row>
    <row r="1630" spans="1:5" x14ac:dyDescent="0.25">
      <c r="A1630" s="19">
        <v>43080</v>
      </c>
      <c r="B1630">
        <v>246.19999694824219</v>
      </c>
      <c r="C1630">
        <v>266.30999755859381</v>
      </c>
      <c r="D1630" s="20">
        <f t="shared" si="50"/>
        <v>-4.8504324084353012E-3</v>
      </c>
      <c r="E1630" s="20">
        <f t="shared" si="51"/>
        <v>3.0130231009932729E-3</v>
      </c>
    </row>
    <row r="1631" spans="1:5" x14ac:dyDescent="0.25">
      <c r="A1631" s="19">
        <v>43077</v>
      </c>
      <c r="B1631">
        <v>247.3999938964844</v>
      </c>
      <c r="C1631">
        <v>265.510009765625</v>
      </c>
      <c r="D1631" s="20">
        <f t="shared" si="50"/>
        <v>2.0251114311879981E-3</v>
      </c>
      <c r="E1631" s="20">
        <f t="shared" si="51"/>
        <v>5.4531086509881366E-3</v>
      </c>
    </row>
    <row r="1632" spans="1:5" x14ac:dyDescent="0.25">
      <c r="A1632" s="19">
        <v>43076</v>
      </c>
      <c r="B1632">
        <v>246.8999938964844</v>
      </c>
      <c r="C1632">
        <v>264.07000732421881</v>
      </c>
      <c r="D1632" s="20">
        <f t="shared" si="50"/>
        <v>-7.2376480653210118E-3</v>
      </c>
      <c r="E1632" s="20">
        <f t="shared" si="51"/>
        <v>3.1530812970506084E-3</v>
      </c>
    </row>
    <row r="1633" spans="1:5" x14ac:dyDescent="0.25">
      <c r="A1633" s="19">
        <v>43075</v>
      </c>
      <c r="B1633">
        <v>248.69999694824219</v>
      </c>
      <c r="C1633">
        <v>263.239990234375</v>
      </c>
      <c r="D1633" s="20">
        <f t="shared" si="50"/>
        <v>1.1386755271480364E-2</v>
      </c>
      <c r="E1633" s="20">
        <f t="shared" si="51"/>
        <v>1.8993044000570336E-4</v>
      </c>
    </row>
    <row r="1634" spans="1:5" x14ac:dyDescent="0.25">
      <c r="A1634" s="19">
        <v>43074</v>
      </c>
      <c r="B1634">
        <v>245.8999938964844</v>
      </c>
      <c r="C1634">
        <v>263.19000244140619</v>
      </c>
      <c r="D1634" s="20">
        <f t="shared" si="50"/>
        <v>-4.251885259095034E-3</v>
      </c>
      <c r="E1634" s="20">
        <f t="shared" si="51"/>
        <v>-3.5966235872885166E-3</v>
      </c>
    </row>
    <row r="1635" spans="1:5" x14ac:dyDescent="0.25">
      <c r="A1635" s="19">
        <v>43073</v>
      </c>
      <c r="B1635">
        <v>246.94999694824219</v>
      </c>
      <c r="C1635">
        <v>264.1400146484375</v>
      </c>
      <c r="D1635" s="20">
        <f t="shared" si="50"/>
        <v>1.5002029801487016E-2</v>
      </c>
      <c r="E1635" s="20">
        <f t="shared" si="51"/>
        <v>-1.2099251946583456E-3</v>
      </c>
    </row>
    <row r="1636" spans="1:5" x14ac:dyDescent="0.25">
      <c r="A1636" s="19">
        <v>43070</v>
      </c>
      <c r="B1636">
        <v>243.30000305175781</v>
      </c>
      <c r="C1636">
        <v>264.45999145507813</v>
      </c>
      <c r="D1636" s="20">
        <f t="shared" si="50"/>
        <v>-4.9079629784956058E-3</v>
      </c>
      <c r="E1636" s="20">
        <f t="shared" si="51"/>
        <v>-2.0754623986969367E-3</v>
      </c>
    </row>
    <row r="1637" spans="1:5" x14ac:dyDescent="0.25">
      <c r="A1637" s="19">
        <v>43069</v>
      </c>
      <c r="B1637">
        <v>244.5</v>
      </c>
      <c r="C1637">
        <v>265.010009765625</v>
      </c>
      <c r="D1637" s="20">
        <f t="shared" si="50"/>
        <v>-2.4480052573404576E-3</v>
      </c>
      <c r="E1637" s="20">
        <f t="shared" si="51"/>
        <v>8.7549708247018909E-3</v>
      </c>
    </row>
    <row r="1638" spans="1:5" x14ac:dyDescent="0.25">
      <c r="A1638" s="19">
        <v>43068</v>
      </c>
      <c r="B1638">
        <v>245.1000061035156</v>
      </c>
      <c r="C1638">
        <v>262.70999145507813</v>
      </c>
      <c r="D1638" s="20">
        <f t="shared" si="50"/>
        <v>-7.4913580384223799E-3</v>
      </c>
      <c r="E1638" s="20">
        <f t="shared" si="51"/>
        <v>-6.0867982303591806E-4</v>
      </c>
    </row>
    <row r="1639" spans="1:5" x14ac:dyDescent="0.25">
      <c r="A1639" s="19">
        <v>43067</v>
      </c>
      <c r="B1639">
        <v>246.94999694824219</v>
      </c>
      <c r="C1639">
        <v>262.8699951171875</v>
      </c>
      <c r="D1639" s="20">
        <f t="shared" si="50"/>
        <v>-2.2222345525567677E-3</v>
      </c>
      <c r="E1639" s="20">
        <f t="shared" si="51"/>
        <v>1.0144810434635332E-2</v>
      </c>
    </row>
    <row r="1640" spans="1:5" x14ac:dyDescent="0.25">
      <c r="A1640" s="19">
        <v>43066</v>
      </c>
      <c r="B1640">
        <v>247.5</v>
      </c>
      <c r="C1640">
        <v>260.23001098632813</v>
      </c>
      <c r="D1640" s="20">
        <f t="shared" si="50"/>
        <v>-8.4134857859125001E-3</v>
      </c>
      <c r="E1640" s="20">
        <f t="shared" si="51"/>
        <v>-4.9921021872412208E-4</v>
      </c>
    </row>
    <row r="1641" spans="1:5" x14ac:dyDescent="0.25">
      <c r="A1641" s="19">
        <v>43063</v>
      </c>
      <c r="B1641">
        <v>249.6000061035156</v>
      </c>
      <c r="C1641">
        <v>260.3599853515625</v>
      </c>
      <c r="D1641" s="20">
        <f t="shared" si="50"/>
        <v>3.2154463100684261E-3</v>
      </c>
      <c r="E1641" s="20">
        <f t="shared" si="51"/>
        <v>2.3097303795100999E-3</v>
      </c>
    </row>
    <row r="1642" spans="1:5" x14ac:dyDescent="0.25">
      <c r="A1642" s="19">
        <v>43062</v>
      </c>
      <c r="B1642">
        <v>248.80000305175781</v>
      </c>
      <c r="C1642">
        <f>+C1643</f>
        <v>259.760009765625</v>
      </c>
      <c r="D1642" s="20">
        <f t="shared" si="50"/>
        <v>7.0835862310569819E-3</v>
      </c>
      <c r="E1642" s="20">
        <f t="shared" si="51"/>
        <v>0</v>
      </c>
    </row>
    <row r="1643" spans="1:5" x14ac:dyDescent="0.25">
      <c r="A1643" s="19">
        <v>43061</v>
      </c>
      <c r="B1643">
        <v>247.05000305175781</v>
      </c>
      <c r="C1643">
        <v>259.760009765625</v>
      </c>
      <c r="D1643" s="20">
        <f t="shared" si="50"/>
        <v>-1.847435022989119E-2</v>
      </c>
      <c r="E1643" s="20">
        <f t="shared" si="51"/>
        <v>-8.8457431973698597E-4</v>
      </c>
    </row>
    <row r="1644" spans="1:5" x14ac:dyDescent="0.25">
      <c r="A1644" s="19">
        <v>43060</v>
      </c>
      <c r="B1644">
        <v>251.69999694824219</v>
      </c>
      <c r="C1644">
        <v>259.989990234375</v>
      </c>
      <c r="D1644" s="20">
        <f t="shared" si="50"/>
        <v>9.8294762216335485E-3</v>
      </c>
      <c r="E1644" s="20">
        <f t="shared" si="51"/>
        <v>6.5427894745420101E-3</v>
      </c>
    </row>
    <row r="1645" spans="1:5" x14ac:dyDescent="0.25">
      <c r="A1645" s="19">
        <v>43059</v>
      </c>
      <c r="B1645">
        <v>249.25</v>
      </c>
      <c r="C1645">
        <v>258.29998779296881</v>
      </c>
      <c r="D1645" s="20">
        <f t="shared" si="50"/>
        <v>1.0746122590816309E-2</v>
      </c>
      <c r="E1645" s="20">
        <f t="shared" si="51"/>
        <v>1.7063618490724686E-3</v>
      </c>
    </row>
    <row r="1646" spans="1:5" x14ac:dyDescent="0.25">
      <c r="A1646" s="19">
        <v>43056</v>
      </c>
      <c r="B1646">
        <v>246.6000061035156</v>
      </c>
      <c r="C1646">
        <v>257.8599853515625</v>
      </c>
      <c r="D1646" s="20">
        <f t="shared" si="50"/>
        <v>-1.4172538937100576E-3</v>
      </c>
      <c r="E1646" s="20">
        <f t="shared" si="51"/>
        <v>-2.9387123191330078E-3</v>
      </c>
    </row>
    <row r="1647" spans="1:5" x14ac:dyDescent="0.25">
      <c r="A1647" s="19">
        <v>43055</v>
      </c>
      <c r="B1647">
        <v>246.94999694824219</v>
      </c>
      <c r="C1647">
        <v>258.6199951171875</v>
      </c>
      <c r="D1647" s="20">
        <f t="shared" si="50"/>
        <v>8.7826546964127061E-3</v>
      </c>
      <c r="E1647" s="20">
        <f t="shared" si="51"/>
        <v>8.5009852403172825E-3</v>
      </c>
    </row>
    <row r="1648" spans="1:5" x14ac:dyDescent="0.25">
      <c r="A1648" s="19">
        <v>43054</v>
      </c>
      <c r="B1648">
        <v>244.80000305175781</v>
      </c>
      <c r="C1648">
        <v>256.44000244140619</v>
      </c>
      <c r="D1648" s="20">
        <f t="shared" si="50"/>
        <v>-4.6757223450032415E-3</v>
      </c>
      <c r="E1648" s="20">
        <f t="shared" si="51"/>
        <v>-5.005270980997123E-3</v>
      </c>
    </row>
    <row r="1649" spans="1:5" x14ac:dyDescent="0.25">
      <c r="A1649" s="19">
        <v>43053</v>
      </c>
      <c r="B1649">
        <v>245.94999694824219</v>
      </c>
      <c r="C1649">
        <v>257.73001098632813</v>
      </c>
      <c r="D1649" s="20">
        <f t="shared" si="50"/>
        <v>0</v>
      </c>
      <c r="E1649" s="20">
        <f t="shared" si="51"/>
        <v>-2.3225162277847877E-3</v>
      </c>
    </row>
    <row r="1650" spans="1:5" x14ac:dyDescent="0.25">
      <c r="A1650" s="19">
        <v>43052</v>
      </c>
      <c r="B1650">
        <v>245.94999694824219</v>
      </c>
      <c r="C1650">
        <v>258.32998657226563</v>
      </c>
      <c r="D1650" s="20">
        <f t="shared" si="50"/>
        <v>-1.0261581697214583E-2</v>
      </c>
      <c r="E1650" s="20">
        <f t="shared" si="51"/>
        <v>9.2987034670177771E-4</v>
      </c>
    </row>
    <row r="1651" spans="1:5" x14ac:dyDescent="0.25">
      <c r="A1651" s="19">
        <v>43049</v>
      </c>
      <c r="B1651">
        <v>248.5</v>
      </c>
      <c r="C1651">
        <v>258.08999633789063</v>
      </c>
      <c r="D1651" s="20">
        <f t="shared" si="50"/>
        <v>-5.6022166093542269E-3</v>
      </c>
      <c r="E1651" s="20">
        <f t="shared" si="51"/>
        <v>-3.0993951923907748E-4</v>
      </c>
    </row>
    <row r="1652" spans="1:5" x14ac:dyDescent="0.25">
      <c r="A1652" s="19">
        <v>43048</v>
      </c>
      <c r="B1652">
        <v>249.8999938964844</v>
      </c>
      <c r="C1652">
        <v>258.17001342773438</v>
      </c>
      <c r="D1652" s="20">
        <f t="shared" si="50"/>
        <v>-1.8653053657369689E-2</v>
      </c>
      <c r="E1652" s="20">
        <f t="shared" si="51"/>
        <v>-3.6276947125475356E-3</v>
      </c>
    </row>
    <row r="1653" spans="1:5" x14ac:dyDescent="0.25">
      <c r="A1653" s="19">
        <v>43047</v>
      </c>
      <c r="B1653">
        <v>254.6499938964844</v>
      </c>
      <c r="C1653">
        <v>259.1099853515625</v>
      </c>
      <c r="D1653" s="20">
        <f t="shared" si="50"/>
        <v>-7.5994238528761526E-3</v>
      </c>
      <c r="E1653" s="20">
        <f t="shared" si="51"/>
        <v>1.7009003788182042E-3</v>
      </c>
    </row>
    <row r="1654" spans="1:5" x14ac:dyDescent="0.25">
      <c r="A1654" s="19">
        <v>43046</v>
      </c>
      <c r="B1654">
        <v>256.60000610351563</v>
      </c>
      <c r="C1654">
        <v>258.67001342773438</v>
      </c>
      <c r="D1654" s="20">
        <f t="shared" si="50"/>
        <v>-1.136575545442231E-2</v>
      </c>
      <c r="E1654" s="20">
        <f t="shared" si="51"/>
        <v>-6.9535511507490266E-4</v>
      </c>
    </row>
    <row r="1655" spans="1:5" x14ac:dyDescent="0.25">
      <c r="A1655" s="19">
        <v>43045</v>
      </c>
      <c r="B1655">
        <v>259.54998779296881</v>
      </c>
      <c r="C1655">
        <v>258.85000610351563</v>
      </c>
      <c r="D1655" s="20">
        <f t="shared" si="50"/>
        <v>5.423180048750309E-3</v>
      </c>
      <c r="E1655" s="20">
        <f t="shared" si="51"/>
        <v>1.5476644518941374E-3</v>
      </c>
    </row>
    <row r="1656" spans="1:5" x14ac:dyDescent="0.25">
      <c r="A1656" s="19">
        <v>43042</v>
      </c>
      <c r="B1656">
        <v>258.14999389648438</v>
      </c>
      <c r="C1656">
        <v>258.45001220703119</v>
      </c>
      <c r="D1656" s="20">
        <f t="shared" si="50"/>
        <v>1.2551468862703308E-2</v>
      </c>
      <c r="E1656" s="20">
        <f t="shared" si="51"/>
        <v>3.3387005759821786E-3</v>
      </c>
    </row>
    <row r="1657" spans="1:5" x14ac:dyDescent="0.25">
      <c r="A1657" s="19">
        <v>43041</v>
      </c>
      <c r="B1657">
        <v>254.94999694824219</v>
      </c>
      <c r="C1657">
        <v>257.58999633789063</v>
      </c>
      <c r="D1657" s="20">
        <f t="shared" si="50"/>
        <v>-1.1753302713332081E-3</v>
      </c>
      <c r="E1657" s="20">
        <f t="shared" si="51"/>
        <v>3.8838831530729756E-4</v>
      </c>
    </row>
    <row r="1658" spans="1:5" x14ac:dyDescent="0.25">
      <c r="A1658" s="19">
        <v>43040</v>
      </c>
      <c r="B1658">
        <v>255.25</v>
      </c>
      <c r="C1658">
        <v>257.489990234375</v>
      </c>
      <c r="D1658" s="20">
        <f t="shared" si="50"/>
        <v>-3.3190397628184432E-3</v>
      </c>
      <c r="E1658" s="20">
        <f t="shared" si="51"/>
        <v>1.3221712850886025E-3</v>
      </c>
    </row>
    <row r="1659" spans="1:5" x14ac:dyDescent="0.25">
      <c r="A1659" s="19">
        <v>43039</v>
      </c>
      <c r="B1659">
        <v>256.10000610351563</v>
      </c>
      <c r="C1659">
        <v>257.14999389648438</v>
      </c>
      <c r="D1659" s="20">
        <f t="shared" si="50"/>
        <v>4.5107243343365244E-3</v>
      </c>
      <c r="E1659" s="20">
        <f t="shared" si="51"/>
        <v>1.5579119629380855E-3</v>
      </c>
    </row>
    <row r="1660" spans="1:5" x14ac:dyDescent="0.25">
      <c r="A1660" s="19">
        <v>43038</v>
      </c>
      <c r="B1660">
        <v>254.94999694824219</v>
      </c>
      <c r="C1660">
        <v>256.75</v>
      </c>
      <c r="D1660" s="20">
        <f t="shared" si="50"/>
        <v>3.9377830754760978E-3</v>
      </c>
      <c r="E1660" s="20">
        <f t="shared" si="51"/>
        <v>-3.7250843463919603E-3</v>
      </c>
    </row>
    <row r="1661" spans="1:5" x14ac:dyDescent="0.25">
      <c r="A1661" s="19">
        <v>43035</v>
      </c>
      <c r="B1661">
        <v>253.94999694824219</v>
      </c>
      <c r="C1661">
        <v>257.70999145507813</v>
      </c>
      <c r="D1661" s="20">
        <f t="shared" si="50"/>
        <v>2.0084354534213977E-2</v>
      </c>
      <c r="E1661" s="20">
        <f t="shared" si="51"/>
        <v>8.1761848752577304E-3</v>
      </c>
    </row>
    <row r="1662" spans="1:5" x14ac:dyDescent="0.25">
      <c r="A1662" s="19">
        <v>43034</v>
      </c>
      <c r="B1662">
        <v>248.94999694824219</v>
      </c>
      <c r="C1662">
        <v>255.6199951171875</v>
      </c>
      <c r="D1662" s="20">
        <f t="shared" si="50"/>
        <v>2.0496003535760865E-2</v>
      </c>
      <c r="E1662" s="20">
        <f t="shared" si="51"/>
        <v>1.292654783710212E-3</v>
      </c>
    </row>
    <row r="1663" spans="1:5" x14ac:dyDescent="0.25">
      <c r="A1663" s="19">
        <v>43033</v>
      </c>
      <c r="B1663">
        <v>243.94999694824219</v>
      </c>
      <c r="C1663">
        <v>255.28999328613281</v>
      </c>
      <c r="D1663" s="20">
        <f t="shared" si="50"/>
        <v>1.3081369836225987E-2</v>
      </c>
      <c r="E1663" s="20">
        <f t="shared" si="51"/>
        <v>-4.950125836242103E-3</v>
      </c>
    </row>
    <row r="1664" spans="1:5" x14ac:dyDescent="0.25">
      <c r="A1664" s="19">
        <v>43032</v>
      </c>
      <c r="B1664">
        <v>240.80000305175781</v>
      </c>
      <c r="C1664">
        <v>256.55999755859381</v>
      </c>
      <c r="D1664" s="20">
        <f t="shared" si="50"/>
        <v>-1.0371292131712284E-3</v>
      </c>
      <c r="E1664" s="20">
        <f t="shared" si="51"/>
        <v>1.7571052780842589E-3</v>
      </c>
    </row>
    <row r="1665" spans="1:5" x14ac:dyDescent="0.25">
      <c r="A1665" s="19">
        <v>43031</v>
      </c>
      <c r="B1665">
        <v>241.05000305175781</v>
      </c>
      <c r="C1665">
        <v>256.1099853515625</v>
      </c>
      <c r="D1665" s="20">
        <f t="shared" si="50"/>
        <v>1.4306792520913714E-2</v>
      </c>
      <c r="E1665" s="20">
        <f t="shared" si="51"/>
        <v>-3.8893860875633957E-3</v>
      </c>
    </row>
    <row r="1666" spans="1:5" x14ac:dyDescent="0.25">
      <c r="A1666" s="19">
        <v>43028</v>
      </c>
      <c r="B1666">
        <v>237.6499938964844</v>
      </c>
      <c r="C1666">
        <v>257.1099853515625</v>
      </c>
      <c r="D1666" s="20">
        <f t="shared" ref="D1666:D1729" si="52">+B1666/B1667-1</f>
        <v>-9.585343117357481E-3</v>
      </c>
      <c r="E1666" s="20">
        <f t="shared" ref="E1666:E1729" si="53">+C1666/C1667-1</f>
        <v>5.1604523244703771E-3</v>
      </c>
    </row>
    <row r="1667" spans="1:5" x14ac:dyDescent="0.25">
      <c r="A1667" s="19">
        <v>43027</v>
      </c>
      <c r="B1667">
        <v>239.94999694824219</v>
      </c>
      <c r="C1667">
        <v>255.78999328613281</v>
      </c>
      <c r="D1667" s="20">
        <f t="shared" si="52"/>
        <v>-3.9435324711981634E-3</v>
      </c>
      <c r="E1667" s="20">
        <f t="shared" si="53"/>
        <v>2.73705870075025E-4</v>
      </c>
    </row>
    <row r="1668" spans="1:5" x14ac:dyDescent="0.25">
      <c r="A1668" s="19">
        <v>43026</v>
      </c>
      <c r="B1668">
        <v>240.8999938964844</v>
      </c>
      <c r="C1668">
        <v>255.7200012207031</v>
      </c>
      <c r="D1668" s="20">
        <f t="shared" si="52"/>
        <v>6.6861296461435682E-3</v>
      </c>
      <c r="E1668" s="20">
        <f t="shared" si="53"/>
        <v>9.7858847929477299E-4</v>
      </c>
    </row>
    <row r="1669" spans="1:5" x14ac:dyDescent="0.25">
      <c r="A1669" s="19">
        <v>43025</v>
      </c>
      <c r="B1669">
        <v>239.30000305175781</v>
      </c>
      <c r="C1669">
        <v>255.4700012207031</v>
      </c>
      <c r="D1669" s="20">
        <f t="shared" si="52"/>
        <v>-4.7826737828235988E-3</v>
      </c>
      <c r="E1669" s="20">
        <f t="shared" si="53"/>
        <v>7.0511159584896177E-4</v>
      </c>
    </row>
    <row r="1670" spans="1:5" x14ac:dyDescent="0.25">
      <c r="A1670" s="19">
        <v>43024</v>
      </c>
      <c r="B1670">
        <v>240.44999694824219</v>
      </c>
      <c r="C1670">
        <v>255.28999328613281</v>
      </c>
      <c r="D1670" s="20">
        <f t="shared" si="52"/>
        <v>-5.5831517224036453E-3</v>
      </c>
      <c r="E1670" s="20">
        <f t="shared" si="53"/>
        <v>1.3335804744474267E-3</v>
      </c>
    </row>
    <row r="1671" spans="1:5" x14ac:dyDescent="0.25">
      <c r="A1671" s="19">
        <v>43021</v>
      </c>
      <c r="B1671">
        <v>241.80000305175781</v>
      </c>
      <c r="C1671">
        <v>254.94999694824219</v>
      </c>
      <c r="D1671" s="20">
        <f t="shared" si="52"/>
        <v>3.3195147375841838E-3</v>
      </c>
      <c r="E1671" s="20">
        <f t="shared" si="53"/>
        <v>1.2173953791110304E-3</v>
      </c>
    </row>
    <row r="1672" spans="1:5" x14ac:dyDescent="0.25">
      <c r="A1672" s="19">
        <v>43020</v>
      </c>
      <c r="B1672">
        <v>241</v>
      </c>
      <c r="C1672">
        <v>254.63999938964841</v>
      </c>
      <c r="D1672" s="20">
        <f t="shared" si="52"/>
        <v>6.6834007698739484E-3</v>
      </c>
      <c r="E1672" s="20">
        <f t="shared" si="53"/>
        <v>-1.4900983312921001E-3</v>
      </c>
    </row>
    <row r="1673" spans="1:5" x14ac:dyDescent="0.25">
      <c r="A1673" s="19">
        <v>43019</v>
      </c>
      <c r="B1673">
        <v>239.3999938964844</v>
      </c>
      <c r="C1673">
        <v>255.02000427246091</v>
      </c>
      <c r="D1673" s="20">
        <f t="shared" si="52"/>
        <v>8.4246000481031924E-3</v>
      </c>
      <c r="E1673" s="20">
        <f t="shared" si="53"/>
        <v>1.5710044888237462E-3</v>
      </c>
    </row>
    <row r="1674" spans="1:5" x14ac:dyDescent="0.25">
      <c r="A1674" s="19">
        <v>43018</v>
      </c>
      <c r="B1674">
        <v>237.3999938964844</v>
      </c>
      <c r="C1674">
        <v>254.6199951171875</v>
      </c>
      <c r="D1674" s="20">
        <f t="shared" si="52"/>
        <v>2.2394474662294162E-2</v>
      </c>
      <c r="E1674" s="20">
        <f t="shared" si="53"/>
        <v>2.6383074502729364E-3</v>
      </c>
    </row>
    <row r="1675" spans="1:5" x14ac:dyDescent="0.25">
      <c r="A1675" s="19">
        <v>43017</v>
      </c>
      <c r="B1675">
        <v>232.19999694824219</v>
      </c>
      <c r="C1675">
        <v>253.94999694824219</v>
      </c>
      <c r="D1675" s="20">
        <f t="shared" si="52"/>
        <v>7.8125134524373863E-3</v>
      </c>
      <c r="E1675" s="20">
        <f t="shared" si="53"/>
        <v>-1.6511309392124307E-3</v>
      </c>
    </row>
    <row r="1676" spans="1:5" x14ac:dyDescent="0.25">
      <c r="A1676" s="19">
        <v>43014</v>
      </c>
      <c r="B1676">
        <v>230.3999938964844</v>
      </c>
      <c r="C1676">
        <v>254.3699951171875</v>
      </c>
      <c r="D1676" s="20">
        <f t="shared" si="52"/>
        <v>-1.6225461576746203E-2</v>
      </c>
      <c r="E1676" s="20">
        <f t="shared" si="53"/>
        <v>-1.1388068041759958E-3</v>
      </c>
    </row>
    <row r="1677" spans="1:5" x14ac:dyDescent="0.25">
      <c r="A1677" s="19">
        <v>43013</v>
      </c>
      <c r="B1677">
        <v>234.19999694824219</v>
      </c>
      <c r="C1677">
        <v>254.6600036621094</v>
      </c>
      <c r="D1677" s="20">
        <f t="shared" si="52"/>
        <v>-2.7677629907614243E-3</v>
      </c>
      <c r="E1677" s="20">
        <f t="shared" si="53"/>
        <v>5.9251065662095925E-3</v>
      </c>
    </row>
    <row r="1678" spans="1:5" x14ac:dyDescent="0.25">
      <c r="A1678" s="19">
        <v>43012</v>
      </c>
      <c r="B1678">
        <v>234.8500061035156</v>
      </c>
      <c r="C1678">
        <v>253.1600036621094</v>
      </c>
      <c r="D1678" s="20">
        <f t="shared" si="52"/>
        <v>-2.1280457329786451E-4</v>
      </c>
      <c r="E1678" s="20">
        <f t="shared" si="53"/>
        <v>1.1864393381066929E-3</v>
      </c>
    </row>
    <row r="1679" spans="1:5" x14ac:dyDescent="0.25">
      <c r="A1679" s="19">
        <v>43011</v>
      </c>
      <c r="B1679">
        <v>234.8999938964844</v>
      </c>
      <c r="C1679">
        <v>252.86000061035159</v>
      </c>
      <c r="D1679" s="20">
        <f t="shared" si="52"/>
        <v>7.0739288166534742E-3</v>
      </c>
      <c r="E1679" s="20">
        <f t="shared" si="53"/>
        <v>2.1401128347262599E-3</v>
      </c>
    </row>
    <row r="1680" spans="1:5" x14ac:dyDescent="0.25">
      <c r="A1680" s="19">
        <v>43010</v>
      </c>
      <c r="B1680">
        <v>233.25</v>
      </c>
      <c r="C1680">
        <v>252.32000732421881</v>
      </c>
      <c r="D1680" s="20">
        <f t="shared" si="52"/>
        <v>-8.5670143866622972E-4</v>
      </c>
      <c r="E1680" s="20">
        <f t="shared" si="53"/>
        <v>4.3387000565882072E-3</v>
      </c>
    </row>
    <row r="1681" spans="1:5" x14ac:dyDescent="0.25">
      <c r="A1681" s="19">
        <v>43007</v>
      </c>
      <c r="B1681">
        <v>233.44999694824219</v>
      </c>
      <c r="C1681">
        <v>251.22999572753909</v>
      </c>
      <c r="D1681" s="20">
        <f t="shared" si="52"/>
        <v>1.1481775829483398E-2</v>
      </c>
      <c r="E1681" s="20">
        <f t="shared" si="53"/>
        <v>3.5150373579764249E-3</v>
      </c>
    </row>
    <row r="1682" spans="1:5" x14ac:dyDescent="0.25">
      <c r="A1682" s="19">
        <v>43006</v>
      </c>
      <c r="B1682">
        <v>230.80000305175781</v>
      </c>
      <c r="C1682">
        <v>250.3500061035156</v>
      </c>
      <c r="D1682" s="20">
        <f t="shared" si="52"/>
        <v>-2.1660407379575641E-4</v>
      </c>
      <c r="E1682" s="20">
        <f t="shared" si="53"/>
        <v>1.1997722379379905E-3</v>
      </c>
    </row>
    <row r="1683" spans="1:5" x14ac:dyDescent="0.25">
      <c r="A1683" s="19">
        <v>43005</v>
      </c>
      <c r="B1683">
        <v>230.8500061035156</v>
      </c>
      <c r="C1683">
        <v>250.05000305175781</v>
      </c>
      <c r="D1683" s="20">
        <f t="shared" si="52"/>
        <v>-2.1612275202460562E-3</v>
      </c>
      <c r="E1683" s="20">
        <f t="shared" si="53"/>
        <v>3.8943360108092406E-3</v>
      </c>
    </row>
    <row r="1684" spans="1:5" x14ac:dyDescent="0.25">
      <c r="A1684" s="19">
        <v>43004</v>
      </c>
      <c r="B1684">
        <v>231.3500061035156</v>
      </c>
      <c r="C1684">
        <v>249.08000183105469</v>
      </c>
      <c r="D1684" s="20">
        <f t="shared" si="52"/>
        <v>2.6002431354954503E-3</v>
      </c>
      <c r="E1684" s="20">
        <f t="shared" si="53"/>
        <v>6.0261583452048129E-4</v>
      </c>
    </row>
    <row r="1685" spans="1:5" x14ac:dyDescent="0.25">
      <c r="A1685" s="19">
        <v>43003</v>
      </c>
      <c r="B1685">
        <v>230.75</v>
      </c>
      <c r="C1685">
        <v>248.92999267578119</v>
      </c>
      <c r="D1685" s="20">
        <f t="shared" si="52"/>
        <v>1.5191237534184499E-3</v>
      </c>
      <c r="E1685" s="20">
        <f t="shared" si="53"/>
        <v>-2.0446189890684918E-3</v>
      </c>
    </row>
    <row r="1686" spans="1:5" x14ac:dyDescent="0.25">
      <c r="A1686" s="19">
        <v>43000</v>
      </c>
      <c r="B1686">
        <v>230.3999938964844</v>
      </c>
      <c r="C1686">
        <v>249.44000244140619</v>
      </c>
      <c r="D1686" s="20">
        <f t="shared" si="52"/>
        <v>2.3928117396747606E-3</v>
      </c>
      <c r="E1686" s="20">
        <f t="shared" si="53"/>
        <v>2.0050143101224549E-4</v>
      </c>
    </row>
    <row r="1687" spans="1:5" x14ac:dyDescent="0.25">
      <c r="A1687" s="19">
        <v>42999</v>
      </c>
      <c r="B1687">
        <v>229.8500061035156</v>
      </c>
      <c r="C1687">
        <v>249.38999938964841</v>
      </c>
      <c r="D1687" s="20">
        <f t="shared" si="52"/>
        <v>-6.5214737601915207E-4</v>
      </c>
      <c r="E1687" s="20">
        <f t="shared" si="53"/>
        <v>-2.6793496580291842E-3</v>
      </c>
    </row>
    <row r="1688" spans="1:5" x14ac:dyDescent="0.25">
      <c r="A1688" s="19">
        <v>42998</v>
      </c>
      <c r="B1688">
        <v>230</v>
      </c>
      <c r="C1688">
        <v>250.05999755859381</v>
      </c>
      <c r="D1688" s="20">
        <f t="shared" si="52"/>
        <v>3.0527559482158573E-3</v>
      </c>
      <c r="E1688" s="20">
        <f t="shared" si="53"/>
        <v>3.6002855323125083E-4</v>
      </c>
    </row>
    <row r="1689" spans="1:5" x14ac:dyDescent="0.25">
      <c r="A1689" s="19">
        <v>42997</v>
      </c>
      <c r="B1689">
        <v>229.30000305175781</v>
      </c>
      <c r="C1689">
        <v>249.9700012207031</v>
      </c>
      <c r="D1689" s="20">
        <f t="shared" si="52"/>
        <v>2.1811582009956254E-4</v>
      </c>
      <c r="E1689" s="20">
        <f t="shared" si="53"/>
        <v>1.0011212509126732E-3</v>
      </c>
    </row>
    <row r="1690" spans="1:5" x14ac:dyDescent="0.25">
      <c r="A1690" s="19">
        <v>42996</v>
      </c>
      <c r="B1690">
        <v>229.25</v>
      </c>
      <c r="C1690">
        <v>249.7200012207031</v>
      </c>
      <c r="D1690" s="20">
        <f t="shared" si="52"/>
        <v>-3.260869565217428E-3</v>
      </c>
      <c r="E1690" s="20">
        <f t="shared" si="53"/>
        <v>2.1268862077303829E-3</v>
      </c>
    </row>
    <row r="1691" spans="1:5" x14ac:dyDescent="0.25">
      <c r="A1691" s="19">
        <v>42993</v>
      </c>
      <c r="B1691">
        <v>230</v>
      </c>
      <c r="C1691">
        <v>249.19000244140619</v>
      </c>
      <c r="D1691" s="20">
        <f t="shared" si="52"/>
        <v>1.9603439000639433E-3</v>
      </c>
      <c r="E1691" s="20">
        <f t="shared" si="53"/>
        <v>-3.5986801138117031E-3</v>
      </c>
    </row>
    <row r="1692" spans="1:5" x14ac:dyDescent="0.25">
      <c r="A1692" s="19">
        <v>42992</v>
      </c>
      <c r="B1692">
        <v>229.55000305175781</v>
      </c>
      <c r="C1692">
        <v>250.0899963378906</v>
      </c>
      <c r="D1692" s="20">
        <f t="shared" si="52"/>
        <v>-3.0401604701072449E-3</v>
      </c>
      <c r="E1692" s="20">
        <f t="shared" si="53"/>
        <v>-3.197898694498047E-4</v>
      </c>
    </row>
    <row r="1693" spans="1:5" x14ac:dyDescent="0.25">
      <c r="A1693" s="19">
        <v>42991</v>
      </c>
      <c r="B1693">
        <v>230.25</v>
      </c>
      <c r="C1693">
        <v>250.16999816894531</v>
      </c>
      <c r="D1693" s="20">
        <f t="shared" si="52"/>
        <v>9.2044977413781037E-3</v>
      </c>
      <c r="E1693" s="20">
        <f t="shared" si="53"/>
        <v>4.7988448599478595E-4</v>
      </c>
    </row>
    <row r="1694" spans="1:5" x14ac:dyDescent="0.25">
      <c r="A1694" s="19">
        <v>42990</v>
      </c>
      <c r="B1694">
        <v>228.1499938964844</v>
      </c>
      <c r="C1694">
        <v>250.05000305175781</v>
      </c>
      <c r="D1694" s="20">
        <f t="shared" si="52"/>
        <v>1.2649759459043786E-2</v>
      </c>
      <c r="E1694" s="20">
        <f t="shared" si="53"/>
        <v>3.3706364722949633E-3</v>
      </c>
    </row>
    <row r="1695" spans="1:5" x14ac:dyDescent="0.25">
      <c r="A1695" s="19">
        <v>42989</v>
      </c>
      <c r="B1695">
        <v>225.30000305175781</v>
      </c>
      <c r="C1695">
        <v>249.21000671386719</v>
      </c>
      <c r="D1695" s="20">
        <f t="shared" si="52"/>
        <v>2.4323738021122088E-2</v>
      </c>
      <c r="E1695" s="20">
        <f t="shared" si="53"/>
        <v>1.0665929366869165E-2</v>
      </c>
    </row>
    <row r="1696" spans="1:5" x14ac:dyDescent="0.25">
      <c r="A1696" s="19">
        <v>42986</v>
      </c>
      <c r="B1696">
        <v>219.94999694824219</v>
      </c>
      <c r="C1696">
        <v>246.58000183105469</v>
      </c>
      <c r="D1696" s="20">
        <f t="shared" si="52"/>
        <v>-2.2728659889914571E-4</v>
      </c>
      <c r="E1696" s="20">
        <f t="shared" si="53"/>
        <v>-1.1746801631163928E-3</v>
      </c>
    </row>
    <row r="1697" spans="1:5" x14ac:dyDescent="0.25">
      <c r="A1697" s="19">
        <v>42985</v>
      </c>
      <c r="B1697">
        <v>220</v>
      </c>
      <c r="C1697">
        <v>246.8699951171875</v>
      </c>
      <c r="D1697" s="20">
        <f t="shared" si="52"/>
        <v>9.6374766513909194E-3</v>
      </c>
      <c r="E1697" s="20">
        <f t="shared" si="53"/>
        <v>-1.2150174175173944E-4</v>
      </c>
    </row>
    <row r="1698" spans="1:5" x14ac:dyDescent="0.25">
      <c r="A1698" s="19">
        <v>42984</v>
      </c>
      <c r="B1698">
        <v>217.8999938964844</v>
      </c>
      <c r="C1698">
        <v>246.8999938964844</v>
      </c>
      <c r="D1698" s="20">
        <f t="shared" si="52"/>
        <v>4.5909478110894852E-4</v>
      </c>
      <c r="E1698" s="20">
        <f t="shared" si="53"/>
        <v>3.4137866627044211E-3</v>
      </c>
    </row>
    <row r="1699" spans="1:5" x14ac:dyDescent="0.25">
      <c r="A1699" s="19">
        <v>42983</v>
      </c>
      <c r="B1699">
        <v>217.80000305175781</v>
      </c>
      <c r="C1699">
        <v>246.05999755859381</v>
      </c>
      <c r="D1699" s="20">
        <f t="shared" si="52"/>
        <v>-1.4256591717547118E-2</v>
      </c>
      <c r="E1699" s="20">
        <f t="shared" si="53"/>
        <v>-7.1820481181336104E-3</v>
      </c>
    </row>
    <row r="1700" spans="1:5" x14ac:dyDescent="0.25">
      <c r="A1700" s="19">
        <v>42982</v>
      </c>
      <c r="B1700">
        <v>220.94999694824219</v>
      </c>
      <c r="C1700">
        <f>+C1701</f>
        <v>247.8399963378906</v>
      </c>
      <c r="D1700" s="20">
        <f t="shared" si="52"/>
        <v>-3.6076800530228104E-3</v>
      </c>
      <c r="E1700" s="20">
        <f t="shared" si="53"/>
        <v>0</v>
      </c>
    </row>
    <row r="1701" spans="1:5" x14ac:dyDescent="0.25">
      <c r="A1701" s="19">
        <v>42979</v>
      </c>
      <c r="B1701">
        <v>221.75</v>
      </c>
      <c r="C1701">
        <v>247.8399963378906</v>
      </c>
      <c r="D1701" s="20">
        <f t="shared" si="52"/>
        <v>6.8104426787740646E-3</v>
      </c>
      <c r="E1701" s="20">
        <f t="shared" si="53"/>
        <v>1.4141615295901744E-3</v>
      </c>
    </row>
    <row r="1702" spans="1:5" x14ac:dyDescent="0.25">
      <c r="A1702" s="19">
        <v>42978</v>
      </c>
      <c r="B1702">
        <v>220.25</v>
      </c>
      <c r="C1702">
        <v>247.49000549316409</v>
      </c>
      <c r="D1702" s="20">
        <f t="shared" si="52"/>
        <v>6.3970475551287098E-3</v>
      </c>
      <c r="E1702" s="20">
        <f t="shared" si="53"/>
        <v>6.0160604015095931E-3</v>
      </c>
    </row>
    <row r="1703" spans="1:5" x14ac:dyDescent="0.25">
      <c r="A1703" s="19">
        <v>42977</v>
      </c>
      <c r="B1703">
        <v>218.8500061035156</v>
      </c>
      <c r="C1703">
        <v>246.00999450683591</v>
      </c>
      <c r="D1703" s="20">
        <f t="shared" si="52"/>
        <v>1.2257211807027879E-2</v>
      </c>
      <c r="E1703" s="20">
        <f t="shared" si="53"/>
        <v>4.7375469650994262E-3</v>
      </c>
    </row>
    <row r="1704" spans="1:5" x14ac:dyDescent="0.25">
      <c r="A1704" s="19">
        <v>42976</v>
      </c>
      <c r="B1704">
        <v>216.19999694824219</v>
      </c>
      <c r="C1704">
        <v>244.8500061035156</v>
      </c>
      <c r="D1704" s="20">
        <f t="shared" si="52"/>
        <v>1.6214539487144908E-3</v>
      </c>
      <c r="E1704" s="20">
        <f t="shared" si="53"/>
        <v>1.1448614748807984E-3</v>
      </c>
    </row>
    <row r="1705" spans="1:5" x14ac:dyDescent="0.25">
      <c r="A1705" s="19">
        <v>42975</v>
      </c>
      <c r="B1705">
        <v>215.8500061035156</v>
      </c>
      <c r="C1705">
        <v>244.57000732421881</v>
      </c>
      <c r="D1705" s="20">
        <f t="shared" si="52"/>
        <v>-5.2995110437069615E-3</v>
      </c>
      <c r="E1705" s="20">
        <f t="shared" si="53"/>
        <v>4.0929693019720048E-5</v>
      </c>
    </row>
    <row r="1706" spans="1:5" x14ac:dyDescent="0.25">
      <c r="A1706" s="19">
        <v>42972</v>
      </c>
      <c r="B1706">
        <v>217</v>
      </c>
      <c r="C1706">
        <v>244.55999755859381</v>
      </c>
      <c r="D1706" s="20">
        <f t="shared" si="52"/>
        <v>-4.5871559633027248E-3</v>
      </c>
      <c r="E1706" s="20">
        <f t="shared" si="53"/>
        <v>2.33612874542799E-3</v>
      </c>
    </row>
    <row r="1707" spans="1:5" x14ac:dyDescent="0.25">
      <c r="A1707" s="19">
        <v>42971</v>
      </c>
      <c r="B1707">
        <v>218</v>
      </c>
      <c r="C1707">
        <v>243.99000549316409</v>
      </c>
      <c r="D1707" s="20">
        <f t="shared" si="52"/>
        <v>4.8398389791557417E-3</v>
      </c>
      <c r="E1707" s="20">
        <f t="shared" si="53"/>
        <v>-2.3306839676147106E-3</v>
      </c>
    </row>
    <row r="1708" spans="1:5" x14ac:dyDescent="0.25">
      <c r="A1708" s="19">
        <v>42970</v>
      </c>
      <c r="B1708">
        <v>216.94999694824219</v>
      </c>
      <c r="C1708">
        <v>244.55999755859381</v>
      </c>
      <c r="D1708" s="20">
        <f t="shared" si="52"/>
        <v>-9.134505722202757E-3</v>
      </c>
      <c r="E1708" s="20">
        <f t="shared" si="53"/>
        <v>-3.5854175116482034E-3</v>
      </c>
    </row>
    <row r="1709" spans="1:5" x14ac:dyDescent="0.25">
      <c r="A1709" s="19">
        <v>42969</v>
      </c>
      <c r="B1709">
        <v>218.94999694824219</v>
      </c>
      <c r="C1709">
        <v>245.44000244140619</v>
      </c>
      <c r="D1709" s="20">
        <f t="shared" si="52"/>
        <v>8.9861610518073842E-3</v>
      </c>
      <c r="E1709" s="20">
        <f t="shared" si="53"/>
        <v>1.0457013621845812E-2</v>
      </c>
    </row>
    <row r="1710" spans="1:5" x14ac:dyDescent="0.25">
      <c r="A1710" s="19">
        <v>42968</v>
      </c>
      <c r="B1710">
        <v>217</v>
      </c>
      <c r="C1710">
        <v>242.8999938964844</v>
      </c>
      <c r="D1710" s="20">
        <f t="shared" si="52"/>
        <v>-3.2154201104954705E-3</v>
      </c>
      <c r="E1710" s="20">
        <f t="shared" si="53"/>
        <v>7.8277441128005165E-4</v>
      </c>
    </row>
    <row r="1711" spans="1:5" x14ac:dyDescent="0.25">
      <c r="A1711" s="19">
        <v>42965</v>
      </c>
      <c r="B1711">
        <v>217.69999694824219</v>
      </c>
      <c r="C1711">
        <v>242.71000671386719</v>
      </c>
      <c r="D1711" s="20">
        <f t="shared" si="52"/>
        <v>-8.6521361678731923E-3</v>
      </c>
      <c r="E1711" s="20">
        <f t="shared" si="53"/>
        <v>-1.5631643825245733E-3</v>
      </c>
    </row>
    <row r="1712" spans="1:5" x14ac:dyDescent="0.25">
      <c r="A1712" s="19">
        <v>42964</v>
      </c>
      <c r="B1712">
        <v>219.6000061035156</v>
      </c>
      <c r="C1712">
        <v>243.0899963378906</v>
      </c>
      <c r="D1712" s="20">
        <f t="shared" si="52"/>
        <v>2.2820629213664567E-3</v>
      </c>
      <c r="E1712" s="20">
        <f t="shared" si="53"/>
        <v>-1.5590856343451809E-2</v>
      </c>
    </row>
    <row r="1713" spans="1:5" x14ac:dyDescent="0.25">
      <c r="A1713" s="19">
        <v>42963</v>
      </c>
      <c r="B1713">
        <v>219.1000061035156</v>
      </c>
      <c r="C1713">
        <v>246.94000244140619</v>
      </c>
      <c r="D1713" s="20">
        <f t="shared" si="52"/>
        <v>9.4448423079216415E-3</v>
      </c>
      <c r="E1713" s="20">
        <f t="shared" si="53"/>
        <v>1.7443833684331889E-3</v>
      </c>
    </row>
    <row r="1714" spans="1:5" x14ac:dyDescent="0.25">
      <c r="A1714" s="19">
        <v>42962</v>
      </c>
      <c r="B1714">
        <v>217.05000305175781</v>
      </c>
      <c r="C1714">
        <v>246.50999450683591</v>
      </c>
      <c r="D1714" s="20">
        <f t="shared" si="52"/>
        <v>2.0775481789558903E-3</v>
      </c>
      <c r="E1714" s="20">
        <f t="shared" si="53"/>
        <v>-1.2167916003014145E-4</v>
      </c>
    </row>
    <row r="1715" spans="1:5" x14ac:dyDescent="0.25">
      <c r="A1715" s="19">
        <v>42961</v>
      </c>
      <c r="B1715">
        <v>216.6000061035156</v>
      </c>
      <c r="C1715">
        <v>246.53999328613281</v>
      </c>
      <c r="D1715" s="20">
        <f t="shared" si="52"/>
        <v>1.0025689838514262E-2</v>
      </c>
      <c r="E1715" s="20">
        <f t="shared" si="53"/>
        <v>9.9131501611886552E-3</v>
      </c>
    </row>
    <row r="1716" spans="1:5" x14ac:dyDescent="0.25">
      <c r="A1716" s="19">
        <v>42958</v>
      </c>
      <c r="B1716">
        <v>214.44999694824219</v>
      </c>
      <c r="C1716">
        <v>244.1199951171875</v>
      </c>
      <c r="D1716" s="20">
        <f t="shared" si="52"/>
        <v>-3.2535299470145551E-3</v>
      </c>
      <c r="E1716" s="20">
        <f t="shared" si="53"/>
        <v>1.4768650248779824E-3</v>
      </c>
    </row>
    <row r="1717" spans="1:5" x14ac:dyDescent="0.25">
      <c r="A1717" s="19">
        <v>42957</v>
      </c>
      <c r="B1717">
        <v>215.1499938964844</v>
      </c>
      <c r="C1717">
        <v>243.75999450683591</v>
      </c>
      <c r="D1717" s="20">
        <f t="shared" si="52"/>
        <v>-9.2102236067913568E-3</v>
      </c>
      <c r="E1717" s="20">
        <f t="shared" si="53"/>
        <v>-1.4115290164465444E-2</v>
      </c>
    </row>
    <row r="1718" spans="1:5" x14ac:dyDescent="0.25">
      <c r="A1718" s="19">
        <v>42956</v>
      </c>
      <c r="B1718">
        <v>217.1499938964844</v>
      </c>
      <c r="C1718">
        <v>247.25</v>
      </c>
      <c r="D1718" s="20">
        <f t="shared" si="52"/>
        <v>-2.5140319207701878E-2</v>
      </c>
      <c r="E1718" s="20">
        <f t="shared" si="53"/>
        <v>-4.042104286150483E-5</v>
      </c>
    </row>
    <row r="1719" spans="1:5" x14ac:dyDescent="0.25">
      <c r="A1719" s="19">
        <v>42955</v>
      </c>
      <c r="B1719">
        <v>222.75</v>
      </c>
      <c r="C1719">
        <v>247.25999450683591</v>
      </c>
      <c r="D1719" s="20">
        <f t="shared" si="52"/>
        <v>1.1235955056179137E-3</v>
      </c>
      <c r="E1719" s="20">
        <f t="shared" si="53"/>
        <v>-2.4609699534757778E-3</v>
      </c>
    </row>
    <row r="1720" spans="1:5" x14ac:dyDescent="0.25">
      <c r="A1720" s="19">
        <v>42954</v>
      </c>
      <c r="B1720">
        <v>222.5</v>
      </c>
      <c r="C1720">
        <v>247.8699951171875</v>
      </c>
      <c r="D1720" s="20">
        <f t="shared" si="52"/>
        <v>2.7039482650705882E-3</v>
      </c>
      <c r="E1720" s="20">
        <f t="shared" si="53"/>
        <v>1.8592273888258237E-3</v>
      </c>
    </row>
    <row r="1721" spans="1:5" x14ac:dyDescent="0.25">
      <c r="A1721" s="19">
        <v>42951</v>
      </c>
      <c r="B1721">
        <v>221.8999938964844</v>
      </c>
      <c r="C1721">
        <v>247.4100036621094</v>
      </c>
      <c r="D1721" s="20">
        <f t="shared" si="52"/>
        <v>1.3241981262485769E-2</v>
      </c>
      <c r="E1721" s="20">
        <f t="shared" si="53"/>
        <v>1.8221450275694995E-3</v>
      </c>
    </row>
    <row r="1722" spans="1:5" x14ac:dyDescent="0.25">
      <c r="A1722" s="19">
        <v>42950</v>
      </c>
      <c r="B1722">
        <v>219</v>
      </c>
      <c r="C1722">
        <v>246.96000671386719</v>
      </c>
      <c r="D1722" s="20">
        <f t="shared" si="52"/>
        <v>1.8367806985296831E-2</v>
      </c>
      <c r="E1722" s="20">
        <f t="shared" si="53"/>
        <v>-1.9398469237109639E-3</v>
      </c>
    </row>
    <row r="1723" spans="1:5" x14ac:dyDescent="0.25">
      <c r="A1723" s="19">
        <v>42949</v>
      </c>
      <c r="B1723">
        <v>215.05000305175781</v>
      </c>
      <c r="C1723">
        <v>247.44000244140619</v>
      </c>
      <c r="D1723" s="20">
        <f t="shared" si="52"/>
        <v>-3.9369655801571035E-3</v>
      </c>
      <c r="E1723" s="20">
        <f t="shared" si="53"/>
        <v>4.8518160130117671E-4</v>
      </c>
    </row>
    <row r="1724" spans="1:5" x14ac:dyDescent="0.25">
      <c r="A1724" s="19">
        <v>42948</v>
      </c>
      <c r="B1724">
        <v>215.8999938964844</v>
      </c>
      <c r="C1724">
        <v>247.32000732421881</v>
      </c>
      <c r="D1724" s="20">
        <f t="shared" si="52"/>
        <v>1.5044649713939151E-2</v>
      </c>
      <c r="E1724" s="20">
        <f t="shared" si="53"/>
        <v>2.2288083731223374E-3</v>
      </c>
    </row>
    <row r="1725" spans="1:5" x14ac:dyDescent="0.25">
      <c r="A1725" s="19">
        <v>42947</v>
      </c>
      <c r="B1725">
        <v>212.69999694824219</v>
      </c>
      <c r="C1725">
        <v>246.77000427246091</v>
      </c>
      <c r="D1725" s="20">
        <f t="shared" si="52"/>
        <v>-2.111175046342062E-3</v>
      </c>
      <c r="E1725" s="20">
        <f t="shared" si="53"/>
        <v>-5.6700574125012615E-4</v>
      </c>
    </row>
    <row r="1726" spans="1:5" x14ac:dyDescent="0.25">
      <c r="A1726" s="19">
        <v>42944</v>
      </c>
      <c r="B1726">
        <v>213.1499938964844</v>
      </c>
      <c r="C1726">
        <v>246.9100036621094</v>
      </c>
      <c r="D1726" s="20">
        <f t="shared" si="52"/>
        <v>-1.3422860978061002E-2</v>
      </c>
      <c r="E1726" s="20">
        <f t="shared" si="53"/>
        <v>-1.1731120134014228E-3</v>
      </c>
    </row>
    <row r="1727" spans="1:5" x14ac:dyDescent="0.25">
      <c r="A1727" s="19">
        <v>42943</v>
      </c>
      <c r="B1727">
        <v>216.05000305175781</v>
      </c>
      <c r="C1727">
        <v>247.19999694824219</v>
      </c>
      <c r="D1727" s="20">
        <f t="shared" si="52"/>
        <v>-8.9449401295512709E-3</v>
      </c>
      <c r="E1727" s="20">
        <f t="shared" si="53"/>
        <v>-9.2953859413635875E-4</v>
      </c>
    </row>
    <row r="1728" spans="1:5" x14ac:dyDescent="0.25">
      <c r="A1728" s="19">
        <v>42942</v>
      </c>
      <c r="B1728">
        <v>218</v>
      </c>
      <c r="C1728">
        <v>247.42999267578119</v>
      </c>
      <c r="D1728" s="20">
        <f t="shared" si="52"/>
        <v>-3.8839665515638666E-3</v>
      </c>
      <c r="E1728" s="20">
        <f t="shared" si="53"/>
        <v>4.0394903038754038E-5</v>
      </c>
    </row>
    <row r="1729" spans="1:5" x14ac:dyDescent="0.25">
      <c r="A1729" s="19">
        <v>42941</v>
      </c>
      <c r="B1729">
        <v>218.8500061035156</v>
      </c>
      <c r="C1729">
        <v>247.41999816894531</v>
      </c>
      <c r="D1729" s="20">
        <f t="shared" si="52"/>
        <v>-1.3688697299736319E-3</v>
      </c>
      <c r="E1729" s="20">
        <f t="shared" si="53"/>
        <v>2.4308841541291759E-3</v>
      </c>
    </row>
    <row r="1730" spans="1:5" x14ac:dyDescent="0.25">
      <c r="A1730" s="19">
        <v>42940</v>
      </c>
      <c r="B1730">
        <v>219.1499938964844</v>
      </c>
      <c r="C1730">
        <v>246.82000732421881</v>
      </c>
      <c r="D1730" s="20">
        <f t="shared" ref="D1730:D1793" si="54">+B1730/B1731-1</f>
        <v>-4.5612818023077484E-4</v>
      </c>
      <c r="E1730" s="20">
        <f t="shared" ref="E1730:E1793" si="55">+C1730/C1731-1</f>
        <v>-2.4302315864810353E-4</v>
      </c>
    </row>
    <row r="1731" spans="1:5" x14ac:dyDescent="0.25">
      <c r="A1731" s="19">
        <v>42937</v>
      </c>
      <c r="B1731">
        <v>219.25</v>
      </c>
      <c r="C1731">
        <v>246.8800048828125</v>
      </c>
      <c r="D1731" s="20">
        <f t="shared" si="54"/>
        <v>-1.3720211470477084E-2</v>
      </c>
      <c r="E1731" s="20">
        <f t="shared" si="55"/>
        <v>-8.9033272063510083E-4</v>
      </c>
    </row>
    <row r="1732" spans="1:5" x14ac:dyDescent="0.25">
      <c r="A1732" s="19">
        <v>42936</v>
      </c>
      <c r="B1732">
        <v>222.30000305175781</v>
      </c>
      <c r="C1732">
        <v>247.1000061035156</v>
      </c>
      <c r="D1732" s="20">
        <f t="shared" si="54"/>
        <v>2.2498560970896087E-4</v>
      </c>
      <c r="E1732" s="20">
        <f t="shared" si="55"/>
        <v>4.4536462166511193E-4</v>
      </c>
    </row>
    <row r="1733" spans="1:5" x14ac:dyDescent="0.25">
      <c r="A1733" s="19">
        <v>42935</v>
      </c>
      <c r="B1733">
        <v>222.25</v>
      </c>
      <c r="C1733">
        <v>246.99000549316409</v>
      </c>
      <c r="D1733" s="20">
        <f t="shared" si="54"/>
        <v>1.4840182648401923E-2</v>
      </c>
      <c r="E1733" s="20">
        <f t="shared" si="55"/>
        <v>5.413994183945503E-3</v>
      </c>
    </row>
    <row r="1734" spans="1:5" x14ac:dyDescent="0.25">
      <c r="A1734" s="19">
        <v>42934</v>
      </c>
      <c r="B1734">
        <v>219</v>
      </c>
      <c r="C1734">
        <v>245.6600036621094</v>
      </c>
      <c r="D1734" s="20">
        <f t="shared" si="54"/>
        <v>-1.5066363892771828E-2</v>
      </c>
      <c r="E1734" s="20">
        <f t="shared" si="55"/>
        <v>5.2948675705155601E-4</v>
      </c>
    </row>
    <row r="1735" spans="1:5" x14ac:dyDescent="0.25">
      <c r="A1735" s="19">
        <v>42933</v>
      </c>
      <c r="B1735">
        <v>222.3500061035156</v>
      </c>
      <c r="C1735">
        <v>245.5299987792969</v>
      </c>
      <c r="D1735" s="20">
        <f t="shared" si="54"/>
        <v>1.183165462350666E-2</v>
      </c>
      <c r="E1735" s="20">
        <f t="shared" si="55"/>
        <v>-1.221647645999191E-4</v>
      </c>
    </row>
    <row r="1736" spans="1:5" x14ac:dyDescent="0.25">
      <c r="A1736" s="19">
        <v>42930</v>
      </c>
      <c r="B1736">
        <v>219.75</v>
      </c>
      <c r="C1736">
        <v>245.55999755859381</v>
      </c>
      <c r="D1736" s="20">
        <f t="shared" si="54"/>
        <v>1.5480620138640599E-2</v>
      </c>
      <c r="E1736" s="20">
        <f t="shared" si="55"/>
        <v>4.6641003117122715E-3</v>
      </c>
    </row>
    <row r="1737" spans="1:5" x14ac:dyDescent="0.25">
      <c r="A1737" s="19">
        <v>42929</v>
      </c>
      <c r="B1737">
        <v>216.3999938964844</v>
      </c>
      <c r="C1737">
        <v>244.41999816894531</v>
      </c>
      <c r="D1737" s="20">
        <f t="shared" si="54"/>
        <v>2.3105057341621382E-4</v>
      </c>
      <c r="E1737" s="20">
        <f t="shared" si="55"/>
        <v>1.6802740516348447E-3</v>
      </c>
    </row>
    <row r="1738" spans="1:5" x14ac:dyDescent="0.25">
      <c r="A1738" s="19">
        <v>42928</v>
      </c>
      <c r="B1738">
        <v>216.3500061035156</v>
      </c>
      <c r="C1738">
        <v>244.00999450683591</v>
      </c>
      <c r="D1738" s="20">
        <f t="shared" si="54"/>
        <v>8.6247370793268718E-3</v>
      </c>
      <c r="E1738" s="20">
        <f t="shared" si="55"/>
        <v>7.5147283004386445E-3</v>
      </c>
    </row>
    <row r="1739" spans="1:5" x14ac:dyDescent="0.25">
      <c r="A1739" s="19">
        <v>42927</v>
      </c>
      <c r="B1739">
        <v>214.5</v>
      </c>
      <c r="C1739">
        <v>242.19000244140619</v>
      </c>
      <c r="D1739" s="20">
        <f t="shared" si="54"/>
        <v>-1.060887001560018E-2</v>
      </c>
      <c r="E1739" s="20">
        <f t="shared" si="55"/>
        <v>-7.426359673534666E-4</v>
      </c>
    </row>
    <row r="1740" spans="1:5" x14ac:dyDescent="0.25">
      <c r="A1740" s="19">
        <v>42926</v>
      </c>
      <c r="B1740">
        <v>216.80000305175781</v>
      </c>
      <c r="C1740">
        <v>242.3699951171875</v>
      </c>
      <c r="D1740" s="20">
        <f t="shared" si="54"/>
        <v>1.8484711948039134E-3</v>
      </c>
      <c r="E1740" s="20">
        <f t="shared" si="55"/>
        <v>1.0738693411278533E-3</v>
      </c>
    </row>
    <row r="1741" spans="1:5" x14ac:dyDescent="0.25">
      <c r="A1741" s="19">
        <v>42923</v>
      </c>
      <c r="B1741">
        <v>216.3999938964844</v>
      </c>
      <c r="C1741">
        <v>242.11000061035159</v>
      </c>
      <c r="D1741" s="20">
        <f t="shared" si="54"/>
        <v>-1.277373672782911E-2</v>
      </c>
      <c r="E1741" s="20">
        <f t="shared" si="55"/>
        <v>6.4851279933599848E-3</v>
      </c>
    </row>
    <row r="1742" spans="1:5" x14ac:dyDescent="0.25">
      <c r="A1742" s="19">
        <v>42922</v>
      </c>
      <c r="B1742">
        <v>219.19999694824219</v>
      </c>
      <c r="C1742">
        <v>240.55000305175781</v>
      </c>
      <c r="D1742" s="20">
        <f t="shared" si="54"/>
        <v>-1.1722299674220005E-2</v>
      </c>
      <c r="E1742" s="20">
        <f t="shared" si="55"/>
        <v>-9.1444625844780969E-3</v>
      </c>
    </row>
    <row r="1743" spans="1:5" x14ac:dyDescent="0.25">
      <c r="A1743" s="19">
        <v>42921</v>
      </c>
      <c r="B1743">
        <v>221.80000305175781</v>
      </c>
      <c r="C1743">
        <v>242.77000427246091</v>
      </c>
      <c r="D1743" s="20">
        <f t="shared" si="54"/>
        <v>7.9527379037953594E-3</v>
      </c>
      <c r="E1743" s="20">
        <f t="shared" si="55"/>
        <v>2.3120331244417258E-3</v>
      </c>
    </row>
    <row r="1744" spans="1:5" x14ac:dyDescent="0.25">
      <c r="A1744" s="19">
        <v>42920</v>
      </c>
      <c r="B1744">
        <v>220.05000305175781</v>
      </c>
      <c r="C1744">
        <f>+C1745</f>
        <v>242.21000671386719</v>
      </c>
      <c r="D1744" s="20">
        <f t="shared" si="54"/>
        <v>-4.0732921878935402E-3</v>
      </c>
      <c r="E1744" s="20">
        <f t="shared" si="55"/>
        <v>0</v>
      </c>
    </row>
    <row r="1745" spans="1:5" x14ac:dyDescent="0.25">
      <c r="A1745" s="19">
        <v>42919</v>
      </c>
      <c r="B1745">
        <v>220.94999694824219</v>
      </c>
      <c r="C1745">
        <v>242.21000671386719</v>
      </c>
      <c r="D1745" s="20">
        <f t="shared" si="54"/>
        <v>1.2139229772965665E-2</v>
      </c>
      <c r="E1745" s="20">
        <f t="shared" si="55"/>
        <v>1.6956313355447339E-3</v>
      </c>
    </row>
    <row r="1746" spans="1:5" x14ac:dyDescent="0.25">
      <c r="A1746" s="19">
        <v>42916</v>
      </c>
      <c r="B1746">
        <v>218.30000305175781</v>
      </c>
      <c r="C1746">
        <v>241.80000305175781</v>
      </c>
      <c r="D1746" s="20">
        <f t="shared" si="54"/>
        <v>2.2910905730966213E-4</v>
      </c>
      <c r="E1746" s="20">
        <f t="shared" si="55"/>
        <v>1.8644994276453275E-3</v>
      </c>
    </row>
    <row r="1747" spans="1:5" x14ac:dyDescent="0.25">
      <c r="A1747" s="19">
        <v>42915</v>
      </c>
      <c r="B1747">
        <v>218.25</v>
      </c>
      <c r="C1747">
        <v>241.3500061035156</v>
      </c>
      <c r="D1747" s="20">
        <f t="shared" si="54"/>
        <v>-3.7061522712066974E-2</v>
      </c>
      <c r="E1747" s="20">
        <f t="shared" si="55"/>
        <v>-8.788859260626114E-3</v>
      </c>
    </row>
    <row r="1748" spans="1:5" x14ac:dyDescent="0.25">
      <c r="A1748" s="19">
        <v>42914</v>
      </c>
      <c r="B1748">
        <v>226.6499938964844</v>
      </c>
      <c r="C1748">
        <v>243.49000549316409</v>
      </c>
      <c r="D1748" s="20">
        <f t="shared" si="54"/>
        <v>-1.3707611459708891E-2</v>
      </c>
      <c r="E1748" s="20">
        <f t="shared" si="55"/>
        <v>8.9504149741876926E-3</v>
      </c>
    </row>
    <row r="1749" spans="1:5" x14ac:dyDescent="0.25">
      <c r="A1749" s="19">
        <v>42913</v>
      </c>
      <c r="B1749">
        <v>229.80000305175781</v>
      </c>
      <c r="C1749">
        <v>241.33000183105469</v>
      </c>
      <c r="D1749" s="20">
        <f t="shared" si="54"/>
        <v>-4.5484211565797183E-3</v>
      </c>
      <c r="E1749" s="20">
        <f t="shared" si="55"/>
        <v>-8.0561942914478823E-3</v>
      </c>
    </row>
    <row r="1750" spans="1:5" x14ac:dyDescent="0.25">
      <c r="A1750" s="19">
        <v>42912</v>
      </c>
      <c r="B1750">
        <v>230.8500061035156</v>
      </c>
      <c r="C1750">
        <v>243.28999328613281</v>
      </c>
      <c r="D1750" s="20">
        <f t="shared" si="54"/>
        <v>-3.4534332572713211E-3</v>
      </c>
      <c r="E1750" s="20">
        <f t="shared" si="55"/>
        <v>6.5803644185113974E-4</v>
      </c>
    </row>
    <row r="1751" spans="1:5" x14ac:dyDescent="0.25">
      <c r="A1751" s="19">
        <v>42909</v>
      </c>
      <c r="B1751">
        <v>231.6499938964844</v>
      </c>
      <c r="C1751">
        <v>243.1300048828125</v>
      </c>
      <c r="D1751" s="20">
        <f t="shared" si="54"/>
        <v>-8.6267932614114695E-4</v>
      </c>
      <c r="E1751" s="20">
        <f t="shared" si="55"/>
        <v>1.194237149132471E-3</v>
      </c>
    </row>
    <row r="1752" spans="1:5" x14ac:dyDescent="0.25">
      <c r="A1752" s="19">
        <v>42908</v>
      </c>
      <c r="B1752">
        <v>231.8500061035156</v>
      </c>
      <c r="C1752">
        <v>242.8399963378906</v>
      </c>
      <c r="D1752" s="20">
        <f t="shared" si="54"/>
        <v>-2.1555754327062804E-4</v>
      </c>
      <c r="E1752" s="20">
        <f t="shared" si="55"/>
        <v>-4.527705772107149E-4</v>
      </c>
    </row>
    <row r="1753" spans="1:5" x14ac:dyDescent="0.25">
      <c r="A1753" s="19">
        <v>42907</v>
      </c>
      <c r="B1753">
        <v>231.8999938964844</v>
      </c>
      <c r="C1753">
        <v>242.94999694824219</v>
      </c>
      <c r="D1753" s="20">
        <f t="shared" si="54"/>
        <v>-2.1514630513402855E-3</v>
      </c>
      <c r="E1753" s="20">
        <f t="shared" si="55"/>
        <v>-2.4689337866734551E-4</v>
      </c>
    </row>
    <row r="1754" spans="1:5" x14ac:dyDescent="0.25">
      <c r="A1754" s="19">
        <v>42906</v>
      </c>
      <c r="B1754">
        <v>232.3999938964844</v>
      </c>
      <c r="C1754">
        <v>243.00999450683591</v>
      </c>
      <c r="D1754" s="20">
        <f t="shared" si="54"/>
        <v>-1.718252362670647E-3</v>
      </c>
      <c r="E1754" s="20">
        <f t="shared" si="55"/>
        <v>-6.7440902909176037E-3</v>
      </c>
    </row>
    <row r="1755" spans="1:5" x14ac:dyDescent="0.25">
      <c r="A1755" s="19">
        <v>42905</v>
      </c>
      <c r="B1755">
        <v>232.80000305175781</v>
      </c>
      <c r="C1755">
        <v>244.6600036621094</v>
      </c>
      <c r="D1755" s="20">
        <f t="shared" si="54"/>
        <v>9.1027573961639519E-3</v>
      </c>
      <c r="E1755" s="20">
        <f t="shared" si="55"/>
        <v>8.3251082984761027E-3</v>
      </c>
    </row>
    <row r="1756" spans="1:5" x14ac:dyDescent="0.25">
      <c r="A1756" s="19">
        <v>42902</v>
      </c>
      <c r="B1756">
        <v>230.69999694824219</v>
      </c>
      <c r="C1756">
        <v>242.63999938964841</v>
      </c>
      <c r="D1756" s="20">
        <f t="shared" si="54"/>
        <v>1.8992946853717108E-2</v>
      </c>
      <c r="E1756" s="20">
        <f t="shared" si="55"/>
        <v>-4.6355370349401293E-3</v>
      </c>
    </row>
    <row r="1757" spans="1:5" x14ac:dyDescent="0.25">
      <c r="A1757" s="19">
        <v>42901</v>
      </c>
      <c r="B1757">
        <v>226.3999938964844</v>
      </c>
      <c r="C1757">
        <v>243.77000427246091</v>
      </c>
      <c r="D1757" s="20">
        <f t="shared" si="54"/>
        <v>-6.5818343140514601E-3</v>
      </c>
      <c r="E1757" s="20">
        <f t="shared" si="55"/>
        <v>-1.924341672668084E-3</v>
      </c>
    </row>
    <row r="1758" spans="1:5" x14ac:dyDescent="0.25">
      <c r="A1758" s="19">
        <v>42900</v>
      </c>
      <c r="B1758">
        <v>227.8999938964844</v>
      </c>
      <c r="C1758">
        <v>244.24000549316409</v>
      </c>
      <c r="D1758" s="20">
        <f t="shared" si="54"/>
        <v>1.0981770555797965E-3</v>
      </c>
      <c r="E1758" s="20">
        <f t="shared" si="55"/>
        <v>-1.2676244315078522E-3</v>
      </c>
    </row>
    <row r="1759" spans="1:5" x14ac:dyDescent="0.25">
      <c r="A1759" s="19">
        <v>42899</v>
      </c>
      <c r="B1759">
        <v>227.6499938964844</v>
      </c>
      <c r="C1759">
        <v>244.55000305175781</v>
      </c>
      <c r="D1759" s="20">
        <f t="shared" si="54"/>
        <v>1.5841087444366186E-2</v>
      </c>
      <c r="E1759" s="20">
        <f t="shared" si="55"/>
        <v>4.8898851019956169E-3</v>
      </c>
    </row>
    <row r="1760" spans="1:5" x14ac:dyDescent="0.25">
      <c r="A1760" s="19">
        <v>42898</v>
      </c>
      <c r="B1760">
        <v>224.1000061035156</v>
      </c>
      <c r="C1760">
        <v>243.36000061035159</v>
      </c>
      <c r="D1760" s="20">
        <f t="shared" si="54"/>
        <v>-1.6673926699159236E-2</v>
      </c>
      <c r="E1760" s="20">
        <f t="shared" si="55"/>
        <v>-2.0542726677419409E-4</v>
      </c>
    </row>
    <row r="1761" spans="1:5" x14ac:dyDescent="0.25">
      <c r="A1761" s="19">
        <v>42895</v>
      </c>
      <c r="B1761">
        <v>227.8999938964844</v>
      </c>
      <c r="C1761">
        <v>243.4100036621094</v>
      </c>
      <c r="D1761" s="20">
        <f t="shared" si="54"/>
        <v>3.9647308215171595E-3</v>
      </c>
      <c r="E1761" s="20">
        <f t="shared" si="55"/>
        <v>-1.5177418944959387E-3</v>
      </c>
    </row>
    <row r="1762" spans="1:5" x14ac:dyDescent="0.25">
      <c r="A1762" s="19">
        <v>42894</v>
      </c>
      <c r="B1762">
        <v>227</v>
      </c>
      <c r="C1762">
        <v>243.7799987792969</v>
      </c>
      <c r="D1762" s="20">
        <f t="shared" si="54"/>
        <v>-4.6042667735439746E-3</v>
      </c>
      <c r="E1762" s="20">
        <f t="shared" si="55"/>
        <v>4.9246948774528398E-4</v>
      </c>
    </row>
    <row r="1763" spans="1:5" x14ac:dyDescent="0.25">
      <c r="A1763" s="19">
        <v>42893</v>
      </c>
      <c r="B1763">
        <v>228.05000305175781</v>
      </c>
      <c r="C1763">
        <v>243.6600036621094</v>
      </c>
      <c r="D1763" s="20">
        <f t="shared" si="54"/>
        <v>7.9558145934046642E-3</v>
      </c>
      <c r="E1763" s="20">
        <f t="shared" si="55"/>
        <v>1.8502402689855035E-3</v>
      </c>
    </row>
    <row r="1764" spans="1:5" x14ac:dyDescent="0.25">
      <c r="A1764" s="19">
        <v>42892</v>
      </c>
      <c r="B1764">
        <v>226.25</v>
      </c>
      <c r="C1764">
        <v>243.21000671386719</v>
      </c>
      <c r="D1764" s="20">
        <f t="shared" si="54"/>
        <v>-1.7372421281216077E-2</v>
      </c>
      <c r="E1764" s="20">
        <f t="shared" si="55"/>
        <v>-3.1968472549535054E-3</v>
      </c>
    </row>
    <row r="1765" spans="1:5" x14ac:dyDescent="0.25">
      <c r="A1765" s="19">
        <v>42891</v>
      </c>
      <c r="B1765">
        <v>230.25</v>
      </c>
      <c r="C1765">
        <v>243.99000549316409</v>
      </c>
      <c r="D1765" s="20">
        <f t="shared" si="54"/>
        <v>-5.1846920028715271E-3</v>
      </c>
      <c r="E1765" s="20">
        <f t="shared" si="55"/>
        <v>-7.3716131027978804E-4</v>
      </c>
    </row>
    <row r="1766" spans="1:5" x14ac:dyDescent="0.25">
      <c r="A1766" s="19">
        <v>42888</v>
      </c>
      <c r="B1766">
        <v>231.44999694824219</v>
      </c>
      <c r="C1766">
        <v>244.16999816894531</v>
      </c>
      <c r="D1766" s="20">
        <f t="shared" si="54"/>
        <v>1.0698676629878445E-2</v>
      </c>
      <c r="E1766" s="20">
        <f t="shared" si="55"/>
        <v>3.3283923264391113E-3</v>
      </c>
    </row>
    <row r="1767" spans="1:5" x14ac:dyDescent="0.25">
      <c r="A1767" s="19">
        <v>42887</v>
      </c>
      <c r="B1767">
        <v>229</v>
      </c>
      <c r="C1767">
        <v>243.36000061035159</v>
      </c>
      <c r="D1767" s="20">
        <f t="shared" si="54"/>
        <v>8.14442506372548E-3</v>
      </c>
      <c r="E1767" s="20">
        <f t="shared" si="55"/>
        <v>7.9522786180030725E-3</v>
      </c>
    </row>
    <row r="1768" spans="1:5" x14ac:dyDescent="0.25">
      <c r="A1768" s="19">
        <v>42886</v>
      </c>
      <c r="B1768">
        <v>227.1499938964844</v>
      </c>
      <c r="C1768">
        <v>241.44000244140619</v>
      </c>
      <c r="D1768" s="20">
        <f t="shared" si="54"/>
        <v>1.9849887706215874E-3</v>
      </c>
      <c r="E1768" s="20">
        <f t="shared" si="55"/>
        <v>-2.4843709562649696E-4</v>
      </c>
    </row>
    <row r="1769" spans="1:5" x14ac:dyDescent="0.25">
      <c r="A1769" s="19">
        <v>42885</v>
      </c>
      <c r="B1769">
        <v>226.69999694824219</v>
      </c>
      <c r="C1769">
        <v>241.5</v>
      </c>
      <c r="D1769" s="20">
        <f t="shared" si="54"/>
        <v>-1.3215993469507525E-3</v>
      </c>
      <c r="E1769" s="20">
        <f t="shared" si="55"/>
        <v>-8.6883748307442499E-4</v>
      </c>
    </row>
    <row r="1770" spans="1:5" x14ac:dyDescent="0.25">
      <c r="A1770" s="19">
        <v>42884</v>
      </c>
      <c r="B1770">
        <v>227</v>
      </c>
      <c r="C1770">
        <f>+C1771</f>
        <v>241.71000671386719</v>
      </c>
      <c r="D1770" s="20">
        <f t="shared" si="54"/>
        <v>-1.7589881584011424E-3</v>
      </c>
      <c r="E1770" s="20">
        <f t="shared" si="55"/>
        <v>0</v>
      </c>
    </row>
    <row r="1771" spans="1:5" x14ac:dyDescent="0.25">
      <c r="A1771" s="19">
        <v>42881</v>
      </c>
      <c r="B1771">
        <v>227.3999938964844</v>
      </c>
      <c r="C1771">
        <v>241.71000671386719</v>
      </c>
      <c r="D1771" s="20">
        <f t="shared" si="54"/>
        <v>-7.8534165607526685E-3</v>
      </c>
      <c r="E1771" s="20">
        <f t="shared" si="55"/>
        <v>-2.06766190041896E-4</v>
      </c>
    </row>
    <row r="1772" spans="1:5" x14ac:dyDescent="0.25">
      <c r="A1772" s="19">
        <v>42880</v>
      </c>
      <c r="B1772">
        <v>229.19999694824219</v>
      </c>
      <c r="C1772">
        <v>241.75999450683591</v>
      </c>
      <c r="D1772" s="20">
        <f t="shared" si="54"/>
        <v>9.2469871787206337E-3</v>
      </c>
      <c r="E1772" s="20">
        <f t="shared" si="55"/>
        <v>4.7794933442797394E-3</v>
      </c>
    </row>
    <row r="1773" spans="1:5" x14ac:dyDescent="0.25">
      <c r="A1773" s="19">
        <v>42879</v>
      </c>
      <c r="B1773">
        <v>227.1000061035156</v>
      </c>
      <c r="C1773">
        <v>240.61000061035159</v>
      </c>
      <c r="D1773" s="20">
        <f t="shared" si="54"/>
        <v>-8.7988097473401528E-4</v>
      </c>
      <c r="E1773" s="20">
        <f t="shared" si="55"/>
        <v>2.3328371234097034E-3</v>
      </c>
    </row>
    <row r="1774" spans="1:5" x14ac:dyDescent="0.25">
      <c r="A1774" s="19">
        <v>42878</v>
      </c>
      <c r="B1774">
        <v>227.30000305175781</v>
      </c>
      <c r="C1774">
        <v>240.05000305175781</v>
      </c>
      <c r="D1774" s="20">
        <f t="shared" si="54"/>
        <v>-4.1620895870413399E-3</v>
      </c>
      <c r="E1774" s="20">
        <f t="shared" si="55"/>
        <v>2.2127537151093168E-3</v>
      </c>
    </row>
    <row r="1775" spans="1:5" x14ac:dyDescent="0.25">
      <c r="A1775" s="19">
        <v>42877</v>
      </c>
      <c r="B1775">
        <v>228.25</v>
      </c>
      <c r="C1775">
        <v>239.52000427246091</v>
      </c>
      <c r="D1775" s="20">
        <f t="shared" si="54"/>
        <v>-3.7101967737684927E-3</v>
      </c>
      <c r="E1775" s="20">
        <f t="shared" si="55"/>
        <v>5.0774483918560875E-3</v>
      </c>
    </row>
    <row r="1776" spans="1:5" x14ac:dyDescent="0.25">
      <c r="A1776" s="19">
        <v>42874</v>
      </c>
      <c r="B1776">
        <v>229.1000061035156</v>
      </c>
      <c r="C1776">
        <v>238.30999755859381</v>
      </c>
      <c r="D1776" s="20">
        <f t="shared" si="54"/>
        <v>4.3670787561400637E-4</v>
      </c>
      <c r="E1776" s="20">
        <f t="shared" si="55"/>
        <v>6.5041739170674795E-3</v>
      </c>
    </row>
    <row r="1777" spans="1:5" x14ac:dyDescent="0.25">
      <c r="A1777" s="19">
        <v>42873</v>
      </c>
      <c r="B1777">
        <v>229</v>
      </c>
      <c r="C1777">
        <v>236.77000427246091</v>
      </c>
      <c r="D1777" s="20">
        <f t="shared" si="54"/>
        <v>4.3859649122806044E-3</v>
      </c>
      <c r="E1777" s="20">
        <f t="shared" si="55"/>
        <v>4.0284832445789398E-3</v>
      </c>
    </row>
    <row r="1778" spans="1:5" x14ac:dyDescent="0.25">
      <c r="A1778" s="19">
        <v>42872</v>
      </c>
      <c r="B1778">
        <v>228</v>
      </c>
      <c r="C1778">
        <v>235.82000732421881</v>
      </c>
      <c r="D1778" s="20">
        <f t="shared" si="54"/>
        <v>-1.7664825487712421E-2</v>
      </c>
      <c r="E1778" s="20">
        <f t="shared" si="55"/>
        <v>-1.7744062289010043E-2</v>
      </c>
    </row>
    <row r="1779" spans="1:5" x14ac:dyDescent="0.25">
      <c r="A1779" s="19">
        <v>42871</v>
      </c>
      <c r="B1779">
        <v>232.1000061035156</v>
      </c>
      <c r="C1779">
        <v>240.08000183105469</v>
      </c>
      <c r="D1779" s="20">
        <f t="shared" si="54"/>
        <v>3.8927732143305693E-3</v>
      </c>
      <c r="E1779" s="20">
        <f t="shared" si="55"/>
        <v>-9.1552733212296733E-4</v>
      </c>
    </row>
    <row r="1780" spans="1:5" x14ac:dyDescent="0.25">
      <c r="A1780" s="19">
        <v>42870</v>
      </c>
      <c r="B1780">
        <v>231.19999694824219</v>
      </c>
      <c r="C1780">
        <v>240.30000305175781</v>
      </c>
      <c r="D1780" s="20">
        <f t="shared" si="54"/>
        <v>-1.2959095108329155E-3</v>
      </c>
      <c r="E1780" s="20">
        <f t="shared" si="55"/>
        <v>5.5235055143429967E-3</v>
      </c>
    </row>
    <row r="1781" spans="1:5" x14ac:dyDescent="0.25">
      <c r="A1781" s="19">
        <v>42867</v>
      </c>
      <c r="B1781">
        <v>231.5</v>
      </c>
      <c r="C1781">
        <v>238.97999572753909</v>
      </c>
      <c r="D1781" s="20">
        <f t="shared" si="54"/>
        <v>-7.7154008924658068E-3</v>
      </c>
      <c r="E1781" s="20">
        <f t="shared" si="55"/>
        <v>-1.6710215854044419E-3</v>
      </c>
    </row>
    <row r="1782" spans="1:5" x14ac:dyDescent="0.25">
      <c r="A1782" s="19">
        <v>42866</v>
      </c>
      <c r="B1782">
        <v>233.30000305175781</v>
      </c>
      <c r="C1782">
        <v>239.3800048828125</v>
      </c>
      <c r="D1782" s="20">
        <f t="shared" si="54"/>
        <v>4.0886461084015391E-3</v>
      </c>
      <c r="E1782" s="20">
        <f t="shared" si="55"/>
        <v>-2.0427324982251749E-3</v>
      </c>
    </row>
    <row r="1783" spans="1:5" x14ac:dyDescent="0.25">
      <c r="A1783" s="19">
        <v>42865</v>
      </c>
      <c r="B1783">
        <v>232.3500061035156</v>
      </c>
      <c r="C1783">
        <v>239.8699951171875</v>
      </c>
      <c r="D1783" s="20">
        <f t="shared" si="54"/>
        <v>-5.5638254950897137E-3</v>
      </c>
      <c r="E1783" s="20">
        <f t="shared" si="55"/>
        <v>1.7958263924029438E-3</v>
      </c>
    </row>
    <row r="1784" spans="1:5" x14ac:dyDescent="0.25">
      <c r="A1784" s="19">
        <v>42864</v>
      </c>
      <c r="B1784">
        <v>233.6499938964844</v>
      </c>
      <c r="C1784">
        <v>239.44000244140619</v>
      </c>
      <c r="D1784" s="20">
        <f t="shared" si="54"/>
        <v>0</v>
      </c>
      <c r="E1784" s="20">
        <f t="shared" si="55"/>
        <v>-9.1797219953893006E-4</v>
      </c>
    </row>
    <row r="1785" spans="1:5" x14ac:dyDescent="0.25">
      <c r="A1785" s="19">
        <v>42863</v>
      </c>
      <c r="B1785">
        <v>233.6499938964844</v>
      </c>
      <c r="C1785">
        <v>239.6600036621094</v>
      </c>
      <c r="D1785" s="20">
        <f t="shared" si="54"/>
        <v>-1.8689676996885618E-2</v>
      </c>
      <c r="E1785" s="20">
        <f t="shared" si="55"/>
        <v>-1.6684725340831985E-4</v>
      </c>
    </row>
    <row r="1786" spans="1:5" x14ac:dyDescent="0.25">
      <c r="A1786" s="19">
        <v>42860</v>
      </c>
      <c r="B1786">
        <v>238.1000061035156</v>
      </c>
      <c r="C1786">
        <v>239.69999694824219</v>
      </c>
      <c r="D1786" s="20">
        <f t="shared" si="54"/>
        <v>1.5785035423956595E-2</v>
      </c>
      <c r="E1786" s="20">
        <f t="shared" si="55"/>
        <v>3.9370181899520684E-3</v>
      </c>
    </row>
    <row r="1787" spans="1:5" x14ac:dyDescent="0.25">
      <c r="A1787" s="19">
        <v>42859</v>
      </c>
      <c r="B1787">
        <v>234.3999938964844</v>
      </c>
      <c r="C1787">
        <v>238.75999450683591</v>
      </c>
      <c r="D1787" s="20">
        <f t="shared" si="54"/>
        <v>1.5377897765256998E-2</v>
      </c>
      <c r="E1787" s="20">
        <f t="shared" si="55"/>
        <v>1.1740975524703323E-3</v>
      </c>
    </row>
    <row r="1788" spans="1:5" x14ac:dyDescent="0.25">
      <c r="A1788" s="19">
        <v>42858</v>
      </c>
      <c r="B1788">
        <v>230.8500061035156</v>
      </c>
      <c r="C1788">
        <v>238.47999572753909</v>
      </c>
      <c r="D1788" s="20">
        <f t="shared" si="54"/>
        <v>1.2278022426170709E-2</v>
      </c>
      <c r="E1788" s="20">
        <f t="shared" si="55"/>
        <v>-1.2145937083072322E-3</v>
      </c>
    </row>
    <row r="1789" spans="1:5" x14ac:dyDescent="0.25">
      <c r="A1789" s="19">
        <v>42857</v>
      </c>
      <c r="B1789">
        <v>228.05000305175781</v>
      </c>
      <c r="C1789">
        <v>238.77000427246091</v>
      </c>
      <c r="D1789" s="20">
        <f t="shared" si="54"/>
        <v>6.8432805817122411E-3</v>
      </c>
      <c r="E1789" s="20">
        <f t="shared" si="55"/>
        <v>2.8981957161435812E-3</v>
      </c>
    </row>
    <row r="1790" spans="1:5" x14ac:dyDescent="0.25">
      <c r="A1790" s="19">
        <v>42853</v>
      </c>
      <c r="B1790">
        <v>226.5</v>
      </c>
      <c r="C1790">
        <v>238.08000183105469</v>
      </c>
      <c r="D1790" s="20">
        <f t="shared" si="54"/>
        <v>2.6560695871047368E-3</v>
      </c>
      <c r="E1790" s="20">
        <f t="shared" si="55"/>
        <v>-2.1793975656283493E-3</v>
      </c>
    </row>
    <row r="1791" spans="1:5" x14ac:dyDescent="0.25">
      <c r="A1791" s="19">
        <v>42852</v>
      </c>
      <c r="B1791">
        <v>225.8999938964844</v>
      </c>
      <c r="C1791">
        <v>238.6000061035156</v>
      </c>
      <c r="D1791" s="20">
        <f t="shared" si="54"/>
        <v>4.6697254368115448E-3</v>
      </c>
      <c r="E1791" s="20">
        <f t="shared" si="55"/>
        <v>8.3897739996596776E-4</v>
      </c>
    </row>
    <row r="1792" spans="1:5" x14ac:dyDescent="0.25">
      <c r="A1792" s="19">
        <v>42851</v>
      </c>
      <c r="B1792">
        <v>224.8500061035156</v>
      </c>
      <c r="C1792">
        <v>238.3999938964844</v>
      </c>
      <c r="D1792" s="20">
        <f t="shared" si="54"/>
        <v>7.6182489515093099E-3</v>
      </c>
      <c r="E1792" s="20">
        <f t="shared" si="55"/>
        <v>-6.2883736472163498E-4</v>
      </c>
    </row>
    <row r="1793" spans="1:5" x14ac:dyDescent="0.25">
      <c r="A1793" s="19">
        <v>42850</v>
      </c>
      <c r="B1793">
        <v>223.1499938964844</v>
      </c>
      <c r="C1793">
        <v>238.55000305175781</v>
      </c>
      <c r="D1793" s="20">
        <f t="shared" si="54"/>
        <v>3.9357229009552519E-2</v>
      </c>
      <c r="E1793" s="20">
        <f t="shared" si="55"/>
        <v>5.818631755562409E-3</v>
      </c>
    </row>
    <row r="1794" spans="1:5" x14ac:dyDescent="0.25">
      <c r="A1794" s="19">
        <v>42849</v>
      </c>
      <c r="B1794">
        <v>214.69999694824219</v>
      </c>
      <c r="C1794">
        <v>237.16999816894531</v>
      </c>
      <c r="D1794" s="20">
        <f t="shared" ref="D1794:D1857" si="56">+B1794/B1795-1</f>
        <v>3.7699387539181117E-2</v>
      </c>
      <c r="E1794" s="20">
        <f t="shared" ref="E1794:E1857" si="57">+C1794/C1795-1</f>
        <v>1.099791922643889E-2</v>
      </c>
    </row>
    <row r="1795" spans="1:5" x14ac:dyDescent="0.25">
      <c r="A1795" s="19">
        <v>42846</v>
      </c>
      <c r="B1795">
        <v>206.8999938964844</v>
      </c>
      <c r="C1795">
        <v>234.5899963378906</v>
      </c>
      <c r="D1795" s="20">
        <f t="shared" si="56"/>
        <v>-2.4108004566748553E-3</v>
      </c>
      <c r="E1795" s="20">
        <f t="shared" si="57"/>
        <v>-3.1868786082718259E-3</v>
      </c>
    </row>
    <row r="1796" spans="1:5" x14ac:dyDescent="0.25">
      <c r="A1796" s="19">
        <v>42845</v>
      </c>
      <c r="B1796">
        <v>207.3999938964844</v>
      </c>
      <c r="C1796">
        <v>235.3399963378906</v>
      </c>
      <c r="D1796" s="20">
        <f t="shared" si="56"/>
        <v>1.2695267607342409E-2</v>
      </c>
      <c r="E1796" s="20">
        <f t="shared" si="57"/>
        <v>8.1391101636973939E-3</v>
      </c>
    </row>
    <row r="1797" spans="1:5" x14ac:dyDescent="0.25">
      <c r="A1797" s="19">
        <v>42844</v>
      </c>
      <c r="B1797">
        <v>204.80000305175781</v>
      </c>
      <c r="C1797">
        <v>233.44000244140619</v>
      </c>
      <c r="D1797" s="20">
        <f t="shared" si="56"/>
        <v>-8.7125024132665985E-3</v>
      </c>
      <c r="E1797" s="20">
        <f t="shared" si="57"/>
        <v>-1.83859701868061E-3</v>
      </c>
    </row>
    <row r="1798" spans="1:5" x14ac:dyDescent="0.25">
      <c r="A1798" s="19">
        <v>42843</v>
      </c>
      <c r="B1798">
        <v>206.6000061035156</v>
      </c>
      <c r="C1798">
        <v>233.8699951171875</v>
      </c>
      <c r="D1798" s="20">
        <f t="shared" si="56"/>
        <v>-9.5877274280017355E-3</v>
      </c>
      <c r="E1798" s="20">
        <f t="shared" si="57"/>
        <v>5.8492135498786624E-3</v>
      </c>
    </row>
    <row r="1799" spans="1:5" x14ac:dyDescent="0.25">
      <c r="A1799" s="19">
        <v>42838</v>
      </c>
      <c r="B1799">
        <v>208.6000061035156</v>
      </c>
      <c r="C1799">
        <v>232.50999450683591</v>
      </c>
      <c r="D1799" s="20">
        <f t="shared" si="56"/>
        <v>-1.1970313272391397E-3</v>
      </c>
      <c r="E1799" s="20">
        <f t="shared" si="57"/>
        <v>-6.4949121069493021E-3</v>
      </c>
    </row>
    <row r="1800" spans="1:5" x14ac:dyDescent="0.25">
      <c r="A1800" s="19">
        <v>42837</v>
      </c>
      <c r="B1800">
        <v>208.8500061035156</v>
      </c>
      <c r="C1800">
        <v>234.0299987792969</v>
      </c>
      <c r="D1800" s="20">
        <f t="shared" si="56"/>
        <v>1.1984659285002586E-3</v>
      </c>
      <c r="E1800" s="20">
        <f t="shared" si="57"/>
        <v>-4.3818548030069016E-3</v>
      </c>
    </row>
    <row r="1801" spans="1:5" x14ac:dyDescent="0.25">
      <c r="A1801" s="19">
        <v>42836</v>
      </c>
      <c r="B1801">
        <v>208.6000061035156</v>
      </c>
      <c r="C1801">
        <v>235.05999755859381</v>
      </c>
      <c r="D1801" s="20">
        <f t="shared" si="56"/>
        <v>5.5435486728896421E-3</v>
      </c>
      <c r="E1801" s="20">
        <f t="shared" si="57"/>
        <v>-1.1897628267775184E-3</v>
      </c>
    </row>
    <row r="1802" spans="1:5" x14ac:dyDescent="0.25">
      <c r="A1802" s="19">
        <v>42835</v>
      </c>
      <c r="B1802">
        <v>207.44999694824219</v>
      </c>
      <c r="C1802">
        <v>235.3399963378906</v>
      </c>
      <c r="D1802" s="20">
        <f t="shared" si="56"/>
        <v>-8.6021651219011508E-3</v>
      </c>
      <c r="E1802" s="20">
        <f t="shared" si="57"/>
        <v>5.9523550792905944E-4</v>
      </c>
    </row>
    <row r="1803" spans="1:5" x14ac:dyDescent="0.25">
      <c r="A1803" s="19">
        <v>42832</v>
      </c>
      <c r="B1803">
        <v>209.25</v>
      </c>
      <c r="C1803">
        <v>235.19999694824219</v>
      </c>
      <c r="D1803" s="20">
        <f t="shared" si="56"/>
        <v>9.6501809408926498E-3</v>
      </c>
      <c r="E1803" s="20">
        <f t="shared" si="57"/>
        <v>-1.0193913127559684E-3</v>
      </c>
    </row>
    <row r="1804" spans="1:5" x14ac:dyDescent="0.25">
      <c r="A1804" s="19">
        <v>42831</v>
      </c>
      <c r="B1804">
        <v>207.25</v>
      </c>
      <c r="C1804">
        <v>235.44000244140619</v>
      </c>
      <c r="D1804" s="20">
        <f t="shared" si="56"/>
        <v>1.2210012210012167E-2</v>
      </c>
      <c r="E1804" s="20">
        <f t="shared" si="57"/>
        <v>2.8111579586884705E-3</v>
      </c>
    </row>
    <row r="1805" spans="1:5" x14ac:dyDescent="0.25">
      <c r="A1805" s="19">
        <v>42830</v>
      </c>
      <c r="B1805">
        <v>204.75</v>
      </c>
      <c r="C1805">
        <v>234.7799987792969</v>
      </c>
      <c r="D1805" s="20">
        <f t="shared" si="56"/>
        <v>-7.0319930635408534E-3</v>
      </c>
      <c r="E1805" s="20">
        <f t="shared" si="57"/>
        <v>-2.9726386994337606E-3</v>
      </c>
    </row>
    <row r="1806" spans="1:5" x14ac:dyDescent="0.25">
      <c r="A1806" s="19">
        <v>42829</v>
      </c>
      <c r="B1806">
        <v>206.19999694824219</v>
      </c>
      <c r="C1806">
        <v>235.47999572753909</v>
      </c>
      <c r="D1806" s="20">
        <f t="shared" si="56"/>
        <v>1.0536603108695086E-2</v>
      </c>
      <c r="E1806" s="20">
        <f t="shared" si="57"/>
        <v>6.3737685512821329E-4</v>
      </c>
    </row>
    <row r="1807" spans="1:5" x14ac:dyDescent="0.25">
      <c r="A1807" s="19">
        <v>42828</v>
      </c>
      <c r="B1807">
        <v>204.05000305175781</v>
      </c>
      <c r="C1807">
        <v>235.33000183105469</v>
      </c>
      <c r="D1807" s="20">
        <f t="shared" si="56"/>
        <v>-8.7442458022207736E-3</v>
      </c>
      <c r="E1807" s="20">
        <f t="shared" si="57"/>
        <v>-1.7392197020258404E-3</v>
      </c>
    </row>
    <row r="1808" spans="1:5" x14ac:dyDescent="0.25">
      <c r="A1808" s="19">
        <v>42825</v>
      </c>
      <c r="B1808">
        <v>205.8500061035156</v>
      </c>
      <c r="C1808">
        <v>235.74000549316409</v>
      </c>
      <c r="D1808" s="20">
        <f t="shared" si="56"/>
        <v>1.4539242463142754E-2</v>
      </c>
      <c r="E1808" s="20">
        <f t="shared" si="57"/>
        <v>-2.3275966337801268E-3</v>
      </c>
    </row>
    <row r="1809" spans="1:5" x14ac:dyDescent="0.25">
      <c r="A1809" s="19">
        <v>42824</v>
      </c>
      <c r="B1809">
        <v>202.8999938964844</v>
      </c>
      <c r="C1809">
        <v>236.28999328613281</v>
      </c>
      <c r="D1809" s="20">
        <f t="shared" si="56"/>
        <v>1.480689950303038E-3</v>
      </c>
      <c r="E1809" s="20">
        <f t="shared" si="57"/>
        <v>3.1841726304582263E-3</v>
      </c>
    </row>
    <row r="1810" spans="1:5" x14ac:dyDescent="0.25">
      <c r="A1810" s="19">
        <v>42823</v>
      </c>
      <c r="B1810">
        <v>202.6000061035156</v>
      </c>
      <c r="C1810">
        <v>235.53999328613281</v>
      </c>
      <c r="D1810" s="20">
        <f t="shared" si="56"/>
        <v>5.7086580923051411E-3</v>
      </c>
      <c r="E1810" s="20">
        <f t="shared" si="57"/>
        <v>9.3483747691247565E-4</v>
      </c>
    </row>
    <row r="1811" spans="1:5" x14ac:dyDescent="0.25">
      <c r="A1811" s="19">
        <v>42822</v>
      </c>
      <c r="B1811">
        <v>201.44999694824219</v>
      </c>
      <c r="C1811">
        <v>235.32000732421881</v>
      </c>
      <c r="D1811" s="20">
        <f t="shared" si="56"/>
        <v>-4.9618507567050774E-4</v>
      </c>
      <c r="E1811" s="20">
        <f t="shared" si="57"/>
        <v>7.2768266525240488E-3</v>
      </c>
    </row>
    <row r="1812" spans="1:5" x14ac:dyDescent="0.25">
      <c r="A1812" s="19">
        <v>42821</v>
      </c>
      <c r="B1812">
        <v>201.55000305175781</v>
      </c>
      <c r="C1812">
        <v>233.6199951171875</v>
      </c>
      <c r="D1812" s="20">
        <f t="shared" si="56"/>
        <v>2.2376774469643479E-3</v>
      </c>
      <c r="E1812" s="20">
        <f t="shared" si="57"/>
        <v>-1.0262785108086092E-3</v>
      </c>
    </row>
    <row r="1813" spans="1:5" x14ac:dyDescent="0.25">
      <c r="A1813" s="19">
        <v>42818</v>
      </c>
      <c r="B1813">
        <v>201.1000061035156</v>
      </c>
      <c r="C1813">
        <v>233.86000061035159</v>
      </c>
      <c r="D1813" s="20">
        <f t="shared" si="56"/>
        <v>-4.2089173437542815E-3</v>
      </c>
      <c r="E1813" s="20">
        <f t="shared" si="57"/>
        <v>-7.26394777729511E-4</v>
      </c>
    </row>
    <row r="1814" spans="1:5" x14ac:dyDescent="0.25">
      <c r="A1814" s="19">
        <v>42817</v>
      </c>
      <c r="B1814">
        <v>201.94999694824219</v>
      </c>
      <c r="C1814">
        <v>234.0299987792969</v>
      </c>
      <c r="D1814" s="20">
        <f t="shared" si="56"/>
        <v>1.1773500866066433E-2</v>
      </c>
      <c r="E1814" s="20">
        <f t="shared" si="57"/>
        <v>-1.0670992031014404E-3</v>
      </c>
    </row>
    <row r="1815" spans="1:5" x14ac:dyDescent="0.25">
      <c r="A1815" s="19">
        <v>42816</v>
      </c>
      <c r="B1815">
        <v>199.6000061035156</v>
      </c>
      <c r="C1815">
        <v>234.2799987792969</v>
      </c>
      <c r="D1815" s="20">
        <f t="shared" si="56"/>
        <v>4.5294875143246927E-3</v>
      </c>
      <c r="E1815" s="20">
        <f t="shared" si="57"/>
        <v>2.3531556146476618E-3</v>
      </c>
    </row>
    <row r="1816" spans="1:5" x14ac:dyDescent="0.25">
      <c r="A1816" s="19">
        <v>42815</v>
      </c>
      <c r="B1816">
        <v>198.69999694824219</v>
      </c>
      <c r="C1816">
        <v>233.72999572753909</v>
      </c>
      <c r="D1816" s="20">
        <f t="shared" si="56"/>
        <v>-6.5000152587890714E-3</v>
      </c>
      <c r="E1816" s="20">
        <f t="shared" si="57"/>
        <v>-1.2839500317039954E-2</v>
      </c>
    </row>
    <row r="1817" spans="1:5" x14ac:dyDescent="0.25">
      <c r="A1817" s="19">
        <v>42814</v>
      </c>
      <c r="B1817">
        <v>200</v>
      </c>
      <c r="C1817">
        <v>236.77000427246091</v>
      </c>
      <c r="D1817" s="20">
        <f t="shared" si="56"/>
        <v>-7.4441687344912744E-3</v>
      </c>
      <c r="E1817" s="20">
        <f t="shared" si="57"/>
        <v>-1.0968843951185692E-3</v>
      </c>
    </row>
    <row r="1818" spans="1:5" x14ac:dyDescent="0.25">
      <c r="A1818" s="19">
        <v>42811</v>
      </c>
      <c r="B1818">
        <v>201.5</v>
      </c>
      <c r="C1818">
        <v>237.0299987792969</v>
      </c>
      <c r="D1818" s="20">
        <f t="shared" si="56"/>
        <v>1.3836477987421381E-2</v>
      </c>
      <c r="E1818" s="20">
        <f t="shared" si="57"/>
        <v>-6.0801617503331018E-3</v>
      </c>
    </row>
    <row r="1819" spans="1:5" x14ac:dyDescent="0.25">
      <c r="A1819" s="19">
        <v>42810</v>
      </c>
      <c r="B1819">
        <v>198.75</v>
      </c>
      <c r="C1819">
        <v>238.47999572753909</v>
      </c>
      <c r="D1819" s="20">
        <f t="shared" si="56"/>
        <v>4.8028156399653188E-3</v>
      </c>
      <c r="E1819" s="20">
        <f t="shared" si="57"/>
        <v>-1.9669438238365533E-3</v>
      </c>
    </row>
    <row r="1820" spans="1:5" x14ac:dyDescent="0.25">
      <c r="A1820" s="19">
        <v>42809</v>
      </c>
      <c r="B1820">
        <v>197.80000305175781</v>
      </c>
      <c r="C1820">
        <v>238.94999694824219</v>
      </c>
      <c r="D1820" s="20">
        <f t="shared" si="56"/>
        <v>-2.7728915292836165E-3</v>
      </c>
      <c r="E1820" s="20">
        <f t="shared" si="57"/>
        <v>8.6534533751552178E-3</v>
      </c>
    </row>
    <row r="1821" spans="1:5" x14ac:dyDescent="0.25">
      <c r="A1821" s="19">
        <v>42808</v>
      </c>
      <c r="B1821">
        <v>198.3500061035156</v>
      </c>
      <c r="C1821">
        <v>236.8999938964844</v>
      </c>
      <c r="D1821" s="20">
        <f t="shared" si="56"/>
        <v>5.0444440613173214E-4</v>
      </c>
      <c r="E1821" s="20">
        <f t="shared" si="57"/>
        <v>-3.8265996865215479E-3</v>
      </c>
    </row>
    <row r="1822" spans="1:5" x14ac:dyDescent="0.25">
      <c r="A1822" s="19">
        <v>42807</v>
      </c>
      <c r="B1822">
        <v>198.25</v>
      </c>
      <c r="C1822">
        <v>237.80999755859381</v>
      </c>
      <c r="D1822" s="20">
        <f t="shared" si="56"/>
        <v>9.4195833045223054E-3</v>
      </c>
      <c r="E1822" s="20">
        <f t="shared" si="57"/>
        <v>5.0483872251705364E-4</v>
      </c>
    </row>
    <row r="1823" spans="1:5" x14ac:dyDescent="0.25">
      <c r="A1823" s="19">
        <v>42804</v>
      </c>
      <c r="B1823">
        <v>196.3999938964844</v>
      </c>
      <c r="C1823">
        <v>237.69000244140619</v>
      </c>
      <c r="D1823" s="20">
        <f t="shared" si="56"/>
        <v>3.8333760459854371E-3</v>
      </c>
      <c r="E1823" s="20">
        <f t="shared" si="57"/>
        <v>3.5041874057071265E-3</v>
      </c>
    </row>
    <row r="1824" spans="1:5" x14ac:dyDescent="0.25">
      <c r="A1824" s="19">
        <v>42803</v>
      </c>
      <c r="B1824">
        <v>195.6499938964844</v>
      </c>
      <c r="C1824">
        <v>236.86000061035159</v>
      </c>
      <c r="D1824" s="20">
        <f t="shared" si="56"/>
        <v>4.3634026253107638E-3</v>
      </c>
      <c r="E1824" s="20">
        <f t="shared" si="57"/>
        <v>1.268190120282231E-3</v>
      </c>
    </row>
    <row r="1825" spans="1:5" x14ac:dyDescent="0.25">
      <c r="A1825" s="19">
        <v>42802</v>
      </c>
      <c r="B1825">
        <v>194.80000305175781</v>
      </c>
      <c r="C1825">
        <v>236.55999755859381</v>
      </c>
      <c r="D1825" s="20">
        <f t="shared" si="56"/>
        <v>5.4193705897176425E-3</v>
      </c>
      <c r="E1825" s="20">
        <f t="shared" si="57"/>
        <v>-1.8565503856801113E-3</v>
      </c>
    </row>
    <row r="1826" spans="1:5" x14ac:dyDescent="0.25">
      <c r="A1826" s="19">
        <v>42801</v>
      </c>
      <c r="B1826">
        <v>193.75</v>
      </c>
      <c r="C1826">
        <v>237</v>
      </c>
      <c r="D1826" s="20">
        <f t="shared" si="56"/>
        <v>0</v>
      </c>
      <c r="E1826" s="20">
        <f t="shared" si="57"/>
        <v>-2.9868608548812015E-3</v>
      </c>
    </row>
    <row r="1827" spans="1:5" x14ac:dyDescent="0.25">
      <c r="A1827" s="19">
        <v>42800</v>
      </c>
      <c r="B1827">
        <v>193.75</v>
      </c>
      <c r="C1827">
        <v>237.71000671386719</v>
      </c>
      <c r="D1827" s="20">
        <f t="shared" si="56"/>
        <v>-3.0872450973632448E-3</v>
      </c>
      <c r="E1827" s="20">
        <f t="shared" si="57"/>
        <v>-2.9779022755256346E-3</v>
      </c>
    </row>
    <row r="1828" spans="1:5" x14ac:dyDescent="0.25">
      <c r="A1828" s="19">
        <v>42797</v>
      </c>
      <c r="B1828">
        <v>194.3500061035156</v>
      </c>
      <c r="C1828">
        <v>238.41999816894531</v>
      </c>
      <c r="D1828" s="20">
        <f t="shared" si="56"/>
        <v>1.2879958379119483E-3</v>
      </c>
      <c r="E1828" s="20">
        <f t="shared" si="57"/>
        <v>6.2951229191599012E-4</v>
      </c>
    </row>
    <row r="1829" spans="1:5" x14ac:dyDescent="0.25">
      <c r="A1829" s="19">
        <v>42796</v>
      </c>
      <c r="B1829">
        <v>194.1000061035156</v>
      </c>
      <c r="C1829">
        <v>238.27000427246091</v>
      </c>
      <c r="D1829" s="20">
        <f t="shared" si="56"/>
        <v>-6.1443775191554195E-3</v>
      </c>
      <c r="E1829" s="20">
        <f t="shared" si="57"/>
        <v>-6.297416442252346E-3</v>
      </c>
    </row>
    <row r="1830" spans="1:5" x14ac:dyDescent="0.25">
      <c r="A1830" s="19">
        <v>42795</v>
      </c>
      <c r="B1830">
        <v>195.30000305175781</v>
      </c>
      <c r="C1830">
        <v>239.7799987792969</v>
      </c>
      <c r="D1830" s="20">
        <f t="shared" si="56"/>
        <v>3.0878892571921446E-2</v>
      </c>
      <c r="E1830" s="20">
        <f t="shared" si="57"/>
        <v>1.3997536860941961E-2</v>
      </c>
    </row>
    <row r="1831" spans="1:5" x14ac:dyDescent="0.25">
      <c r="A1831" s="19">
        <v>42794</v>
      </c>
      <c r="B1831">
        <v>189.44999694824219</v>
      </c>
      <c r="C1831">
        <v>236.4700012207031</v>
      </c>
      <c r="D1831" s="20">
        <f t="shared" si="56"/>
        <v>-2.1069746769210029E-3</v>
      </c>
      <c r="E1831" s="20">
        <f t="shared" si="57"/>
        <v>-2.6991665809162901E-3</v>
      </c>
    </row>
    <row r="1832" spans="1:5" x14ac:dyDescent="0.25">
      <c r="A1832" s="19">
        <v>42793</v>
      </c>
      <c r="B1832">
        <v>189.8500061035156</v>
      </c>
      <c r="C1832">
        <v>237.11000061035159</v>
      </c>
      <c r="D1832" s="20">
        <f t="shared" si="56"/>
        <v>-4.45721477886174E-3</v>
      </c>
      <c r="E1832" s="20">
        <f t="shared" si="57"/>
        <v>1.562875342579817E-3</v>
      </c>
    </row>
    <row r="1833" spans="1:5" x14ac:dyDescent="0.25">
      <c r="A1833" s="19">
        <v>42790</v>
      </c>
      <c r="B1833">
        <v>190.69999694824219</v>
      </c>
      <c r="C1833">
        <v>236.74000549316409</v>
      </c>
      <c r="D1833" s="20">
        <f t="shared" si="56"/>
        <v>-7.804370571368624E-3</v>
      </c>
      <c r="E1833" s="20">
        <f t="shared" si="57"/>
        <v>1.2688337365087676E-3</v>
      </c>
    </row>
    <row r="1834" spans="1:5" x14ac:dyDescent="0.25">
      <c r="A1834" s="19">
        <v>42789</v>
      </c>
      <c r="B1834">
        <v>192.19999694824219</v>
      </c>
      <c r="C1834">
        <v>236.44000244140619</v>
      </c>
      <c r="D1834" s="20">
        <f t="shared" si="56"/>
        <v>-1.5584574117288863E-3</v>
      </c>
      <c r="E1834" s="20">
        <f t="shared" si="57"/>
        <v>6.7717819085788555E-4</v>
      </c>
    </row>
    <row r="1835" spans="1:5" x14ac:dyDescent="0.25">
      <c r="A1835" s="19">
        <v>42788</v>
      </c>
      <c r="B1835">
        <v>192.5</v>
      </c>
      <c r="C1835">
        <v>236.2799987792969</v>
      </c>
      <c r="D1835" s="20">
        <f t="shared" si="56"/>
        <v>1.3157894736842035E-2</v>
      </c>
      <c r="E1835" s="20">
        <f t="shared" si="57"/>
        <v>-8.880151760716215E-4</v>
      </c>
    </row>
    <row r="1836" spans="1:5" x14ac:dyDescent="0.25">
      <c r="A1836" s="19">
        <v>42787</v>
      </c>
      <c r="B1836">
        <v>190</v>
      </c>
      <c r="C1836">
        <v>236.49000549316409</v>
      </c>
      <c r="D1836" s="20">
        <f t="shared" si="56"/>
        <v>1.0100977325002258E-2</v>
      </c>
      <c r="E1836" s="20">
        <f t="shared" si="57"/>
        <v>5.9552051430604713E-3</v>
      </c>
    </row>
    <row r="1837" spans="1:5" x14ac:dyDescent="0.25">
      <c r="A1837" s="19">
        <v>42786</v>
      </c>
      <c r="B1837">
        <v>188.1000061035156</v>
      </c>
      <c r="C1837">
        <f>+C1838</f>
        <v>235.0899963378906</v>
      </c>
      <c r="D1837" s="20">
        <f t="shared" si="56"/>
        <v>6.6898579564802496E-3</v>
      </c>
      <c r="E1837" s="20">
        <f t="shared" si="57"/>
        <v>0</v>
      </c>
    </row>
    <row r="1838" spans="1:5" x14ac:dyDescent="0.25">
      <c r="A1838" s="19">
        <v>42783</v>
      </c>
      <c r="B1838">
        <v>186.8500061035156</v>
      </c>
      <c r="C1838">
        <v>235.0899963378906</v>
      </c>
      <c r="D1838" s="20">
        <f t="shared" si="56"/>
        <v>-1.5023673645625735E-2</v>
      </c>
      <c r="E1838" s="20">
        <f t="shared" si="57"/>
        <v>1.5763254740255306E-3</v>
      </c>
    </row>
    <row r="1839" spans="1:5" x14ac:dyDescent="0.25">
      <c r="A1839" s="19">
        <v>42782</v>
      </c>
      <c r="B1839">
        <v>189.69999694824219</v>
      </c>
      <c r="C1839">
        <v>234.7200012207031</v>
      </c>
      <c r="D1839" s="20">
        <f t="shared" si="56"/>
        <v>5.2994171498279563E-3</v>
      </c>
      <c r="E1839" s="20">
        <f t="shared" si="57"/>
        <v>-8.513406683171576E-4</v>
      </c>
    </row>
    <row r="1840" spans="1:5" x14ac:dyDescent="0.25">
      <c r="A1840" s="19">
        <v>42781</v>
      </c>
      <c r="B1840">
        <v>188.69999694824219</v>
      </c>
      <c r="C1840">
        <v>234.91999816894531</v>
      </c>
      <c r="D1840" s="20">
        <f t="shared" si="56"/>
        <v>-7.6255429649478845E-3</v>
      </c>
      <c r="E1840" s="20">
        <f t="shared" si="57"/>
        <v>5.2203732847002637E-3</v>
      </c>
    </row>
    <row r="1841" spans="1:5" x14ac:dyDescent="0.25">
      <c r="A1841" s="19">
        <v>42780</v>
      </c>
      <c r="B1841">
        <v>190.1499938964844</v>
      </c>
      <c r="C1841">
        <v>233.69999694824219</v>
      </c>
      <c r="D1841" s="20">
        <f t="shared" si="56"/>
        <v>1.8439980985203164E-3</v>
      </c>
      <c r="E1841" s="20">
        <f t="shared" si="57"/>
        <v>3.9953286880241023E-3</v>
      </c>
    </row>
    <row r="1842" spans="1:5" x14ac:dyDescent="0.25">
      <c r="A1842" s="19">
        <v>42779</v>
      </c>
      <c r="B1842">
        <v>189.80000305175781</v>
      </c>
      <c r="C1842">
        <v>232.77000427246091</v>
      </c>
      <c r="D1842" s="20">
        <f t="shared" si="56"/>
        <v>2.5391662848534891E-2</v>
      </c>
      <c r="E1842" s="20">
        <f t="shared" si="57"/>
        <v>5.4425717918100691E-3</v>
      </c>
    </row>
    <row r="1843" spans="1:5" x14ac:dyDescent="0.25">
      <c r="A1843" s="19">
        <v>42776</v>
      </c>
      <c r="B1843">
        <v>185.1000061035156</v>
      </c>
      <c r="C1843">
        <v>231.50999450683591</v>
      </c>
      <c r="D1843" s="20">
        <f t="shared" si="56"/>
        <v>-2.1563013287568822E-3</v>
      </c>
      <c r="E1843" s="20">
        <f t="shared" si="57"/>
        <v>3.9461768396997776E-3</v>
      </c>
    </row>
    <row r="1844" spans="1:5" x14ac:dyDescent="0.25">
      <c r="A1844" s="19">
        <v>42775</v>
      </c>
      <c r="B1844">
        <v>185.5</v>
      </c>
      <c r="C1844">
        <v>230.6000061035156</v>
      </c>
      <c r="D1844" s="20">
        <f t="shared" si="56"/>
        <v>1.7274438119273983E-2</v>
      </c>
      <c r="E1844" s="20">
        <f t="shared" si="57"/>
        <v>5.9326495278420044E-3</v>
      </c>
    </row>
    <row r="1845" spans="1:5" x14ac:dyDescent="0.25">
      <c r="A1845" s="19">
        <v>42774</v>
      </c>
      <c r="B1845">
        <v>182.3500061035156</v>
      </c>
      <c r="C1845">
        <v>229.24000549316409</v>
      </c>
      <c r="D1845" s="20">
        <f t="shared" si="56"/>
        <v>-1.1385149793826543E-2</v>
      </c>
      <c r="E1845" s="20">
        <f t="shared" si="57"/>
        <v>1.3104003169330802E-3</v>
      </c>
    </row>
    <row r="1846" spans="1:5" x14ac:dyDescent="0.25">
      <c r="A1846" s="19">
        <v>42773</v>
      </c>
      <c r="B1846">
        <v>184.44999694824219</v>
      </c>
      <c r="C1846">
        <v>228.94000244140619</v>
      </c>
      <c r="D1846" s="20">
        <f t="shared" si="56"/>
        <v>-3.7807019784920071E-3</v>
      </c>
      <c r="E1846" s="20">
        <f t="shared" si="57"/>
        <v>4.3724133775624452E-5</v>
      </c>
    </row>
    <row r="1847" spans="1:5" x14ac:dyDescent="0.25">
      <c r="A1847" s="19">
        <v>42772</v>
      </c>
      <c r="B1847">
        <v>185.1499938964844</v>
      </c>
      <c r="C1847">
        <v>228.92999267578119</v>
      </c>
      <c r="D1847" s="20">
        <f t="shared" si="56"/>
        <v>-2.0111156989320755E-2</v>
      </c>
      <c r="E1847" s="20">
        <f t="shared" si="57"/>
        <v>-1.7877547251083925E-3</v>
      </c>
    </row>
    <row r="1848" spans="1:5" x14ac:dyDescent="0.25">
      <c r="A1848" s="19">
        <v>42769</v>
      </c>
      <c r="B1848">
        <v>188.94999694824219</v>
      </c>
      <c r="C1848">
        <v>229.3399963378906</v>
      </c>
      <c r="D1848" s="20">
        <f t="shared" si="56"/>
        <v>7.7333170572917442E-3</v>
      </c>
      <c r="E1848" s="20">
        <f t="shared" si="57"/>
        <v>6.8928833295873737E-3</v>
      </c>
    </row>
    <row r="1849" spans="1:5" x14ac:dyDescent="0.25">
      <c r="A1849" s="19">
        <v>42768</v>
      </c>
      <c r="B1849">
        <v>187.5</v>
      </c>
      <c r="C1849">
        <v>227.77000427246091</v>
      </c>
      <c r="D1849" s="20">
        <f t="shared" si="56"/>
        <v>-2.6595744680850686E-3</v>
      </c>
      <c r="E1849" s="20">
        <f t="shared" si="57"/>
        <v>6.5903329448802062E-4</v>
      </c>
    </row>
    <row r="1850" spans="1:5" x14ac:dyDescent="0.25">
      <c r="A1850" s="19">
        <v>42767</v>
      </c>
      <c r="B1850">
        <v>188</v>
      </c>
      <c r="C1850">
        <v>227.6199951171875</v>
      </c>
      <c r="D1850" s="20">
        <f t="shared" si="56"/>
        <v>7.5026465739114201E-3</v>
      </c>
      <c r="E1850" s="20">
        <f t="shared" si="57"/>
        <v>3.9553614193033049E-4</v>
      </c>
    </row>
    <row r="1851" spans="1:5" x14ac:dyDescent="0.25">
      <c r="A1851" s="19">
        <v>42766</v>
      </c>
      <c r="B1851">
        <v>186.6000061035156</v>
      </c>
      <c r="C1851">
        <v>227.5299987792969</v>
      </c>
      <c r="D1851" s="20">
        <f t="shared" si="56"/>
        <v>1.2205044347742389E-2</v>
      </c>
      <c r="E1851" s="20">
        <f t="shared" si="57"/>
        <v>-8.7911545561980553E-5</v>
      </c>
    </row>
    <row r="1852" spans="1:5" x14ac:dyDescent="0.25">
      <c r="A1852" s="19">
        <v>42765</v>
      </c>
      <c r="B1852">
        <v>184.3500061035156</v>
      </c>
      <c r="C1852">
        <v>227.55000305175781</v>
      </c>
      <c r="D1852" s="20">
        <f t="shared" si="56"/>
        <v>-1.337971591296061E-2</v>
      </c>
      <c r="E1852" s="20">
        <f t="shared" si="57"/>
        <v>-6.201677780385495E-3</v>
      </c>
    </row>
    <row r="1853" spans="1:5" x14ac:dyDescent="0.25">
      <c r="A1853" s="19">
        <v>42762</v>
      </c>
      <c r="B1853">
        <v>186.8500061035156</v>
      </c>
      <c r="C1853">
        <v>228.9700012207031</v>
      </c>
      <c r="D1853" s="20">
        <f t="shared" si="56"/>
        <v>-1.8902551338475182E-2</v>
      </c>
      <c r="E1853" s="20">
        <f t="shared" si="57"/>
        <v>-1.5697929075010331E-3</v>
      </c>
    </row>
    <row r="1854" spans="1:5" x14ac:dyDescent="0.25">
      <c r="A1854" s="19">
        <v>42761</v>
      </c>
      <c r="B1854">
        <v>190.44999694824219</v>
      </c>
      <c r="C1854">
        <v>229.33000183105469</v>
      </c>
      <c r="D1854" s="20">
        <f t="shared" si="56"/>
        <v>-4.9634115910996979E-3</v>
      </c>
      <c r="E1854" s="20">
        <f t="shared" si="57"/>
        <v>-1.0454566603083082E-3</v>
      </c>
    </row>
    <row r="1855" spans="1:5" x14ac:dyDescent="0.25">
      <c r="A1855" s="19">
        <v>42760</v>
      </c>
      <c r="B1855">
        <v>191.3999938964844</v>
      </c>
      <c r="C1855">
        <v>229.57000732421881</v>
      </c>
      <c r="D1855" s="20">
        <f t="shared" si="56"/>
        <v>1.2430525293793293E-2</v>
      </c>
      <c r="E1855" s="20">
        <f t="shared" si="57"/>
        <v>8.6555411593760567E-3</v>
      </c>
    </row>
    <row r="1856" spans="1:5" x14ac:dyDescent="0.25">
      <c r="A1856" s="19">
        <v>42759</v>
      </c>
      <c r="B1856">
        <v>189.05000305175781</v>
      </c>
      <c r="C1856">
        <v>227.6000061035156</v>
      </c>
      <c r="D1856" s="20">
        <f t="shared" si="56"/>
        <v>-6.8295403733836801E-3</v>
      </c>
      <c r="E1856" s="20">
        <f t="shared" si="57"/>
        <v>6.4117278185509274E-3</v>
      </c>
    </row>
    <row r="1857" spans="1:5" x14ac:dyDescent="0.25">
      <c r="A1857" s="19">
        <v>42758</v>
      </c>
      <c r="B1857">
        <v>190.3500061035156</v>
      </c>
      <c r="C1857">
        <v>226.1499938964844</v>
      </c>
      <c r="D1857" s="20">
        <f t="shared" si="56"/>
        <v>-3.142135922050926E-3</v>
      </c>
      <c r="E1857" s="20">
        <f t="shared" si="57"/>
        <v>-2.6021504030415699E-3</v>
      </c>
    </row>
    <row r="1858" spans="1:5" x14ac:dyDescent="0.25">
      <c r="A1858" s="19">
        <v>42755</v>
      </c>
      <c r="B1858">
        <v>190.94999694824219</v>
      </c>
      <c r="C1858">
        <v>226.74000549316409</v>
      </c>
      <c r="D1858" s="20">
        <f t="shared" ref="D1858:D1921" si="58">+B1858/B1859-1</f>
        <v>4.9999839381167366E-3</v>
      </c>
      <c r="E1858" s="20">
        <f t="shared" ref="E1858:E1921" si="59">+C1858/C1859-1</f>
        <v>3.6740375264483482E-3</v>
      </c>
    </row>
    <row r="1859" spans="1:5" x14ac:dyDescent="0.25">
      <c r="A1859" s="19">
        <v>42754</v>
      </c>
      <c r="B1859">
        <v>190</v>
      </c>
      <c r="C1859">
        <v>225.9100036621094</v>
      </c>
      <c r="D1859" s="20">
        <f t="shared" si="58"/>
        <v>1.0100977325002258E-2</v>
      </c>
      <c r="E1859" s="20">
        <f t="shared" si="59"/>
        <v>-3.704504246485496E-3</v>
      </c>
    </row>
    <row r="1860" spans="1:5" x14ac:dyDescent="0.25">
      <c r="A1860" s="19">
        <v>42753</v>
      </c>
      <c r="B1860">
        <v>188.1000061035156</v>
      </c>
      <c r="C1860">
        <v>226.75</v>
      </c>
      <c r="D1860" s="20">
        <f t="shared" si="58"/>
        <v>6.6898579564802496E-3</v>
      </c>
      <c r="E1860" s="20">
        <f t="shared" si="59"/>
        <v>2.2099447513812542E-3</v>
      </c>
    </row>
    <row r="1861" spans="1:5" x14ac:dyDescent="0.25">
      <c r="A1861" s="19">
        <v>42752</v>
      </c>
      <c r="B1861">
        <v>186.8500061035156</v>
      </c>
      <c r="C1861">
        <v>226.25</v>
      </c>
      <c r="D1861" s="20">
        <f t="shared" si="58"/>
        <v>-3.7323217107548823E-3</v>
      </c>
      <c r="E1861" s="20">
        <f t="shared" si="59"/>
        <v>-3.5234663774721398E-3</v>
      </c>
    </row>
    <row r="1862" spans="1:5" x14ac:dyDescent="0.25">
      <c r="A1862" s="19">
        <v>42751</v>
      </c>
      <c r="B1862">
        <v>187.55000305175781</v>
      </c>
      <c r="C1862">
        <f>+C1863</f>
        <v>227.05000305175781</v>
      </c>
      <c r="D1862" s="20">
        <f t="shared" si="58"/>
        <v>-7.4093353749450364E-3</v>
      </c>
      <c r="E1862" s="20">
        <f t="shared" si="59"/>
        <v>0</v>
      </c>
    </row>
    <row r="1863" spans="1:5" x14ac:dyDescent="0.25">
      <c r="A1863" s="19">
        <v>42748</v>
      </c>
      <c r="B1863">
        <v>188.94999694824219</v>
      </c>
      <c r="C1863">
        <v>227.05000305175781</v>
      </c>
      <c r="D1863" s="20">
        <f t="shared" si="58"/>
        <v>1.2865150668577074E-2</v>
      </c>
      <c r="E1863" s="20">
        <f t="shared" si="59"/>
        <v>2.2955205723880212E-3</v>
      </c>
    </row>
    <row r="1864" spans="1:5" x14ac:dyDescent="0.25">
      <c r="A1864" s="19">
        <v>42747</v>
      </c>
      <c r="B1864">
        <v>186.55000305175781</v>
      </c>
      <c r="C1864">
        <v>226.5299987792969</v>
      </c>
      <c r="D1864" s="20">
        <f t="shared" si="58"/>
        <v>1.8008202192402845E-2</v>
      </c>
      <c r="E1864" s="20">
        <f t="shared" si="59"/>
        <v>-2.5099397133387935E-3</v>
      </c>
    </row>
    <row r="1865" spans="1:5" x14ac:dyDescent="0.25">
      <c r="A1865" s="19">
        <v>42746</v>
      </c>
      <c r="B1865">
        <v>183.25</v>
      </c>
      <c r="C1865">
        <v>227.1000061035156</v>
      </c>
      <c r="D1865" s="20">
        <f t="shared" si="58"/>
        <v>1.1871859878654467E-2</v>
      </c>
      <c r="E1865" s="20">
        <f t="shared" si="59"/>
        <v>2.8261033766419086E-3</v>
      </c>
    </row>
    <row r="1866" spans="1:5" x14ac:dyDescent="0.25">
      <c r="A1866" s="19">
        <v>42745</v>
      </c>
      <c r="B1866">
        <v>181.1000061035156</v>
      </c>
      <c r="C1866">
        <v>226.46000671386719</v>
      </c>
      <c r="D1866" s="20">
        <f t="shared" si="58"/>
        <v>8.2900888534598316E-4</v>
      </c>
      <c r="E1866" s="20">
        <f t="shared" si="59"/>
        <v>0</v>
      </c>
    </row>
    <row r="1867" spans="1:5" x14ac:dyDescent="0.25">
      <c r="A1867" s="19">
        <v>42744</v>
      </c>
      <c r="B1867">
        <v>180.94999694824219</v>
      </c>
      <c r="C1867">
        <v>226.46000671386719</v>
      </c>
      <c r="D1867" s="20">
        <f t="shared" si="58"/>
        <v>9.4839439232479172E-3</v>
      </c>
      <c r="E1867" s="20">
        <f t="shared" si="59"/>
        <v>-3.3009109539110515E-3</v>
      </c>
    </row>
    <row r="1868" spans="1:5" x14ac:dyDescent="0.25">
      <c r="A1868" s="19">
        <v>42741</v>
      </c>
      <c r="B1868">
        <v>179.25</v>
      </c>
      <c r="C1868">
        <v>227.21000671386719</v>
      </c>
      <c r="D1868" s="20">
        <f t="shared" si="58"/>
        <v>1.2998039510735637E-2</v>
      </c>
      <c r="E1868" s="20">
        <f t="shared" si="59"/>
        <v>3.5777952262363577E-3</v>
      </c>
    </row>
    <row r="1869" spans="1:5" x14ac:dyDescent="0.25">
      <c r="A1869" s="19">
        <v>42740</v>
      </c>
      <c r="B1869">
        <v>176.94999694824219</v>
      </c>
      <c r="C1869">
        <v>226.3999938964844</v>
      </c>
      <c r="D1869" s="20">
        <f t="shared" si="58"/>
        <v>-6.4570977869871093E-3</v>
      </c>
      <c r="E1869" s="20">
        <f t="shared" si="59"/>
        <v>-7.9445640884279189E-4</v>
      </c>
    </row>
    <row r="1870" spans="1:5" x14ac:dyDescent="0.25">
      <c r="A1870" s="19">
        <v>42739</v>
      </c>
      <c r="B1870">
        <v>178.1000061035156</v>
      </c>
      <c r="C1870">
        <v>226.58000183105469</v>
      </c>
      <c r="D1870" s="20">
        <f t="shared" si="58"/>
        <v>-8.9036776399469275E-3</v>
      </c>
      <c r="E1870" s="20">
        <f t="shared" si="59"/>
        <v>5.949193328053104E-3</v>
      </c>
    </row>
    <row r="1871" spans="1:5" x14ac:dyDescent="0.25">
      <c r="A1871" s="19">
        <v>42738</v>
      </c>
      <c r="B1871">
        <v>179.69999694824219</v>
      </c>
      <c r="C1871">
        <v>225.24000549316409</v>
      </c>
      <c r="D1871" s="20">
        <f t="shared" si="58"/>
        <v>-1.1551188494302478E-2</v>
      </c>
      <c r="E1871" s="20">
        <f t="shared" si="59"/>
        <v>7.6500099458935988E-3</v>
      </c>
    </row>
    <row r="1872" spans="1:5" x14ac:dyDescent="0.25">
      <c r="A1872" s="19">
        <v>42737</v>
      </c>
      <c r="B1872">
        <v>181.80000305175781</v>
      </c>
      <c r="C1872">
        <f>+C1873</f>
        <v>223.5299987792969</v>
      </c>
      <c r="D1872" s="20">
        <f t="shared" si="58"/>
        <v>2.2051222091092892E-3</v>
      </c>
      <c r="E1872" s="20">
        <f t="shared" si="59"/>
        <v>0</v>
      </c>
    </row>
    <row r="1873" spans="1:5" x14ac:dyDescent="0.25">
      <c r="A1873" s="19">
        <v>42734</v>
      </c>
      <c r="B1873">
        <v>181.3999938964844</v>
      </c>
      <c r="C1873">
        <v>223.5299987792969</v>
      </c>
      <c r="D1873" s="20">
        <f t="shared" si="58"/>
        <v>1.1148272397121906E-2</v>
      </c>
      <c r="E1873" s="20">
        <f t="shared" si="59"/>
        <v>-3.6550358899493096E-3</v>
      </c>
    </row>
    <row r="1874" spans="1:5" x14ac:dyDescent="0.25">
      <c r="A1874" s="19">
        <v>42733</v>
      </c>
      <c r="B1874">
        <v>179.3999938964844</v>
      </c>
      <c r="C1874">
        <v>224.3500061035156</v>
      </c>
      <c r="D1874" s="20">
        <f t="shared" si="58"/>
        <v>-8.0177614492378257E-3</v>
      </c>
      <c r="E1874" s="20">
        <f t="shared" si="59"/>
        <v>-2.2276200681126124E-4</v>
      </c>
    </row>
    <row r="1875" spans="1:5" x14ac:dyDescent="0.25">
      <c r="A1875" s="19">
        <v>42732</v>
      </c>
      <c r="B1875">
        <v>180.8500061035156</v>
      </c>
      <c r="C1875">
        <v>224.3999938964844</v>
      </c>
      <c r="D1875" s="20">
        <f t="shared" si="58"/>
        <v>5.0014402363800503E-3</v>
      </c>
      <c r="E1875" s="20">
        <f t="shared" si="59"/>
        <v>-8.2645085104817717E-3</v>
      </c>
    </row>
    <row r="1876" spans="1:5" x14ac:dyDescent="0.25">
      <c r="A1876" s="19">
        <v>42731</v>
      </c>
      <c r="B1876">
        <v>179.94999694824219</v>
      </c>
      <c r="C1876">
        <v>226.27000427246091</v>
      </c>
      <c r="D1876" s="20">
        <f t="shared" si="58"/>
        <v>3.6251750441784747E-3</v>
      </c>
      <c r="E1876" s="20">
        <f t="shared" si="59"/>
        <v>2.481048876595171E-3</v>
      </c>
    </row>
    <row r="1877" spans="1:5" x14ac:dyDescent="0.25">
      <c r="A1877" s="19">
        <v>42727</v>
      </c>
      <c r="B1877">
        <v>179.30000305175781</v>
      </c>
      <c r="C1877">
        <v>225.71000671386719</v>
      </c>
      <c r="D1877" s="20">
        <f t="shared" si="58"/>
        <v>-2.5034600736700829E-3</v>
      </c>
      <c r="E1877" s="20">
        <f t="shared" si="59"/>
        <v>1.4642018985946414E-3</v>
      </c>
    </row>
    <row r="1878" spans="1:5" x14ac:dyDescent="0.25">
      <c r="A1878" s="19">
        <v>42726</v>
      </c>
      <c r="B1878">
        <v>179.75</v>
      </c>
      <c r="C1878">
        <v>225.3800048828125</v>
      </c>
      <c r="D1878" s="20">
        <f t="shared" si="58"/>
        <v>8.3515529725519677E-4</v>
      </c>
      <c r="E1878" s="20">
        <f t="shared" si="59"/>
        <v>-1.7274189762505054E-3</v>
      </c>
    </row>
    <row r="1879" spans="1:5" x14ac:dyDescent="0.25">
      <c r="A1879" s="19">
        <v>42725</v>
      </c>
      <c r="B1879">
        <v>179.6000061035156</v>
      </c>
      <c r="C1879">
        <v>225.77000427246091</v>
      </c>
      <c r="D1879" s="20">
        <f t="shared" si="58"/>
        <v>3.3519894051150523E-3</v>
      </c>
      <c r="E1879" s="20">
        <f t="shared" si="59"/>
        <v>-2.7826397570996919E-3</v>
      </c>
    </row>
    <row r="1880" spans="1:5" x14ac:dyDescent="0.25">
      <c r="A1880" s="19">
        <v>42724</v>
      </c>
      <c r="B1880">
        <v>179</v>
      </c>
      <c r="C1880">
        <v>226.3999938964844</v>
      </c>
      <c r="D1880" s="20">
        <f t="shared" si="58"/>
        <v>-1.1160544176792575E-3</v>
      </c>
      <c r="E1880" s="20">
        <f t="shared" si="59"/>
        <v>3.8575582933375596E-3</v>
      </c>
    </row>
    <row r="1881" spans="1:5" x14ac:dyDescent="0.25">
      <c r="A1881" s="19">
        <v>42723</v>
      </c>
      <c r="B1881">
        <v>179.19999694824219</v>
      </c>
      <c r="C1881">
        <v>225.5299987792969</v>
      </c>
      <c r="D1881" s="20">
        <f t="shared" si="58"/>
        <v>0</v>
      </c>
      <c r="E1881" s="20">
        <f t="shared" si="59"/>
        <v>2.1774151607845127E-3</v>
      </c>
    </row>
    <row r="1882" spans="1:5" x14ac:dyDescent="0.25">
      <c r="A1882" s="19">
        <v>42720</v>
      </c>
      <c r="B1882">
        <v>179.19999694824219</v>
      </c>
      <c r="C1882">
        <v>225.03999328613281</v>
      </c>
      <c r="D1882" s="20">
        <f t="shared" si="58"/>
        <v>8.1575074444004692E-3</v>
      </c>
      <c r="E1882" s="20">
        <f t="shared" si="59"/>
        <v>-7.8039076386116069E-3</v>
      </c>
    </row>
    <row r="1883" spans="1:5" x14ac:dyDescent="0.25">
      <c r="A1883" s="19">
        <v>42719</v>
      </c>
      <c r="B1883">
        <v>177.75</v>
      </c>
      <c r="C1883">
        <v>226.80999755859381</v>
      </c>
      <c r="D1883" s="20">
        <f t="shared" si="58"/>
        <v>7.0821529745042078E-3</v>
      </c>
      <c r="E1883" s="20">
        <f t="shared" si="59"/>
        <v>4.1171978735514703E-3</v>
      </c>
    </row>
    <row r="1884" spans="1:5" x14ac:dyDescent="0.25">
      <c r="A1884" s="19">
        <v>42718</v>
      </c>
      <c r="B1884">
        <v>176.5</v>
      </c>
      <c r="C1884">
        <v>225.8800048828125</v>
      </c>
      <c r="D1884" s="20">
        <f t="shared" si="58"/>
        <v>-7.8695556184168458E-3</v>
      </c>
      <c r="E1884" s="20">
        <f t="shared" si="59"/>
        <v>-8.2542574173050109E-3</v>
      </c>
    </row>
    <row r="1885" spans="1:5" x14ac:dyDescent="0.25">
      <c r="A1885" s="19">
        <v>42717</v>
      </c>
      <c r="B1885">
        <v>177.8999938964844</v>
      </c>
      <c r="C1885">
        <v>227.75999450683591</v>
      </c>
      <c r="D1885" s="20">
        <f t="shared" si="58"/>
        <v>9.9347150759958591E-3</v>
      </c>
      <c r="E1885" s="20">
        <f t="shared" si="59"/>
        <v>6.6740088699930311E-3</v>
      </c>
    </row>
    <row r="1886" spans="1:5" x14ac:dyDescent="0.25">
      <c r="A1886" s="19">
        <v>42716</v>
      </c>
      <c r="B1886">
        <v>176.1499938964844</v>
      </c>
      <c r="C1886">
        <v>226.25</v>
      </c>
      <c r="D1886" s="20">
        <f t="shared" si="58"/>
        <v>2.8386025687821004E-4</v>
      </c>
      <c r="E1886" s="20">
        <f t="shared" si="59"/>
        <v>-1.1478279684831172E-3</v>
      </c>
    </row>
    <row r="1887" spans="1:5" x14ac:dyDescent="0.25">
      <c r="A1887" s="19">
        <v>42713</v>
      </c>
      <c r="B1887">
        <v>176.1000061035156</v>
      </c>
      <c r="C1887">
        <v>226.50999450683591</v>
      </c>
      <c r="D1887" s="20">
        <f t="shared" si="58"/>
        <v>-2.5488356865691619E-3</v>
      </c>
      <c r="E1887" s="20">
        <f t="shared" si="59"/>
        <v>6.0404203740587192E-3</v>
      </c>
    </row>
    <row r="1888" spans="1:5" x14ac:dyDescent="0.25">
      <c r="A1888" s="19">
        <v>42712</v>
      </c>
      <c r="B1888">
        <v>176.55000305175781</v>
      </c>
      <c r="C1888">
        <v>225.1499938964844</v>
      </c>
      <c r="D1888" s="20">
        <f t="shared" si="58"/>
        <v>4.8378265126891584E-3</v>
      </c>
      <c r="E1888" s="20">
        <f t="shared" si="59"/>
        <v>2.448743446228141E-3</v>
      </c>
    </row>
    <row r="1889" spans="1:5" x14ac:dyDescent="0.25">
      <c r="A1889" s="19">
        <v>42711</v>
      </c>
      <c r="B1889">
        <v>175.69999694824219</v>
      </c>
      <c r="C1889">
        <v>224.6000061035156</v>
      </c>
      <c r="D1889" s="20">
        <f t="shared" si="58"/>
        <v>1.5020166106590294E-2</v>
      </c>
      <c r="E1889" s="20">
        <f t="shared" si="59"/>
        <v>1.3080781214220849E-2</v>
      </c>
    </row>
    <row r="1890" spans="1:5" x14ac:dyDescent="0.25">
      <c r="A1890" s="19">
        <v>42710</v>
      </c>
      <c r="B1890">
        <v>173.1000061035156</v>
      </c>
      <c r="C1890">
        <v>221.69999694824219</v>
      </c>
      <c r="D1890" s="20">
        <f t="shared" si="58"/>
        <v>1.1689070301902804E-2</v>
      </c>
      <c r="E1890" s="20">
        <f t="shared" si="59"/>
        <v>3.1674070056206816E-3</v>
      </c>
    </row>
    <row r="1891" spans="1:5" x14ac:dyDescent="0.25">
      <c r="A1891" s="19">
        <v>42709</v>
      </c>
      <c r="B1891">
        <v>171.1000061035156</v>
      </c>
      <c r="C1891">
        <v>221</v>
      </c>
      <c r="D1891" s="20">
        <f t="shared" si="58"/>
        <v>1.1528301965086474E-2</v>
      </c>
      <c r="E1891" s="20">
        <f t="shared" si="59"/>
        <v>6.0087735261671327E-3</v>
      </c>
    </row>
    <row r="1892" spans="1:5" x14ac:dyDescent="0.25">
      <c r="A1892" s="19">
        <v>42706</v>
      </c>
      <c r="B1892">
        <v>169.1499938964844</v>
      </c>
      <c r="C1892">
        <v>219.67999267578119</v>
      </c>
      <c r="D1892" s="20">
        <f t="shared" si="58"/>
        <v>-8.2087899749174742E-3</v>
      </c>
      <c r="E1892" s="20">
        <f t="shared" si="59"/>
        <v>5.0091245567962517E-4</v>
      </c>
    </row>
    <row r="1893" spans="1:5" x14ac:dyDescent="0.25">
      <c r="A1893" s="19">
        <v>42705</v>
      </c>
      <c r="B1893">
        <v>170.55000305175781</v>
      </c>
      <c r="C1893">
        <v>219.57000732421881</v>
      </c>
      <c r="D1893" s="20">
        <f t="shared" si="58"/>
        <v>-6.6976931678748297E-3</v>
      </c>
      <c r="E1893" s="20">
        <f t="shared" si="59"/>
        <v>-3.6754584837422888E-3</v>
      </c>
    </row>
    <row r="1894" spans="1:5" x14ac:dyDescent="0.25">
      <c r="A1894" s="19">
        <v>42704</v>
      </c>
      <c r="B1894">
        <v>171.69999694824219</v>
      </c>
      <c r="C1894">
        <v>220.3800048828125</v>
      </c>
      <c r="D1894" s="20">
        <f t="shared" si="58"/>
        <v>5.5636717320186602E-3</v>
      </c>
      <c r="E1894" s="20">
        <f t="shared" si="59"/>
        <v>-2.3991615160513513E-3</v>
      </c>
    </row>
    <row r="1895" spans="1:5" x14ac:dyDescent="0.25">
      <c r="A1895" s="19">
        <v>42703</v>
      </c>
      <c r="B1895">
        <v>170.75</v>
      </c>
      <c r="C1895">
        <v>220.9100036621094</v>
      </c>
      <c r="D1895" s="20">
        <f t="shared" si="58"/>
        <v>1.9402985074626899E-2</v>
      </c>
      <c r="E1895" s="20">
        <f t="shared" si="59"/>
        <v>1.9503263012654593E-3</v>
      </c>
    </row>
    <row r="1896" spans="1:5" x14ac:dyDescent="0.25">
      <c r="A1896" s="19">
        <v>42702</v>
      </c>
      <c r="B1896">
        <v>167.5</v>
      </c>
      <c r="C1896">
        <v>220.47999572753909</v>
      </c>
      <c r="D1896" s="20">
        <f t="shared" si="58"/>
        <v>-8.8757396449704595E-3</v>
      </c>
      <c r="E1896" s="20">
        <f t="shared" si="59"/>
        <v>-4.6948741642431902E-3</v>
      </c>
    </row>
    <row r="1897" spans="1:5" x14ac:dyDescent="0.25">
      <c r="A1897" s="19">
        <v>42699</v>
      </c>
      <c r="B1897">
        <v>169</v>
      </c>
      <c r="C1897">
        <v>221.52000427246091</v>
      </c>
      <c r="D1897" s="20">
        <f t="shared" si="58"/>
        <v>4.4576523031203408E-3</v>
      </c>
      <c r="E1897" s="20">
        <f t="shared" si="59"/>
        <v>3.7154840759288099E-3</v>
      </c>
    </row>
    <row r="1898" spans="1:5" x14ac:dyDescent="0.25">
      <c r="A1898" s="19">
        <v>42698</v>
      </c>
      <c r="B1898">
        <v>168.25</v>
      </c>
      <c r="C1898">
        <f>+C1899</f>
        <v>220.69999694824219</v>
      </c>
      <c r="D1898" s="20">
        <f t="shared" si="58"/>
        <v>5.979073243647326E-3</v>
      </c>
      <c r="E1898" s="20">
        <f t="shared" si="59"/>
        <v>0</v>
      </c>
    </row>
    <row r="1899" spans="1:5" x14ac:dyDescent="0.25">
      <c r="A1899" s="19">
        <v>42697</v>
      </c>
      <c r="B1899">
        <v>167.25</v>
      </c>
      <c r="C1899">
        <v>220.69999694824219</v>
      </c>
      <c r="D1899" s="20">
        <f t="shared" si="58"/>
        <v>-5.056550105014046E-3</v>
      </c>
      <c r="E1899" s="20">
        <f t="shared" si="59"/>
        <v>5.4399816933270451E-4</v>
      </c>
    </row>
    <row r="1900" spans="1:5" x14ac:dyDescent="0.25">
      <c r="A1900" s="19">
        <v>42696</v>
      </c>
      <c r="B1900">
        <v>168.1000061035156</v>
      </c>
      <c r="C1900">
        <v>220.58000183105469</v>
      </c>
      <c r="D1900" s="20">
        <f t="shared" si="58"/>
        <v>-1.1883359751378997E-3</v>
      </c>
      <c r="E1900" s="20">
        <f t="shared" si="59"/>
        <v>1.9532498137269094E-3</v>
      </c>
    </row>
    <row r="1901" spans="1:5" x14ac:dyDescent="0.25">
      <c r="A1901" s="19">
        <v>42695</v>
      </c>
      <c r="B1901">
        <v>168.30000305175781</v>
      </c>
      <c r="C1901">
        <v>220.1499938964844</v>
      </c>
      <c r="D1901" s="20">
        <f t="shared" si="58"/>
        <v>1.845690197735439E-2</v>
      </c>
      <c r="E1901" s="20">
        <f t="shared" si="59"/>
        <v>7.5514594804777513E-3</v>
      </c>
    </row>
    <row r="1902" spans="1:5" x14ac:dyDescent="0.25">
      <c r="A1902" s="19">
        <v>42692</v>
      </c>
      <c r="B1902">
        <v>165.25</v>
      </c>
      <c r="C1902">
        <v>218.5</v>
      </c>
      <c r="D1902" s="20">
        <f t="shared" si="58"/>
        <v>-1.8121597476746798E-3</v>
      </c>
      <c r="E1902" s="20">
        <f t="shared" si="59"/>
        <v>-2.2375701213422916E-3</v>
      </c>
    </row>
    <row r="1903" spans="1:5" x14ac:dyDescent="0.25">
      <c r="A1903" s="19">
        <v>42691</v>
      </c>
      <c r="B1903">
        <v>165.55000305175781</v>
      </c>
      <c r="C1903">
        <v>218.99000549316409</v>
      </c>
      <c r="D1903" s="20">
        <f t="shared" si="58"/>
        <v>1.8769249549278832E-2</v>
      </c>
      <c r="E1903" s="20">
        <f t="shared" si="59"/>
        <v>5.1407279619855029E-3</v>
      </c>
    </row>
    <row r="1904" spans="1:5" x14ac:dyDescent="0.25">
      <c r="A1904" s="19">
        <v>42690</v>
      </c>
      <c r="B1904">
        <v>162.5</v>
      </c>
      <c r="C1904">
        <v>217.8699951171875</v>
      </c>
      <c r="D1904" s="20">
        <f t="shared" si="58"/>
        <v>-1.9903516230501239E-2</v>
      </c>
      <c r="E1904" s="20">
        <f t="shared" si="59"/>
        <v>-1.8783382096495549E-3</v>
      </c>
    </row>
    <row r="1905" spans="1:5" x14ac:dyDescent="0.25">
      <c r="A1905" s="19">
        <v>42689</v>
      </c>
      <c r="B1905">
        <v>165.80000305175781</v>
      </c>
      <c r="C1905">
        <v>218.2799987792969</v>
      </c>
      <c r="D1905" s="20">
        <f t="shared" si="58"/>
        <v>1.9053510520358419E-2</v>
      </c>
      <c r="E1905" s="20">
        <f t="shared" si="59"/>
        <v>7.8027723809082072E-3</v>
      </c>
    </row>
    <row r="1906" spans="1:5" x14ac:dyDescent="0.25">
      <c r="A1906" s="19">
        <v>42688</v>
      </c>
      <c r="B1906">
        <v>162.69999694824219</v>
      </c>
      <c r="C1906">
        <v>216.5899963378906</v>
      </c>
      <c r="D1906" s="20">
        <f t="shared" si="58"/>
        <v>4.3209688163097226E-3</v>
      </c>
      <c r="E1906" s="20">
        <f t="shared" si="59"/>
        <v>7.855012031401376E-4</v>
      </c>
    </row>
    <row r="1907" spans="1:5" x14ac:dyDescent="0.25">
      <c r="A1907" s="19">
        <v>42685</v>
      </c>
      <c r="B1907">
        <v>162</v>
      </c>
      <c r="C1907">
        <v>216.41999816894531</v>
      </c>
      <c r="D1907" s="20">
        <f t="shared" si="58"/>
        <v>-3.3835929955823296E-3</v>
      </c>
      <c r="E1907" s="20">
        <f t="shared" si="59"/>
        <v>-2.3049972534601171E-3</v>
      </c>
    </row>
    <row r="1908" spans="1:5" x14ac:dyDescent="0.25">
      <c r="A1908" s="19">
        <v>42684</v>
      </c>
      <c r="B1908">
        <v>162.55000305175781</v>
      </c>
      <c r="C1908">
        <v>216.91999816894531</v>
      </c>
      <c r="D1908" s="20">
        <f t="shared" si="58"/>
        <v>-1.8417892145796477E-2</v>
      </c>
      <c r="E1908" s="20">
        <f t="shared" si="59"/>
        <v>2.4955784912994439E-3</v>
      </c>
    </row>
    <row r="1909" spans="1:5" x14ac:dyDescent="0.25">
      <c r="A1909" s="19">
        <v>42683</v>
      </c>
      <c r="B1909">
        <v>165.6000061035156</v>
      </c>
      <c r="C1909">
        <v>216.3800048828125</v>
      </c>
      <c r="D1909" s="20">
        <f t="shared" si="58"/>
        <v>-3.3101884632716905E-3</v>
      </c>
      <c r="E1909" s="20">
        <f t="shared" si="59"/>
        <v>1.0602046919760522E-2</v>
      </c>
    </row>
    <row r="1910" spans="1:5" x14ac:dyDescent="0.25">
      <c r="A1910" s="19">
        <v>42682</v>
      </c>
      <c r="B1910">
        <v>166.1499938964844</v>
      </c>
      <c r="C1910">
        <v>214.11000061035159</v>
      </c>
      <c r="D1910" s="20">
        <f t="shared" si="58"/>
        <v>1.156769495576504E-2</v>
      </c>
      <c r="E1910" s="20">
        <f t="shared" si="59"/>
        <v>4.5039021410124835E-3</v>
      </c>
    </row>
    <row r="1911" spans="1:5" x14ac:dyDescent="0.25">
      <c r="A1911" s="19">
        <v>42681</v>
      </c>
      <c r="B1911">
        <v>164.25</v>
      </c>
      <c r="C1911">
        <v>213.1499938964844</v>
      </c>
      <c r="D1911" s="20">
        <f t="shared" si="58"/>
        <v>1.5769963511959917E-2</v>
      </c>
      <c r="E1911" s="20">
        <f t="shared" si="59"/>
        <v>2.2057016434494869E-2</v>
      </c>
    </row>
    <row r="1912" spans="1:5" x14ac:dyDescent="0.25">
      <c r="A1912" s="19">
        <v>42678</v>
      </c>
      <c r="B1912">
        <v>161.69999694824219</v>
      </c>
      <c r="C1912">
        <v>208.55000305175781</v>
      </c>
      <c r="D1912" s="20">
        <f t="shared" si="58"/>
        <v>-7.3664640466761799E-3</v>
      </c>
      <c r="E1912" s="20">
        <f t="shared" si="59"/>
        <v>-1.1016176304428082E-3</v>
      </c>
    </row>
    <row r="1913" spans="1:5" x14ac:dyDescent="0.25">
      <c r="A1913" s="19">
        <v>42677</v>
      </c>
      <c r="B1913">
        <v>162.8999938964844</v>
      </c>
      <c r="C1913">
        <v>208.7799987792969</v>
      </c>
      <c r="D1913" s="20">
        <f t="shared" si="58"/>
        <v>9.2162148377505915E-4</v>
      </c>
      <c r="E1913" s="20">
        <f t="shared" si="59"/>
        <v>-4.5771273420629477E-3</v>
      </c>
    </row>
    <row r="1914" spans="1:5" x14ac:dyDescent="0.25">
      <c r="A1914" s="19">
        <v>42676</v>
      </c>
      <c r="B1914">
        <v>162.75</v>
      </c>
      <c r="C1914">
        <v>209.74000549316409</v>
      </c>
      <c r="D1914" s="20">
        <f t="shared" si="58"/>
        <v>-1.453220699474389E-2</v>
      </c>
      <c r="E1914" s="20">
        <f t="shared" si="59"/>
        <v>-6.0186201920908733E-3</v>
      </c>
    </row>
    <row r="1915" spans="1:5" x14ac:dyDescent="0.25">
      <c r="A1915" s="19">
        <v>42675</v>
      </c>
      <c r="B1915">
        <v>165.1499938964844</v>
      </c>
      <c r="C1915">
        <v>211.00999450683591</v>
      </c>
      <c r="D1915" s="20">
        <f t="shared" si="58"/>
        <v>-2.4162437203238962E-3</v>
      </c>
      <c r="E1915" s="20">
        <f t="shared" si="59"/>
        <v>-7.2453941322545568E-3</v>
      </c>
    </row>
    <row r="1916" spans="1:5" x14ac:dyDescent="0.25">
      <c r="A1916" s="19">
        <v>42674</v>
      </c>
      <c r="B1916">
        <v>165.55000305175781</v>
      </c>
      <c r="C1916">
        <v>212.55000305175781</v>
      </c>
      <c r="D1916" s="20">
        <f t="shared" si="58"/>
        <v>-1.4289931170549441E-2</v>
      </c>
      <c r="E1916" s="20">
        <f t="shared" si="59"/>
        <v>4.7095915786110609E-5</v>
      </c>
    </row>
    <row r="1917" spans="1:5" x14ac:dyDescent="0.25">
      <c r="A1917" s="19">
        <v>42671</v>
      </c>
      <c r="B1917">
        <v>167.94999694824219</v>
      </c>
      <c r="C1917">
        <v>212.53999328613281</v>
      </c>
      <c r="D1917" s="20">
        <f t="shared" si="58"/>
        <v>-2.9763721284414846E-4</v>
      </c>
      <c r="E1917" s="20">
        <f t="shared" si="59"/>
        <v>-2.955410649828849E-3</v>
      </c>
    </row>
    <row r="1918" spans="1:5" x14ac:dyDescent="0.25">
      <c r="A1918" s="19">
        <v>42670</v>
      </c>
      <c r="B1918">
        <v>168</v>
      </c>
      <c r="C1918">
        <v>213.16999816894531</v>
      </c>
      <c r="D1918" s="20">
        <f t="shared" si="58"/>
        <v>-2.9754865129283381E-4</v>
      </c>
      <c r="E1918" s="20">
        <f t="shared" si="59"/>
        <v>-2.666825627254954E-3</v>
      </c>
    </row>
    <row r="1919" spans="1:5" x14ac:dyDescent="0.25">
      <c r="A1919" s="19">
        <v>42669</v>
      </c>
      <c r="B1919">
        <v>168.05000305175781</v>
      </c>
      <c r="C1919">
        <v>213.74000549316409</v>
      </c>
      <c r="D1919" s="20">
        <f t="shared" si="58"/>
        <v>6.8904086119181418E-3</v>
      </c>
      <c r="E1919" s="20">
        <f t="shared" si="59"/>
        <v>-2.0077166711371941E-3</v>
      </c>
    </row>
    <row r="1920" spans="1:5" x14ac:dyDescent="0.25">
      <c r="A1920" s="19">
        <v>42668</v>
      </c>
      <c r="B1920">
        <v>166.8999938964844</v>
      </c>
      <c r="C1920">
        <v>214.16999816894531</v>
      </c>
      <c r="D1920" s="20">
        <f t="shared" si="58"/>
        <v>-6.5476553780690061E-3</v>
      </c>
      <c r="E1920" s="20">
        <f t="shared" si="59"/>
        <v>-3.3505571350370689E-3</v>
      </c>
    </row>
    <row r="1921" spans="1:5" x14ac:dyDescent="0.25">
      <c r="A1921" s="19">
        <v>42667</v>
      </c>
      <c r="B1921">
        <v>168</v>
      </c>
      <c r="C1921">
        <v>214.88999938964841</v>
      </c>
      <c r="D1921" s="20">
        <f t="shared" si="58"/>
        <v>5.0852894678656835E-3</v>
      </c>
      <c r="E1921" s="20">
        <f t="shared" si="59"/>
        <v>4.2527510995373774E-3</v>
      </c>
    </row>
    <row r="1922" spans="1:5" x14ac:dyDescent="0.25">
      <c r="A1922" s="19">
        <v>42664</v>
      </c>
      <c r="B1922">
        <v>167.1499938964844</v>
      </c>
      <c r="C1922">
        <v>213.97999572753909</v>
      </c>
      <c r="D1922" s="20">
        <f t="shared" ref="D1922:D1985" si="60">+B1922/B1923-1</f>
        <v>-5.6514703898712382E-3</v>
      </c>
      <c r="E1922" s="20">
        <f t="shared" ref="E1922:E1985" si="61">+C1922/C1923-1</f>
        <v>4.6750908193304852E-4</v>
      </c>
    </row>
    <row r="1923" spans="1:5" x14ac:dyDescent="0.25">
      <c r="A1923" s="19">
        <v>42663</v>
      </c>
      <c r="B1923">
        <v>168.1000061035156</v>
      </c>
      <c r="C1923">
        <v>213.8800048828125</v>
      </c>
      <c r="D1923" s="20">
        <f t="shared" si="60"/>
        <v>4.481625172670034E-3</v>
      </c>
      <c r="E1923" s="20">
        <f t="shared" si="61"/>
        <v>-1.8666879725736107E-3</v>
      </c>
    </row>
    <row r="1924" spans="1:5" x14ac:dyDescent="0.25">
      <c r="A1924" s="19">
        <v>42662</v>
      </c>
      <c r="B1924">
        <v>167.3500061035156</v>
      </c>
      <c r="C1924">
        <v>214.2799987792969</v>
      </c>
      <c r="D1924" s="20">
        <f t="shared" si="60"/>
        <v>6.3139087942829519E-3</v>
      </c>
      <c r="E1924" s="20">
        <f t="shared" si="61"/>
        <v>2.6671285738757433E-3</v>
      </c>
    </row>
    <row r="1925" spans="1:5" x14ac:dyDescent="0.25">
      <c r="A1925" s="19">
        <v>42661</v>
      </c>
      <c r="B1925">
        <v>166.30000305175781</v>
      </c>
      <c r="C1925">
        <v>213.71000671386719</v>
      </c>
      <c r="D1925" s="20">
        <f t="shared" si="60"/>
        <v>5.4414098457384874E-3</v>
      </c>
      <c r="E1925" s="20">
        <f t="shared" si="61"/>
        <v>6.262368398515461E-3</v>
      </c>
    </row>
    <row r="1926" spans="1:5" x14ac:dyDescent="0.25">
      <c r="A1926" s="19">
        <v>42660</v>
      </c>
      <c r="B1926">
        <v>165.3999938964844</v>
      </c>
      <c r="C1926">
        <v>212.3800048828125</v>
      </c>
      <c r="D1926" s="20">
        <f t="shared" si="60"/>
        <v>-8.3933401058691182E-3</v>
      </c>
      <c r="E1926" s="20">
        <f t="shared" si="61"/>
        <v>-3.4721764795841992E-3</v>
      </c>
    </row>
    <row r="1927" spans="1:5" x14ac:dyDescent="0.25">
      <c r="A1927" s="19">
        <v>42657</v>
      </c>
      <c r="B1927">
        <v>166.80000305175781</v>
      </c>
      <c r="C1927">
        <v>213.1199951171875</v>
      </c>
      <c r="D1927" s="20">
        <f t="shared" si="60"/>
        <v>2.3312902158023396E-2</v>
      </c>
      <c r="E1927" s="20">
        <f t="shared" si="61"/>
        <v>5.1641055907380995E-4</v>
      </c>
    </row>
    <row r="1928" spans="1:5" x14ac:dyDescent="0.25">
      <c r="A1928" s="19">
        <v>42656</v>
      </c>
      <c r="B1928">
        <v>163</v>
      </c>
      <c r="C1928">
        <v>213.00999450683591</v>
      </c>
      <c r="D1928" s="20">
        <f t="shared" si="60"/>
        <v>-8.21421389339827E-3</v>
      </c>
      <c r="E1928" s="20">
        <f t="shared" si="61"/>
        <v>-3.2755237707166041E-3</v>
      </c>
    </row>
    <row r="1929" spans="1:5" x14ac:dyDescent="0.25">
      <c r="A1929" s="19">
        <v>42655</v>
      </c>
      <c r="B1929">
        <v>164.3500061035156</v>
      </c>
      <c r="C1929">
        <v>213.71000671386719</v>
      </c>
      <c r="D1929" s="20">
        <f t="shared" si="60"/>
        <v>1.523461247419533E-3</v>
      </c>
      <c r="E1929" s="20">
        <f t="shared" si="61"/>
        <v>1.3119713615479256E-3</v>
      </c>
    </row>
    <row r="1930" spans="1:5" x14ac:dyDescent="0.25">
      <c r="A1930" s="19">
        <v>42654</v>
      </c>
      <c r="B1930">
        <v>164.1000061035156</v>
      </c>
      <c r="C1930">
        <v>213.42999267578119</v>
      </c>
      <c r="D1930" s="20">
        <f t="shared" si="60"/>
        <v>4.4890180928136347E-2</v>
      </c>
      <c r="E1930" s="20">
        <f t="shared" si="61"/>
        <v>-1.2629584289772788E-2</v>
      </c>
    </row>
    <row r="1931" spans="1:5" x14ac:dyDescent="0.25">
      <c r="A1931" s="19">
        <v>42653</v>
      </c>
      <c r="B1931">
        <v>157.05000305175781</v>
      </c>
      <c r="C1931">
        <v>216.1600036621094</v>
      </c>
      <c r="D1931" s="20">
        <f t="shared" si="60"/>
        <v>1.0617819949031215E-2</v>
      </c>
      <c r="E1931" s="20">
        <f t="shared" si="61"/>
        <v>5.208381747325852E-3</v>
      </c>
    </row>
    <row r="1932" spans="1:5" x14ac:dyDescent="0.25">
      <c r="A1932" s="19">
        <v>42650</v>
      </c>
      <c r="B1932">
        <v>155.3999938964844</v>
      </c>
      <c r="C1932">
        <v>215.03999328613281</v>
      </c>
      <c r="D1932" s="20">
        <f t="shared" si="60"/>
        <v>2.5806057837702845E-3</v>
      </c>
      <c r="E1932" s="20">
        <f t="shared" si="61"/>
        <v>-3.4294443291797982E-3</v>
      </c>
    </row>
    <row r="1933" spans="1:5" x14ac:dyDescent="0.25">
      <c r="A1933" s="19">
        <v>42649</v>
      </c>
      <c r="B1933">
        <v>155</v>
      </c>
      <c r="C1933">
        <v>215.7799987792969</v>
      </c>
      <c r="D1933" s="20">
        <f t="shared" si="60"/>
        <v>-8.0000000000000071E-3</v>
      </c>
      <c r="E1933" s="20">
        <f t="shared" si="61"/>
        <v>6.9560772196752829E-4</v>
      </c>
    </row>
    <row r="1934" spans="1:5" x14ac:dyDescent="0.25">
      <c r="A1934" s="19">
        <v>42648</v>
      </c>
      <c r="B1934">
        <v>156.25</v>
      </c>
      <c r="C1934">
        <v>215.6300048828125</v>
      </c>
      <c r="D1934" s="20">
        <f t="shared" si="60"/>
        <v>-2.2350325023885453E-3</v>
      </c>
      <c r="E1934" s="20">
        <f t="shared" si="61"/>
        <v>4.4252479944233425E-3</v>
      </c>
    </row>
    <row r="1935" spans="1:5" x14ac:dyDescent="0.25">
      <c r="A1935" s="19">
        <v>42647</v>
      </c>
      <c r="B1935">
        <v>156.6000061035156</v>
      </c>
      <c r="C1935">
        <v>214.67999267578119</v>
      </c>
      <c r="D1935" s="20">
        <f t="shared" si="60"/>
        <v>3.0263198049444773E-2</v>
      </c>
      <c r="E1935" s="20">
        <f t="shared" si="61"/>
        <v>-5.0978130954612011E-3</v>
      </c>
    </row>
    <row r="1936" spans="1:5" x14ac:dyDescent="0.25">
      <c r="A1936" s="19">
        <v>42646</v>
      </c>
      <c r="B1936">
        <v>152</v>
      </c>
      <c r="C1936">
        <v>215.7799987792969</v>
      </c>
      <c r="D1936" s="20">
        <f t="shared" si="60"/>
        <v>1.3175029263603477E-3</v>
      </c>
      <c r="E1936" s="20">
        <f t="shared" si="61"/>
        <v>-2.4040881420444027E-3</v>
      </c>
    </row>
    <row r="1937" spans="1:5" x14ac:dyDescent="0.25">
      <c r="A1937" s="19">
        <v>42643</v>
      </c>
      <c r="B1937">
        <v>151.80000305175781</v>
      </c>
      <c r="C1937">
        <v>216.30000305175781</v>
      </c>
      <c r="D1937" s="20">
        <f t="shared" si="60"/>
        <v>7.2993107219068154E-3</v>
      </c>
      <c r="E1937" s="20">
        <f t="shared" si="61"/>
        <v>7.5461637378719804E-3</v>
      </c>
    </row>
    <row r="1938" spans="1:5" x14ac:dyDescent="0.25">
      <c r="A1938" s="19">
        <v>42642</v>
      </c>
      <c r="B1938">
        <v>150.69999694824219</v>
      </c>
      <c r="C1938">
        <v>214.67999267578119</v>
      </c>
      <c r="D1938" s="20">
        <f t="shared" si="60"/>
        <v>-1.1154836065130791E-2</v>
      </c>
      <c r="E1938" s="20">
        <f t="shared" si="61"/>
        <v>-9.0472983723653977E-3</v>
      </c>
    </row>
    <row r="1939" spans="1:5" x14ac:dyDescent="0.25">
      <c r="A1939" s="19">
        <v>42641</v>
      </c>
      <c r="B1939">
        <v>152.3999938964844</v>
      </c>
      <c r="C1939">
        <v>216.63999938964841</v>
      </c>
      <c r="D1939" s="20">
        <f t="shared" si="60"/>
        <v>3.6219148558602754E-3</v>
      </c>
      <c r="E1939" s="20">
        <f t="shared" si="61"/>
        <v>4.9635479383749459E-3</v>
      </c>
    </row>
    <row r="1940" spans="1:5" x14ac:dyDescent="0.25">
      <c r="A1940" s="19">
        <v>42640</v>
      </c>
      <c r="B1940">
        <v>151.8500061035156</v>
      </c>
      <c r="C1940">
        <v>215.57000732421881</v>
      </c>
      <c r="D1940" s="20">
        <f t="shared" si="60"/>
        <v>6.5901880405672131E-4</v>
      </c>
      <c r="E1940" s="20">
        <f t="shared" si="61"/>
        <v>6.2079994256589721E-3</v>
      </c>
    </row>
    <row r="1941" spans="1:5" x14ac:dyDescent="0.25">
      <c r="A1941" s="19">
        <v>42639</v>
      </c>
      <c r="B1941">
        <v>151.75</v>
      </c>
      <c r="C1941">
        <v>214.24000549316409</v>
      </c>
      <c r="D1941" s="20">
        <f t="shared" si="60"/>
        <v>-1.3008130081300862E-2</v>
      </c>
      <c r="E1941" s="20">
        <f t="shared" si="61"/>
        <v>-8.1022267488918276E-3</v>
      </c>
    </row>
    <row r="1942" spans="1:5" x14ac:dyDescent="0.25">
      <c r="A1942" s="19">
        <v>42636</v>
      </c>
      <c r="B1942">
        <v>153.75</v>
      </c>
      <c r="C1942">
        <v>215.99000549316409</v>
      </c>
      <c r="D1942" s="20">
        <f t="shared" si="60"/>
        <v>-2.9182682045916231E-3</v>
      </c>
      <c r="E1942" s="20">
        <f t="shared" si="61"/>
        <v>-5.4792670722371151E-3</v>
      </c>
    </row>
    <row r="1943" spans="1:5" x14ac:dyDescent="0.25">
      <c r="A1943" s="19">
        <v>42635</v>
      </c>
      <c r="B1943">
        <v>154.19999694824219</v>
      </c>
      <c r="C1943">
        <v>217.17999267578119</v>
      </c>
      <c r="D1943" s="20">
        <f t="shared" si="60"/>
        <v>2.6631158996483606E-2</v>
      </c>
      <c r="E1943" s="20">
        <f t="shared" si="61"/>
        <v>6.3014794986977485E-3</v>
      </c>
    </row>
    <row r="1944" spans="1:5" x14ac:dyDescent="0.25">
      <c r="A1944" s="19">
        <v>42634</v>
      </c>
      <c r="B1944">
        <v>150.19999694824219</v>
      </c>
      <c r="C1944">
        <v>215.82000732421881</v>
      </c>
      <c r="D1944" s="20">
        <f t="shared" si="60"/>
        <v>9.9962608086467952E-4</v>
      </c>
      <c r="E1944" s="20">
        <f t="shared" si="61"/>
        <v>1.1245474537834088E-2</v>
      </c>
    </row>
    <row r="1945" spans="1:5" x14ac:dyDescent="0.25">
      <c r="A1945" s="19">
        <v>42633</v>
      </c>
      <c r="B1945">
        <v>150.05000305175781</v>
      </c>
      <c r="C1945">
        <v>213.41999816894531</v>
      </c>
      <c r="D1945" s="20">
        <f t="shared" si="60"/>
        <v>6.7091578633027282E-3</v>
      </c>
      <c r="E1945" s="20">
        <f t="shared" si="61"/>
        <v>4.6832419588582752E-5</v>
      </c>
    </row>
    <row r="1946" spans="1:5" x14ac:dyDescent="0.25">
      <c r="A1946" s="19">
        <v>42632</v>
      </c>
      <c r="B1946">
        <v>149.05000305175781</v>
      </c>
      <c r="C1946">
        <v>213.4100036621094</v>
      </c>
      <c r="D1946" s="20">
        <f t="shared" si="60"/>
        <v>1.6365559189640999E-2</v>
      </c>
      <c r="E1946" s="20">
        <f t="shared" si="61"/>
        <v>1.875078307047584E-4</v>
      </c>
    </row>
    <row r="1947" spans="1:5" x14ac:dyDescent="0.25">
      <c r="A1947" s="19">
        <v>42629</v>
      </c>
      <c r="B1947">
        <v>146.6499938964844</v>
      </c>
      <c r="C1947">
        <v>213.3699951171875</v>
      </c>
      <c r="D1947" s="20">
        <f t="shared" si="60"/>
        <v>-6.7727737306991775E-3</v>
      </c>
      <c r="E1947" s="20">
        <f t="shared" si="61"/>
        <v>-8.8721835420834116E-3</v>
      </c>
    </row>
    <row r="1948" spans="1:5" x14ac:dyDescent="0.25">
      <c r="A1948" s="19">
        <v>42628</v>
      </c>
      <c r="B1948">
        <v>147.6499938964844</v>
      </c>
      <c r="C1948">
        <v>215.2799987792969</v>
      </c>
      <c r="D1948" s="20">
        <f t="shared" si="60"/>
        <v>1.6960651991313469E-3</v>
      </c>
      <c r="E1948" s="20">
        <f t="shared" si="61"/>
        <v>9.992985896339901E-3</v>
      </c>
    </row>
    <row r="1949" spans="1:5" x14ac:dyDescent="0.25">
      <c r="A1949" s="19">
        <v>42627</v>
      </c>
      <c r="B1949">
        <v>147.3999938964844</v>
      </c>
      <c r="C1949">
        <v>213.1499938964844</v>
      </c>
      <c r="D1949" s="20">
        <f t="shared" si="60"/>
        <v>-2.2546479353229509E-2</v>
      </c>
      <c r="E1949" s="20">
        <f t="shared" si="61"/>
        <v>-3.7519032339572433E-4</v>
      </c>
    </row>
    <row r="1950" spans="1:5" x14ac:dyDescent="0.25">
      <c r="A1950" s="19">
        <v>42626</v>
      </c>
      <c r="B1950">
        <v>150.80000305175781</v>
      </c>
      <c r="C1950">
        <v>213.22999572753909</v>
      </c>
      <c r="D1950" s="20">
        <f t="shared" si="60"/>
        <v>-7.8947167647512861E-3</v>
      </c>
      <c r="E1950" s="20">
        <f t="shared" si="61"/>
        <v>-1.4375523079394714E-2</v>
      </c>
    </row>
    <row r="1951" spans="1:5" x14ac:dyDescent="0.25">
      <c r="A1951" s="19">
        <v>42625</v>
      </c>
      <c r="B1951">
        <v>152</v>
      </c>
      <c r="C1951">
        <v>216.3399963378906</v>
      </c>
      <c r="D1951" s="20">
        <f t="shared" si="60"/>
        <v>-1.3140404221572144E-3</v>
      </c>
      <c r="E1951" s="20">
        <f t="shared" si="61"/>
        <v>1.4347325469371341E-2</v>
      </c>
    </row>
    <row r="1952" spans="1:5" x14ac:dyDescent="0.25">
      <c r="A1952" s="19">
        <v>42622</v>
      </c>
      <c r="B1952">
        <v>152.19999694824219</v>
      </c>
      <c r="C1952">
        <v>213.2799987792969</v>
      </c>
      <c r="D1952" s="20">
        <f t="shared" si="60"/>
        <v>-1.2329714990388041E-2</v>
      </c>
      <c r="E1952" s="20">
        <f t="shared" si="61"/>
        <v>-2.393481240683204E-2</v>
      </c>
    </row>
    <row r="1953" spans="1:5" x14ac:dyDescent="0.25">
      <c r="A1953" s="19">
        <v>42621</v>
      </c>
      <c r="B1953">
        <v>154.1000061035156</v>
      </c>
      <c r="C1953">
        <v>218.50999450683591</v>
      </c>
      <c r="D1953" s="20">
        <f t="shared" si="60"/>
        <v>-1.5020715184187794E-2</v>
      </c>
      <c r="E1953" s="20">
        <f t="shared" si="61"/>
        <v>-2.2830008334819851E-3</v>
      </c>
    </row>
    <row r="1954" spans="1:5" x14ac:dyDescent="0.25">
      <c r="A1954" s="19">
        <v>42620</v>
      </c>
      <c r="B1954">
        <v>156.44999694824219</v>
      </c>
      <c r="C1954">
        <v>219.00999450683591</v>
      </c>
      <c r="D1954" s="20">
        <f t="shared" si="60"/>
        <v>1.9212492057902875E-3</v>
      </c>
      <c r="E1954" s="20">
        <f t="shared" si="61"/>
        <v>-9.1331199253419371E-5</v>
      </c>
    </row>
    <row r="1955" spans="1:5" x14ac:dyDescent="0.25">
      <c r="A1955" s="19">
        <v>42619</v>
      </c>
      <c r="B1955">
        <v>156.1499938964844</v>
      </c>
      <c r="C1955">
        <v>219.0299987792969</v>
      </c>
      <c r="D1955" s="20">
        <f t="shared" si="60"/>
        <v>4.5030361015399034E-3</v>
      </c>
      <c r="E1955" s="20">
        <f t="shared" si="61"/>
        <v>3.0224100236628804E-3</v>
      </c>
    </row>
    <row r="1956" spans="1:5" x14ac:dyDescent="0.25">
      <c r="A1956" s="19">
        <v>42618</v>
      </c>
      <c r="B1956">
        <v>155.44999694824219</v>
      </c>
      <c r="C1956">
        <f>+C1957</f>
        <v>218.3699951171875</v>
      </c>
      <c r="D1956" s="20">
        <f t="shared" si="60"/>
        <v>-4.8015365854873204E-3</v>
      </c>
      <c r="E1956" s="20">
        <f t="shared" si="61"/>
        <v>0</v>
      </c>
    </row>
    <row r="1957" spans="1:5" x14ac:dyDescent="0.25">
      <c r="A1957" s="19">
        <v>42615</v>
      </c>
      <c r="B1957">
        <v>156.19999694824219</v>
      </c>
      <c r="C1957">
        <v>218.3699951171875</v>
      </c>
      <c r="D1957" s="20">
        <f t="shared" si="60"/>
        <v>2.3591026872466614E-2</v>
      </c>
      <c r="E1957" s="20">
        <f t="shared" si="61"/>
        <v>4.5080074073811094E-3</v>
      </c>
    </row>
    <row r="1958" spans="1:5" x14ac:dyDescent="0.25">
      <c r="A1958" s="19">
        <v>42614</v>
      </c>
      <c r="B1958">
        <v>152.6000061035156</v>
      </c>
      <c r="C1958">
        <v>217.38999938964841</v>
      </c>
      <c r="D1958" s="20">
        <f t="shared" si="60"/>
        <v>5.9328225008499214E-3</v>
      </c>
      <c r="E1958" s="20">
        <f t="shared" si="61"/>
        <v>4.5977121222895434E-5</v>
      </c>
    </row>
    <row r="1959" spans="1:5" x14ac:dyDescent="0.25">
      <c r="A1959" s="19">
        <v>42613</v>
      </c>
      <c r="B1959">
        <v>151.69999694824219</v>
      </c>
      <c r="C1959">
        <v>217.3800048828125</v>
      </c>
      <c r="D1959" s="20">
        <f t="shared" si="60"/>
        <v>-1.9709228121213673E-2</v>
      </c>
      <c r="E1959" s="20">
        <f t="shared" si="61"/>
        <v>-2.8440142990252548E-3</v>
      </c>
    </row>
    <row r="1960" spans="1:5" x14ac:dyDescent="0.25">
      <c r="A1960" s="19">
        <v>42612</v>
      </c>
      <c r="B1960">
        <v>154.75</v>
      </c>
      <c r="C1960">
        <v>218</v>
      </c>
      <c r="D1960" s="20">
        <f t="shared" si="60"/>
        <v>-4.8231511254018811E-3</v>
      </c>
      <c r="E1960" s="20">
        <f t="shared" si="61"/>
        <v>-1.6486563901141338E-3</v>
      </c>
    </row>
    <row r="1961" spans="1:5" x14ac:dyDescent="0.25">
      <c r="A1961" s="19">
        <v>42611</v>
      </c>
      <c r="B1961">
        <v>155.5</v>
      </c>
      <c r="C1961">
        <v>218.36000061035159</v>
      </c>
      <c r="D1961" s="20">
        <f t="shared" si="60"/>
        <v>-2.5657082241452578E-3</v>
      </c>
      <c r="E1961" s="20">
        <f t="shared" si="61"/>
        <v>4.9243285806068737E-3</v>
      </c>
    </row>
    <row r="1962" spans="1:5" x14ac:dyDescent="0.25">
      <c r="A1962" s="19">
        <v>42608</v>
      </c>
      <c r="B1962">
        <v>155.8999938964844</v>
      </c>
      <c r="C1962">
        <v>217.28999328613281</v>
      </c>
      <c r="D1962" s="20">
        <f t="shared" si="60"/>
        <v>1.927942038570496E-3</v>
      </c>
      <c r="E1962" s="20">
        <f t="shared" si="61"/>
        <v>-1.8833425257550607E-3</v>
      </c>
    </row>
    <row r="1963" spans="1:5" x14ac:dyDescent="0.25">
      <c r="A1963" s="19">
        <v>42607</v>
      </c>
      <c r="B1963">
        <v>155.6000061035156</v>
      </c>
      <c r="C1963">
        <v>217.69999694824219</v>
      </c>
      <c r="D1963" s="20">
        <f t="shared" si="60"/>
        <v>-1.0807354833189953E-2</v>
      </c>
      <c r="E1963" s="20">
        <f t="shared" si="61"/>
        <v>-6.885891717722803E-4</v>
      </c>
    </row>
    <row r="1964" spans="1:5" x14ac:dyDescent="0.25">
      <c r="A1964" s="19">
        <v>42606</v>
      </c>
      <c r="B1964">
        <v>157.30000305175781</v>
      </c>
      <c r="C1964">
        <v>217.8500061035156</v>
      </c>
      <c r="D1964" s="20">
        <f t="shared" si="60"/>
        <v>2.5494529689868983E-3</v>
      </c>
      <c r="E1964" s="20">
        <f t="shared" si="61"/>
        <v>-5.1148335888194785E-3</v>
      </c>
    </row>
    <row r="1965" spans="1:5" x14ac:dyDescent="0.25">
      <c r="A1965" s="19">
        <v>42605</v>
      </c>
      <c r="B1965">
        <v>156.8999938964844</v>
      </c>
      <c r="C1965">
        <v>218.9700012207031</v>
      </c>
      <c r="D1965" s="20">
        <f t="shared" si="60"/>
        <v>4.803074155079301E-3</v>
      </c>
      <c r="E1965" s="20">
        <f t="shared" si="61"/>
        <v>2.0134647136047512E-3</v>
      </c>
    </row>
    <row r="1966" spans="1:5" x14ac:dyDescent="0.25">
      <c r="A1966" s="19">
        <v>42604</v>
      </c>
      <c r="B1966">
        <v>156.1499938964844</v>
      </c>
      <c r="C1966">
        <v>218.5299987792969</v>
      </c>
      <c r="D1966" s="20">
        <f t="shared" si="60"/>
        <v>-5.7307172097080805E-3</v>
      </c>
      <c r="E1966" s="20">
        <f t="shared" si="61"/>
        <v>-4.5733079266696564E-5</v>
      </c>
    </row>
    <row r="1967" spans="1:5" x14ac:dyDescent="0.25">
      <c r="A1967" s="19">
        <v>42601</v>
      </c>
      <c r="B1967">
        <v>157.05000305175781</v>
      </c>
      <c r="C1967">
        <v>218.53999328613281</v>
      </c>
      <c r="D1967" s="20">
        <f t="shared" si="60"/>
        <v>-2.223575973940406E-3</v>
      </c>
      <c r="E1967" s="20">
        <f t="shared" si="61"/>
        <v>-1.4621553656508635E-3</v>
      </c>
    </row>
    <row r="1968" spans="1:5" x14ac:dyDescent="0.25">
      <c r="A1968" s="19">
        <v>42600</v>
      </c>
      <c r="B1968">
        <v>157.3999938964844</v>
      </c>
      <c r="C1968">
        <v>218.86000061035159</v>
      </c>
      <c r="D1968" s="20">
        <f t="shared" si="60"/>
        <v>8.6510145358908996E-3</v>
      </c>
      <c r="E1968" s="20">
        <f t="shared" si="61"/>
        <v>2.2439231768134338E-3</v>
      </c>
    </row>
    <row r="1969" spans="1:5" x14ac:dyDescent="0.25">
      <c r="A1969" s="19">
        <v>42599</v>
      </c>
      <c r="B1969">
        <v>156.05000305175781</v>
      </c>
      <c r="C1969">
        <v>218.3699951171875</v>
      </c>
      <c r="D1969" s="20">
        <f t="shared" si="60"/>
        <v>-6.9996238463182481E-3</v>
      </c>
      <c r="E1969" s="20">
        <f t="shared" si="61"/>
        <v>1.8810258335995034E-3</v>
      </c>
    </row>
    <row r="1970" spans="1:5" x14ac:dyDescent="0.25">
      <c r="A1970" s="19">
        <v>42598</v>
      </c>
      <c r="B1970">
        <v>157.1499938964844</v>
      </c>
      <c r="C1970">
        <v>217.96000671386719</v>
      </c>
      <c r="D1970" s="20">
        <f t="shared" si="60"/>
        <v>-9.7668751201255288E-3</v>
      </c>
      <c r="E1970" s="20">
        <f t="shared" si="61"/>
        <v>-5.1576504765680209E-3</v>
      </c>
    </row>
    <row r="1971" spans="1:5" x14ac:dyDescent="0.25">
      <c r="A1971" s="19">
        <v>42597</v>
      </c>
      <c r="B1971">
        <v>158.69999694824219</v>
      </c>
      <c r="C1971">
        <v>219.0899963378906</v>
      </c>
      <c r="D1971" s="20">
        <f t="shared" si="60"/>
        <v>6.3045927413973857E-4</v>
      </c>
      <c r="E1971" s="20">
        <f t="shared" si="61"/>
        <v>2.8837755408868126E-3</v>
      </c>
    </row>
    <row r="1972" spans="1:5" x14ac:dyDescent="0.25">
      <c r="A1972" s="19">
        <v>42594</v>
      </c>
      <c r="B1972">
        <v>158.6000061035156</v>
      </c>
      <c r="C1972">
        <v>218.46000671386719</v>
      </c>
      <c r="D1972" s="20">
        <f t="shared" si="60"/>
        <v>1.536497568606654E-2</v>
      </c>
      <c r="E1972" s="20">
        <f t="shared" si="61"/>
        <v>-8.6891007510003782E-4</v>
      </c>
    </row>
    <row r="1973" spans="1:5" x14ac:dyDescent="0.25">
      <c r="A1973" s="19">
        <v>42593</v>
      </c>
      <c r="B1973">
        <v>156.19999694824219</v>
      </c>
      <c r="C1973">
        <v>218.6499938964844</v>
      </c>
      <c r="D1973" s="20">
        <f t="shared" si="60"/>
        <v>2.058146902106972E-2</v>
      </c>
      <c r="E1973" s="20">
        <f t="shared" si="61"/>
        <v>4.6406658227735598E-3</v>
      </c>
    </row>
    <row r="1974" spans="1:5" x14ac:dyDescent="0.25">
      <c r="A1974" s="19">
        <v>42592</v>
      </c>
      <c r="B1974">
        <v>153.05000305175781</v>
      </c>
      <c r="C1974">
        <v>217.63999938964841</v>
      </c>
      <c r="D1974" s="20">
        <f t="shared" si="60"/>
        <v>-3.5807488925951869E-3</v>
      </c>
      <c r="E1974" s="20">
        <f t="shared" si="61"/>
        <v>-2.474989936108507E-3</v>
      </c>
    </row>
    <row r="1975" spans="1:5" x14ac:dyDescent="0.25">
      <c r="A1975" s="19">
        <v>42591</v>
      </c>
      <c r="B1975">
        <v>153.6000061035156</v>
      </c>
      <c r="C1975">
        <v>218.17999267578119</v>
      </c>
      <c r="D1975" s="20">
        <f t="shared" si="60"/>
        <v>1.0526355944181498E-2</v>
      </c>
      <c r="E1975" s="20">
        <f t="shared" si="61"/>
        <v>5.9614593994083975E-4</v>
      </c>
    </row>
    <row r="1976" spans="1:5" x14ac:dyDescent="0.25">
      <c r="A1976" s="19">
        <v>42590</v>
      </c>
      <c r="B1976">
        <v>152</v>
      </c>
      <c r="C1976">
        <v>218.05000305175781</v>
      </c>
      <c r="D1976" s="20">
        <f t="shared" si="60"/>
        <v>-9.126427328472575E-3</v>
      </c>
      <c r="E1976" s="20">
        <f t="shared" si="61"/>
        <v>-5.9579076169713474E-4</v>
      </c>
    </row>
    <row r="1977" spans="1:5" x14ac:dyDescent="0.25">
      <c r="A1977" s="19">
        <v>42587</v>
      </c>
      <c r="B1977">
        <v>153.3999938964844</v>
      </c>
      <c r="C1977">
        <v>218.17999267578119</v>
      </c>
      <c r="D1977" s="20">
        <f t="shared" si="60"/>
        <v>2.3690274597096161E-2</v>
      </c>
      <c r="E1977" s="20">
        <f t="shared" si="61"/>
        <v>8.1788687385975223E-3</v>
      </c>
    </row>
    <row r="1978" spans="1:5" x14ac:dyDescent="0.25">
      <c r="A1978" s="19">
        <v>42586</v>
      </c>
      <c r="B1978">
        <v>149.8500061035156</v>
      </c>
      <c r="C1978">
        <v>216.4100036621094</v>
      </c>
      <c r="D1978" s="20">
        <f t="shared" si="60"/>
        <v>0</v>
      </c>
      <c r="E1978" s="20">
        <f t="shared" si="61"/>
        <v>1.063979064303E-3</v>
      </c>
    </row>
    <row r="1979" spans="1:5" x14ac:dyDescent="0.25">
      <c r="A1979" s="19">
        <v>42585</v>
      </c>
      <c r="B1979">
        <v>149.8500061035156</v>
      </c>
      <c r="C1979">
        <v>216.17999267578119</v>
      </c>
      <c r="D1979" s="20">
        <f t="shared" si="60"/>
        <v>2.3411779499371566E-3</v>
      </c>
      <c r="E1979" s="20">
        <f t="shared" si="61"/>
        <v>2.922707562532878E-3</v>
      </c>
    </row>
    <row r="1980" spans="1:5" x14ac:dyDescent="0.25">
      <c r="A1980" s="19">
        <v>42584</v>
      </c>
      <c r="B1980">
        <v>149.5</v>
      </c>
      <c r="C1980">
        <v>215.55000305175781</v>
      </c>
      <c r="D1980" s="20">
        <f t="shared" si="60"/>
        <v>-2.2236717019009533E-2</v>
      </c>
      <c r="E1980" s="20">
        <f t="shared" si="61"/>
        <v>-6.4072986724695857E-3</v>
      </c>
    </row>
    <row r="1981" spans="1:5" x14ac:dyDescent="0.25">
      <c r="A1981" s="19">
        <v>42583</v>
      </c>
      <c r="B1981">
        <v>152.8999938964844</v>
      </c>
      <c r="C1981">
        <v>216.94000244140619</v>
      </c>
      <c r="D1981" s="20">
        <f t="shared" si="60"/>
        <v>-3.2594525416826947E-3</v>
      </c>
      <c r="E1981" s="20">
        <f t="shared" si="61"/>
        <v>-8.2900092036275463E-4</v>
      </c>
    </row>
    <row r="1982" spans="1:5" x14ac:dyDescent="0.25">
      <c r="A1982" s="19">
        <v>42580</v>
      </c>
      <c r="B1982">
        <v>153.3999938964844</v>
      </c>
      <c r="C1982">
        <v>217.1199951171875</v>
      </c>
      <c r="D1982" s="20">
        <f t="shared" si="60"/>
        <v>3.2597190074490356E-4</v>
      </c>
      <c r="E1982" s="20">
        <f t="shared" si="61"/>
        <v>1.6145723016487423E-3</v>
      </c>
    </row>
    <row r="1983" spans="1:5" x14ac:dyDescent="0.25">
      <c r="A1983" s="19">
        <v>42579</v>
      </c>
      <c r="B1983">
        <v>153.3500061035156</v>
      </c>
      <c r="C1983">
        <v>216.77000427246091</v>
      </c>
      <c r="D1983" s="20">
        <f t="shared" si="60"/>
        <v>-7.1219868336753756E-3</v>
      </c>
      <c r="E1983" s="20">
        <f t="shared" si="61"/>
        <v>1.1546277252305615E-3</v>
      </c>
    </row>
    <row r="1984" spans="1:5" x14ac:dyDescent="0.25">
      <c r="A1984" s="19">
        <v>42578</v>
      </c>
      <c r="B1984">
        <v>154.44999694824219</v>
      </c>
      <c r="C1984">
        <v>216.52000427246091</v>
      </c>
      <c r="D1984" s="20">
        <f t="shared" si="60"/>
        <v>7.4808630677089871E-2</v>
      </c>
      <c r="E1984" s="20">
        <f t="shared" si="61"/>
        <v>-1.0611106230177247E-3</v>
      </c>
    </row>
    <row r="1985" spans="1:5" x14ac:dyDescent="0.25">
      <c r="A1985" s="19">
        <v>42577</v>
      </c>
      <c r="B1985">
        <v>143.69999694824219</v>
      </c>
      <c r="C1985">
        <v>216.75</v>
      </c>
      <c r="D1985" s="20">
        <f t="shared" si="60"/>
        <v>-5.1921081055386065E-3</v>
      </c>
      <c r="E1985" s="20">
        <f t="shared" si="61"/>
        <v>4.6160215247170733E-4</v>
      </c>
    </row>
    <row r="1986" spans="1:5" x14ac:dyDescent="0.25">
      <c r="A1986" s="19">
        <v>42576</v>
      </c>
      <c r="B1986">
        <v>144.44999694824219</v>
      </c>
      <c r="C1986">
        <v>216.6499938964844</v>
      </c>
      <c r="D1986" s="20">
        <f t="shared" ref="D1986:D2049" si="62">+B1986/B1987-1</f>
        <v>1.5108881590834455E-2</v>
      </c>
      <c r="E1986" s="20">
        <f t="shared" ref="E1986:E2049" si="63">+C1986/C1987-1</f>
        <v>-2.7159435728252301E-3</v>
      </c>
    </row>
    <row r="1987" spans="1:5" x14ac:dyDescent="0.25">
      <c r="A1987" s="19">
        <v>42573</v>
      </c>
      <c r="B1987">
        <v>142.30000305175781</v>
      </c>
      <c r="C1987">
        <v>217.24000549316409</v>
      </c>
      <c r="D1987" s="20">
        <f t="shared" si="62"/>
        <v>-1.403487356085531E-3</v>
      </c>
      <c r="E1987" s="20">
        <f t="shared" si="63"/>
        <v>4.4851398785805685E-3</v>
      </c>
    </row>
    <row r="1988" spans="1:5" x14ac:dyDescent="0.25">
      <c r="A1988" s="19">
        <v>42572</v>
      </c>
      <c r="B1988">
        <v>142.5</v>
      </c>
      <c r="C1988">
        <v>216.27000427246091</v>
      </c>
      <c r="D1988" s="20">
        <f t="shared" si="62"/>
        <v>2.4622308726265363E-3</v>
      </c>
      <c r="E1988" s="20">
        <f t="shared" si="63"/>
        <v>-3.7771987620903724E-3</v>
      </c>
    </row>
    <row r="1989" spans="1:5" x14ac:dyDescent="0.25">
      <c r="A1989" s="19">
        <v>42571</v>
      </c>
      <c r="B1989">
        <v>142.1499938964844</v>
      </c>
      <c r="C1989">
        <v>217.0899963378906</v>
      </c>
      <c r="D1989" s="20">
        <f t="shared" si="62"/>
        <v>2.0093201796409277E-2</v>
      </c>
      <c r="E1989" s="20">
        <f t="shared" si="63"/>
        <v>4.1629764851329742E-3</v>
      </c>
    </row>
    <row r="1990" spans="1:5" x14ac:dyDescent="0.25">
      <c r="A1990" s="19">
        <v>42570</v>
      </c>
      <c r="B1990">
        <v>139.3500061035156</v>
      </c>
      <c r="C1990">
        <v>216.19000244140619</v>
      </c>
      <c r="D1990" s="20">
        <f t="shared" si="62"/>
        <v>-7.1250442216757026E-3</v>
      </c>
      <c r="E1990" s="20">
        <f t="shared" si="63"/>
        <v>-1.0165945057082348E-3</v>
      </c>
    </row>
    <row r="1991" spans="1:5" x14ac:dyDescent="0.25">
      <c r="A1991" s="19">
        <v>42569</v>
      </c>
      <c r="B1991">
        <v>140.3500061035156</v>
      </c>
      <c r="C1991">
        <v>216.4100036621094</v>
      </c>
      <c r="D1991" s="20">
        <f t="shared" si="62"/>
        <v>2.5000435965398804E-3</v>
      </c>
      <c r="E1991" s="20">
        <f t="shared" si="63"/>
        <v>2.6873086509480171E-3</v>
      </c>
    </row>
    <row r="1992" spans="1:5" x14ac:dyDescent="0.25">
      <c r="A1992" s="19">
        <v>42566</v>
      </c>
      <c r="B1992">
        <v>140</v>
      </c>
      <c r="C1992">
        <v>215.83000183105469</v>
      </c>
      <c r="D1992" s="20">
        <f t="shared" si="62"/>
        <v>-7.0921985815602939E-3</v>
      </c>
      <c r="E1992" s="20">
        <f t="shared" si="63"/>
        <v>-1.3418160868251539E-3</v>
      </c>
    </row>
    <row r="1993" spans="1:5" x14ac:dyDescent="0.25">
      <c r="A1993" s="19">
        <v>42565</v>
      </c>
      <c r="B1993">
        <v>141</v>
      </c>
      <c r="C1993">
        <v>216.1199951171875</v>
      </c>
      <c r="D1993" s="20">
        <f t="shared" si="62"/>
        <v>1.2567324955116588E-2</v>
      </c>
      <c r="E1993" s="20">
        <f t="shared" si="63"/>
        <v>5.5834587682197512E-3</v>
      </c>
    </row>
    <row r="1994" spans="1:5" x14ac:dyDescent="0.25">
      <c r="A1994" s="19">
        <v>42564</v>
      </c>
      <c r="B1994">
        <v>139.25</v>
      </c>
      <c r="C1994">
        <v>214.91999816894531</v>
      </c>
      <c r="D1994" s="20">
        <f t="shared" si="62"/>
        <v>-3.2211664858440292E-3</v>
      </c>
      <c r="E1994" s="20">
        <f t="shared" si="63"/>
        <v>-1.3956166421391636E-4</v>
      </c>
    </row>
    <row r="1995" spans="1:5" x14ac:dyDescent="0.25">
      <c r="A1995" s="19">
        <v>42563</v>
      </c>
      <c r="B1995">
        <v>139.69999694824219</v>
      </c>
      <c r="C1995">
        <v>214.94999694824219</v>
      </c>
      <c r="D1995" s="20">
        <f t="shared" si="62"/>
        <v>1.5999977805397636E-2</v>
      </c>
      <c r="E1995" s="20">
        <f t="shared" si="63"/>
        <v>7.2633697098869465E-3</v>
      </c>
    </row>
    <row r="1996" spans="1:5" x14ac:dyDescent="0.25">
      <c r="A1996" s="19">
        <v>42562</v>
      </c>
      <c r="B1996">
        <v>137.5</v>
      </c>
      <c r="C1996">
        <v>213.3999938964844</v>
      </c>
      <c r="D1996" s="20">
        <f t="shared" si="62"/>
        <v>2.3065522651014581E-2</v>
      </c>
      <c r="E1996" s="20">
        <f t="shared" si="63"/>
        <v>3.526922273814348E-3</v>
      </c>
    </row>
    <row r="1997" spans="1:5" x14ac:dyDescent="0.25">
      <c r="A1997" s="19">
        <v>42559</v>
      </c>
      <c r="B1997">
        <v>134.3999938964844</v>
      </c>
      <c r="C1997">
        <v>212.6499938964844</v>
      </c>
      <c r="D1997" s="20">
        <f t="shared" si="62"/>
        <v>8.2519941451124623E-3</v>
      </c>
      <c r="E1997" s="20">
        <f t="shared" si="63"/>
        <v>1.4890445928336327E-2</v>
      </c>
    </row>
    <row r="1998" spans="1:5" x14ac:dyDescent="0.25">
      <c r="A1998" s="19">
        <v>42558</v>
      </c>
      <c r="B1998">
        <v>133.30000305175781</v>
      </c>
      <c r="C1998">
        <v>209.5299987792969</v>
      </c>
      <c r="D1998" s="20">
        <f t="shared" si="62"/>
        <v>6.0377588811910687E-3</v>
      </c>
      <c r="E1998" s="20">
        <f t="shared" si="63"/>
        <v>-6.2007479033543422E-4</v>
      </c>
    </row>
    <row r="1999" spans="1:5" x14ac:dyDescent="0.25">
      <c r="A1999" s="19">
        <v>42557</v>
      </c>
      <c r="B1999">
        <v>132.5</v>
      </c>
      <c r="C1999">
        <v>209.6600036621094</v>
      </c>
      <c r="D1999" s="20">
        <f t="shared" si="62"/>
        <v>-1.5235994093357519E-2</v>
      </c>
      <c r="E1999" s="20">
        <f t="shared" si="63"/>
        <v>5.997792706853966E-3</v>
      </c>
    </row>
    <row r="2000" spans="1:5" x14ac:dyDescent="0.25">
      <c r="A2000" s="19">
        <v>42556</v>
      </c>
      <c r="B2000">
        <v>134.55000305175781</v>
      </c>
      <c r="C2000">
        <v>208.4100036621094</v>
      </c>
      <c r="D2000" s="20">
        <f t="shared" si="62"/>
        <v>-1.7165748352797716E-2</v>
      </c>
      <c r="E2000" s="20">
        <f t="shared" si="63"/>
        <v>-7.1931903582652668E-3</v>
      </c>
    </row>
    <row r="2001" spans="1:5" x14ac:dyDescent="0.25">
      <c r="A2001" s="19">
        <v>42555</v>
      </c>
      <c r="B2001">
        <v>136.8999938964844</v>
      </c>
      <c r="C2001">
        <f>+C2002</f>
        <v>209.91999816894531</v>
      </c>
      <c r="D2001" s="20">
        <f t="shared" si="62"/>
        <v>5.508630434241768E-3</v>
      </c>
      <c r="E2001" s="20">
        <f t="shared" si="63"/>
        <v>0</v>
      </c>
    </row>
    <row r="2002" spans="1:5" x14ac:dyDescent="0.25">
      <c r="A2002" s="19">
        <v>42552</v>
      </c>
      <c r="B2002">
        <v>136.1499938964844</v>
      </c>
      <c r="C2002">
        <v>209.91999816894531</v>
      </c>
      <c r="D2002" s="20">
        <f t="shared" si="62"/>
        <v>1.1028962976793455E-3</v>
      </c>
      <c r="E2002" s="20">
        <f t="shared" si="63"/>
        <v>2.1004508801809596E-3</v>
      </c>
    </row>
    <row r="2003" spans="1:5" x14ac:dyDescent="0.25">
      <c r="A2003" s="19">
        <v>42551</v>
      </c>
      <c r="B2003">
        <v>136</v>
      </c>
      <c r="C2003">
        <v>209.47999572753909</v>
      </c>
      <c r="D2003" s="20">
        <f t="shared" si="62"/>
        <v>1.8416206261511192E-3</v>
      </c>
      <c r="E2003" s="20">
        <f t="shared" si="63"/>
        <v>1.3645562834888825E-2</v>
      </c>
    </row>
    <row r="2004" spans="1:5" x14ac:dyDescent="0.25">
      <c r="A2004" s="19">
        <v>42550</v>
      </c>
      <c r="B2004">
        <v>135.75</v>
      </c>
      <c r="C2004">
        <v>206.6600036621094</v>
      </c>
      <c r="D2004" s="20">
        <f t="shared" si="62"/>
        <v>8.1693735861678718E-3</v>
      </c>
      <c r="E2004" s="20">
        <f t="shared" si="63"/>
        <v>1.702759235153195E-2</v>
      </c>
    </row>
    <row r="2005" spans="1:5" x14ac:dyDescent="0.25">
      <c r="A2005" s="19">
        <v>42549</v>
      </c>
      <c r="B2005">
        <v>134.6499938964844</v>
      </c>
      <c r="C2005">
        <v>203.19999694824219</v>
      </c>
      <c r="D2005" s="20">
        <f t="shared" si="62"/>
        <v>2.4733638896211163E-2</v>
      </c>
      <c r="E2005" s="20">
        <f t="shared" si="63"/>
        <v>1.803602572466656E-2</v>
      </c>
    </row>
    <row r="2006" spans="1:5" x14ac:dyDescent="0.25">
      <c r="A2006" s="19">
        <v>42548</v>
      </c>
      <c r="B2006">
        <v>131.3999938964844</v>
      </c>
      <c r="C2006">
        <v>199.6000061035156</v>
      </c>
      <c r="D2006" s="20">
        <f t="shared" si="62"/>
        <v>-2.7746949088819362E-2</v>
      </c>
      <c r="E2006" s="20">
        <f t="shared" si="63"/>
        <v>-1.7909856776553434E-2</v>
      </c>
    </row>
    <row r="2007" spans="1:5" x14ac:dyDescent="0.25">
      <c r="A2007" s="19">
        <v>42545</v>
      </c>
      <c r="B2007">
        <v>135.1499938964844</v>
      </c>
      <c r="C2007">
        <v>203.24000549316409</v>
      </c>
      <c r="D2007" s="20">
        <f t="shared" si="62"/>
        <v>-6.5352778756220475E-2</v>
      </c>
      <c r="E2007" s="20">
        <f t="shared" si="63"/>
        <v>-3.5909075248320099E-2</v>
      </c>
    </row>
    <row r="2008" spans="1:5" x14ac:dyDescent="0.25">
      <c r="A2008" s="19">
        <v>42544</v>
      </c>
      <c r="B2008">
        <v>144.6000061035156</v>
      </c>
      <c r="C2008">
        <v>210.80999755859381</v>
      </c>
      <c r="D2008" s="20">
        <f t="shared" si="62"/>
        <v>1.2959762546518983E-2</v>
      </c>
      <c r="E2008" s="20">
        <f t="shared" si="63"/>
        <v>1.302254385196977E-2</v>
      </c>
    </row>
    <row r="2009" spans="1:5" x14ac:dyDescent="0.25">
      <c r="A2009" s="19">
        <v>42543</v>
      </c>
      <c r="B2009">
        <v>142.75</v>
      </c>
      <c r="C2009">
        <v>208.1000061035156</v>
      </c>
      <c r="D2009" s="20">
        <f t="shared" si="62"/>
        <v>-3.1424368563697236E-3</v>
      </c>
      <c r="E2009" s="20">
        <f t="shared" si="63"/>
        <v>-1.6311472553650619E-3</v>
      </c>
    </row>
    <row r="2010" spans="1:5" x14ac:dyDescent="0.25">
      <c r="A2010" s="19">
        <v>42542</v>
      </c>
      <c r="B2010">
        <v>143.19999694824219</v>
      </c>
      <c r="C2010">
        <v>208.44000244140619</v>
      </c>
      <c r="D2010" s="20">
        <f t="shared" si="62"/>
        <v>-4.8644682274675555E-3</v>
      </c>
      <c r="E2010" s="20">
        <f t="shared" si="63"/>
        <v>2.8385678160469663E-3</v>
      </c>
    </row>
    <row r="2011" spans="1:5" x14ac:dyDescent="0.25">
      <c r="A2011" s="19">
        <v>42541</v>
      </c>
      <c r="B2011">
        <v>143.8999938964844</v>
      </c>
      <c r="C2011">
        <v>207.8500061035156</v>
      </c>
      <c r="D2011" s="20">
        <f t="shared" si="62"/>
        <v>4.6545410156250133E-2</v>
      </c>
      <c r="E2011" s="20">
        <f t="shared" si="63"/>
        <v>6.4400629650385177E-3</v>
      </c>
    </row>
    <row r="2012" spans="1:5" x14ac:dyDescent="0.25">
      <c r="A2012" s="19">
        <v>42538</v>
      </c>
      <c r="B2012">
        <v>137.5</v>
      </c>
      <c r="C2012">
        <v>206.52000427246091</v>
      </c>
      <c r="D2012" s="20">
        <f t="shared" si="62"/>
        <v>-7.2678851075314022E-4</v>
      </c>
      <c r="E2012" s="20">
        <f t="shared" si="63"/>
        <v>-8.8783936654898143E-3</v>
      </c>
    </row>
    <row r="2013" spans="1:5" x14ac:dyDescent="0.25">
      <c r="A2013" s="19">
        <v>42537</v>
      </c>
      <c r="B2013">
        <v>137.6000061035156</v>
      </c>
      <c r="C2013">
        <v>208.3699951171875</v>
      </c>
      <c r="D2013" s="20">
        <f t="shared" si="62"/>
        <v>-1.1494187354914254E-2</v>
      </c>
      <c r="E2013" s="20">
        <f t="shared" si="63"/>
        <v>2.9843326940433013E-3</v>
      </c>
    </row>
    <row r="2014" spans="1:5" x14ac:dyDescent="0.25">
      <c r="A2014" s="19">
        <v>42536</v>
      </c>
      <c r="B2014">
        <v>139.19999694824219</v>
      </c>
      <c r="C2014">
        <v>207.75</v>
      </c>
      <c r="D2014" s="20">
        <f t="shared" si="62"/>
        <v>1.5317219192105824E-2</v>
      </c>
      <c r="E2014" s="20">
        <f t="shared" si="63"/>
        <v>-1.3939304724642776E-3</v>
      </c>
    </row>
    <row r="2015" spans="1:5" x14ac:dyDescent="0.25">
      <c r="A2015" s="19">
        <v>42535</v>
      </c>
      <c r="B2015">
        <v>137.1000061035156</v>
      </c>
      <c r="C2015">
        <v>208.03999328613281</v>
      </c>
      <c r="D2015" s="20">
        <f t="shared" si="62"/>
        <v>-2.4199244814835597E-2</v>
      </c>
      <c r="E2015" s="20">
        <f t="shared" si="63"/>
        <v>-1.9669161339022079E-3</v>
      </c>
    </row>
    <row r="2016" spans="1:5" x14ac:dyDescent="0.25">
      <c r="A2016" s="19">
        <v>42534</v>
      </c>
      <c r="B2016">
        <v>140.5</v>
      </c>
      <c r="C2016">
        <v>208.44999694824219</v>
      </c>
      <c r="D2016" s="20">
        <f t="shared" si="62"/>
        <v>-1.5416937598394909E-2</v>
      </c>
      <c r="E2016" s="20">
        <f t="shared" si="63"/>
        <v>-7.7117642666443276E-3</v>
      </c>
    </row>
    <row r="2017" spans="1:5" x14ac:dyDescent="0.25">
      <c r="A2017" s="19">
        <v>42531</v>
      </c>
      <c r="B2017">
        <v>142.69999694824219</v>
      </c>
      <c r="C2017">
        <v>210.07000732421881</v>
      </c>
      <c r="D2017" s="20">
        <f t="shared" si="62"/>
        <v>-2.0926264506057057E-2</v>
      </c>
      <c r="E2017" s="20">
        <f t="shared" si="63"/>
        <v>-9.4775296561769862E-3</v>
      </c>
    </row>
    <row r="2018" spans="1:5" x14ac:dyDescent="0.25">
      <c r="A2018" s="19">
        <v>42530</v>
      </c>
      <c r="B2018">
        <v>145.75</v>
      </c>
      <c r="C2018">
        <v>212.08000183105469</v>
      </c>
      <c r="D2018" s="20">
        <f t="shared" si="62"/>
        <v>-1.2199274920559722E-2</v>
      </c>
      <c r="E2018" s="20">
        <f t="shared" si="63"/>
        <v>-1.3655096896940666E-3</v>
      </c>
    </row>
    <row r="2019" spans="1:5" x14ac:dyDescent="0.25">
      <c r="A2019" s="19">
        <v>42529</v>
      </c>
      <c r="B2019">
        <v>147.55000305175781</v>
      </c>
      <c r="C2019">
        <v>212.3699951171875</v>
      </c>
      <c r="D2019" s="20">
        <f t="shared" si="62"/>
        <v>-1.2382804018107318E-2</v>
      </c>
      <c r="E2019" s="20">
        <f t="shared" si="63"/>
        <v>3.2596488344702745E-3</v>
      </c>
    </row>
    <row r="2020" spans="1:5" x14ac:dyDescent="0.25">
      <c r="A2020" s="19">
        <v>42528</v>
      </c>
      <c r="B2020">
        <v>149.3999938964844</v>
      </c>
      <c r="C2020">
        <v>211.67999267578119</v>
      </c>
      <c r="D2020" s="20">
        <f t="shared" si="62"/>
        <v>2.8571386550667155E-2</v>
      </c>
      <c r="E2020" s="20">
        <f t="shared" si="63"/>
        <v>1.561327479233654E-3</v>
      </c>
    </row>
    <row r="2021" spans="1:5" x14ac:dyDescent="0.25">
      <c r="A2021" s="19">
        <v>42527</v>
      </c>
      <c r="B2021">
        <v>145.25</v>
      </c>
      <c r="C2021">
        <v>211.3500061035156</v>
      </c>
      <c r="D2021" s="20">
        <f t="shared" si="62"/>
        <v>0</v>
      </c>
      <c r="E2021" s="20">
        <f t="shared" si="63"/>
        <v>5.0884883509141332E-3</v>
      </c>
    </row>
    <row r="2022" spans="1:5" x14ac:dyDescent="0.25">
      <c r="A2022" s="19">
        <v>42524</v>
      </c>
      <c r="B2022">
        <v>145.25</v>
      </c>
      <c r="C2022">
        <v>210.2799987792969</v>
      </c>
      <c r="D2022" s="20">
        <f t="shared" si="62"/>
        <v>-6.8803645900350485E-4</v>
      </c>
      <c r="E2022" s="20">
        <f t="shared" si="63"/>
        <v>-2.9870791895760807E-3</v>
      </c>
    </row>
    <row r="2023" spans="1:5" x14ac:dyDescent="0.25">
      <c r="A2023" s="19">
        <v>42523</v>
      </c>
      <c r="B2023">
        <v>145.3500061035156</v>
      </c>
      <c r="C2023">
        <v>210.9100036621094</v>
      </c>
      <c r="D2023" s="20">
        <f t="shared" si="62"/>
        <v>6.5790321827314813E-3</v>
      </c>
      <c r="E2023" s="20">
        <f t="shared" si="63"/>
        <v>3.0437027471554856E-3</v>
      </c>
    </row>
    <row r="2024" spans="1:5" x14ac:dyDescent="0.25">
      <c r="A2024" s="19">
        <v>42522</v>
      </c>
      <c r="B2024">
        <v>144.3999938964844</v>
      </c>
      <c r="C2024">
        <v>210.27000427246091</v>
      </c>
      <c r="D2024" s="20">
        <f t="shared" si="62"/>
        <v>2.4296482978958256E-3</v>
      </c>
      <c r="E2024" s="20">
        <f t="shared" si="63"/>
        <v>2.0492181761093686E-3</v>
      </c>
    </row>
    <row r="2025" spans="1:5" x14ac:dyDescent="0.25">
      <c r="A2025" s="19">
        <v>42521</v>
      </c>
      <c r="B2025">
        <v>144.05000305175781</v>
      </c>
      <c r="C2025">
        <v>209.8399963378906</v>
      </c>
      <c r="D2025" s="20">
        <f t="shared" si="62"/>
        <v>-9.2846691980448259E-3</v>
      </c>
      <c r="E2025" s="20">
        <f t="shared" si="63"/>
        <v>-1.9026310160865645E-3</v>
      </c>
    </row>
    <row r="2026" spans="1:5" x14ac:dyDescent="0.25">
      <c r="A2026" s="19">
        <v>42520</v>
      </c>
      <c r="B2026">
        <v>145.3999938964844</v>
      </c>
      <c r="C2026">
        <f>+C2027</f>
        <v>210.24000549316409</v>
      </c>
      <c r="D2026" s="20">
        <f t="shared" si="62"/>
        <v>2.4128978790969313E-3</v>
      </c>
      <c r="E2026" s="20">
        <f t="shared" si="63"/>
        <v>0</v>
      </c>
    </row>
    <row r="2027" spans="1:5" x14ac:dyDescent="0.25">
      <c r="A2027" s="19">
        <v>42517</v>
      </c>
      <c r="B2027">
        <v>145.05000305175781</v>
      </c>
      <c r="C2027">
        <v>210.24000549316409</v>
      </c>
      <c r="D2027" s="20">
        <f t="shared" si="62"/>
        <v>8.6926284664270437E-3</v>
      </c>
      <c r="E2027" s="20">
        <f t="shared" si="63"/>
        <v>4.2992699484947217E-3</v>
      </c>
    </row>
    <row r="2028" spans="1:5" x14ac:dyDescent="0.25">
      <c r="A2028" s="19">
        <v>42516</v>
      </c>
      <c r="B2028">
        <v>143.80000305175781</v>
      </c>
      <c r="C2028">
        <v>209.3399963378906</v>
      </c>
      <c r="D2028" s="20">
        <f t="shared" si="62"/>
        <v>2.0906136010996335E-3</v>
      </c>
      <c r="E2028" s="20">
        <f t="shared" si="63"/>
        <v>2.8668558363742491E-4</v>
      </c>
    </row>
    <row r="2029" spans="1:5" x14ac:dyDescent="0.25">
      <c r="A2029" s="19">
        <v>42515</v>
      </c>
      <c r="B2029">
        <v>143.5</v>
      </c>
      <c r="C2029">
        <v>209.2799987792969</v>
      </c>
      <c r="D2029" s="20">
        <f t="shared" si="62"/>
        <v>-8.2929991261259106E-3</v>
      </c>
      <c r="E2029" s="20">
        <f t="shared" si="63"/>
        <v>6.7831033589744738E-3</v>
      </c>
    </row>
    <row r="2030" spans="1:5" x14ac:dyDescent="0.25">
      <c r="A2030" s="19">
        <v>42514</v>
      </c>
      <c r="B2030">
        <v>144.69999694824219</v>
      </c>
      <c r="C2030">
        <v>207.8699951171875</v>
      </c>
      <c r="D2030" s="20">
        <f t="shared" si="62"/>
        <v>1.6151707516432356E-2</v>
      </c>
      <c r="E2030" s="20">
        <f t="shared" si="63"/>
        <v>1.2962274335038826E-2</v>
      </c>
    </row>
    <row r="2031" spans="1:5" x14ac:dyDescent="0.25">
      <c r="A2031" s="19">
        <v>42513</v>
      </c>
      <c r="B2031">
        <v>142.3999938964844</v>
      </c>
      <c r="C2031">
        <v>205.21000671386719</v>
      </c>
      <c r="D2031" s="20">
        <f t="shared" si="62"/>
        <v>-1.2482684395644372E-2</v>
      </c>
      <c r="E2031" s="20">
        <f t="shared" si="63"/>
        <v>-1.3625907431601414E-3</v>
      </c>
    </row>
    <row r="2032" spans="1:5" x14ac:dyDescent="0.25">
      <c r="A2032" s="19">
        <v>42510</v>
      </c>
      <c r="B2032">
        <v>144.19999694824219</v>
      </c>
      <c r="C2032">
        <v>205.49000549316409</v>
      </c>
      <c r="D2032" s="20">
        <f t="shared" si="62"/>
        <v>1.4064697910844304E-2</v>
      </c>
      <c r="E2032" s="20">
        <f t="shared" si="63"/>
        <v>6.3173778854113127E-3</v>
      </c>
    </row>
    <row r="2033" spans="1:5" x14ac:dyDescent="0.25">
      <c r="A2033" s="19">
        <v>42509</v>
      </c>
      <c r="B2033">
        <v>142.19999694824219</v>
      </c>
      <c r="C2033">
        <v>204.19999694824219</v>
      </c>
      <c r="D2033" s="20">
        <f t="shared" si="62"/>
        <v>-1.795584287789187E-2</v>
      </c>
      <c r="E2033" s="20">
        <f t="shared" si="63"/>
        <v>-3.4649685285155218E-3</v>
      </c>
    </row>
    <row r="2034" spans="1:5" x14ac:dyDescent="0.25">
      <c r="A2034" s="19">
        <v>42508</v>
      </c>
      <c r="B2034">
        <v>144.80000305175781</v>
      </c>
      <c r="C2034">
        <v>204.9100036621094</v>
      </c>
      <c r="D2034" s="20">
        <f t="shared" si="62"/>
        <v>5.9048705907318588E-3</v>
      </c>
      <c r="E2034" s="20">
        <f t="shared" si="63"/>
        <v>2.9288531513871341E-4</v>
      </c>
    </row>
    <row r="2035" spans="1:5" x14ac:dyDescent="0.25">
      <c r="A2035" s="19">
        <v>42507</v>
      </c>
      <c r="B2035">
        <v>143.94999694824219</v>
      </c>
      <c r="C2035">
        <v>204.8500061035156</v>
      </c>
      <c r="D2035" s="20">
        <f t="shared" si="62"/>
        <v>-7.5836337840207158E-3</v>
      </c>
      <c r="E2035" s="20">
        <f t="shared" si="63"/>
        <v>-9.3335558911635808E-3</v>
      </c>
    </row>
    <row r="2036" spans="1:5" x14ac:dyDescent="0.25">
      <c r="A2036" s="19">
        <v>42506</v>
      </c>
      <c r="B2036">
        <v>145.05000305175781</v>
      </c>
      <c r="C2036">
        <v>206.7799987792969</v>
      </c>
      <c r="D2036" s="20">
        <f t="shared" si="62"/>
        <v>-2.0640043973862987E-3</v>
      </c>
      <c r="E2036" s="20">
        <f t="shared" si="63"/>
        <v>9.8652291788059454E-3</v>
      </c>
    </row>
    <row r="2037" spans="1:5" x14ac:dyDescent="0.25">
      <c r="A2037" s="19">
        <v>42503</v>
      </c>
      <c r="B2037">
        <v>145.3500061035156</v>
      </c>
      <c r="C2037">
        <v>204.75999450683591</v>
      </c>
      <c r="D2037" s="20">
        <f t="shared" si="62"/>
        <v>4.1451198861182093E-3</v>
      </c>
      <c r="E2037" s="20">
        <f t="shared" si="63"/>
        <v>-8.7141899352864982E-3</v>
      </c>
    </row>
    <row r="2038" spans="1:5" x14ac:dyDescent="0.25">
      <c r="A2038" s="19">
        <v>42502</v>
      </c>
      <c r="B2038">
        <v>144.75</v>
      </c>
      <c r="C2038">
        <v>206.55999755859381</v>
      </c>
      <c r="D2038" s="20">
        <f t="shared" si="62"/>
        <v>-1.1608036761127427E-2</v>
      </c>
      <c r="E2038" s="20">
        <f t="shared" si="63"/>
        <v>2.9054507793602191E-4</v>
      </c>
    </row>
    <row r="2039" spans="1:5" x14ac:dyDescent="0.25">
      <c r="A2039" s="19">
        <v>42501</v>
      </c>
      <c r="B2039">
        <v>146.44999694824219</v>
      </c>
      <c r="C2039">
        <v>206.5</v>
      </c>
      <c r="D2039" s="20">
        <f t="shared" si="62"/>
        <v>-1.612367522245417E-2</v>
      </c>
      <c r="E2039" s="20">
        <f t="shared" si="63"/>
        <v>-9.3547468303699643E-3</v>
      </c>
    </row>
    <row r="2040" spans="1:5" x14ac:dyDescent="0.25">
      <c r="A2040" s="19">
        <v>42500</v>
      </c>
      <c r="B2040">
        <v>148.8500061035156</v>
      </c>
      <c r="C2040">
        <v>208.44999694824219</v>
      </c>
      <c r="D2040" s="20">
        <f t="shared" si="62"/>
        <v>2.2672641584104314E-2</v>
      </c>
      <c r="E2040" s="20">
        <f t="shared" si="63"/>
        <v>1.2433812065582472E-2</v>
      </c>
    </row>
    <row r="2041" spans="1:5" x14ac:dyDescent="0.25">
      <c r="A2041" s="19">
        <v>42499</v>
      </c>
      <c r="B2041">
        <v>145.55000305175781</v>
      </c>
      <c r="C2041">
        <v>205.88999938964841</v>
      </c>
      <c r="D2041" s="20">
        <f t="shared" si="62"/>
        <v>1.2874085892861542E-2</v>
      </c>
      <c r="E2041" s="20">
        <f t="shared" si="63"/>
        <v>8.263570286630717E-4</v>
      </c>
    </row>
    <row r="2042" spans="1:5" x14ac:dyDescent="0.25">
      <c r="A2042" s="19">
        <v>42496</v>
      </c>
      <c r="B2042">
        <v>143.69999694824219</v>
      </c>
      <c r="C2042">
        <v>205.7200012207031</v>
      </c>
      <c r="D2042" s="20">
        <f t="shared" si="62"/>
        <v>-4.8476245002061491E-3</v>
      </c>
      <c r="E2042" s="20">
        <f t="shared" si="63"/>
        <v>3.6590720375340169E-3</v>
      </c>
    </row>
    <row r="2043" spans="1:5" x14ac:dyDescent="0.25">
      <c r="A2043" s="19">
        <v>42495</v>
      </c>
      <c r="B2043">
        <v>144.3999938964844</v>
      </c>
      <c r="C2043">
        <v>204.9700012207031</v>
      </c>
      <c r="D2043" s="20">
        <f t="shared" si="62"/>
        <v>5.2210235424059448E-3</v>
      </c>
      <c r="E2043" s="20">
        <f t="shared" si="63"/>
        <v>-1.9507968979282087E-4</v>
      </c>
    </row>
    <row r="2044" spans="1:5" x14ac:dyDescent="0.25">
      <c r="A2044" s="19">
        <v>42494</v>
      </c>
      <c r="B2044">
        <v>143.6499938964844</v>
      </c>
      <c r="C2044">
        <v>205.00999450683591</v>
      </c>
      <c r="D2044" s="20">
        <f t="shared" si="62"/>
        <v>-7.2564137795618766E-3</v>
      </c>
      <c r="E2044" s="20">
        <f t="shared" si="63"/>
        <v>-5.5782360052647473E-3</v>
      </c>
    </row>
    <row r="2045" spans="1:5" x14ac:dyDescent="0.25">
      <c r="A2045" s="19">
        <v>42493</v>
      </c>
      <c r="B2045">
        <v>144.69999694824219</v>
      </c>
      <c r="C2045">
        <v>206.1600036621094</v>
      </c>
      <c r="D2045" s="20">
        <f t="shared" si="62"/>
        <v>-1.7317507991564063E-2</v>
      </c>
      <c r="E2045" s="20">
        <f t="shared" si="63"/>
        <v>-8.7031665527225188E-3</v>
      </c>
    </row>
    <row r="2046" spans="1:5" x14ac:dyDescent="0.25">
      <c r="A2046" s="19">
        <v>42492</v>
      </c>
      <c r="B2046">
        <v>147.25</v>
      </c>
      <c r="C2046">
        <v>207.9700012207031</v>
      </c>
      <c r="D2046" s="20">
        <f t="shared" si="62"/>
        <v>1.4817324645393759E-2</v>
      </c>
      <c r="E2046" s="20">
        <f t="shared" si="63"/>
        <v>7.9484290946270075E-3</v>
      </c>
    </row>
    <row r="2047" spans="1:5" x14ac:dyDescent="0.25">
      <c r="A2047" s="19">
        <v>42489</v>
      </c>
      <c r="B2047">
        <v>145.1000061035156</v>
      </c>
      <c r="C2047">
        <v>206.33000183105469</v>
      </c>
      <c r="D2047" s="20">
        <f t="shared" si="62"/>
        <v>-2.8781713310832902E-2</v>
      </c>
      <c r="E2047" s="20">
        <f t="shared" si="63"/>
        <v>-5.3988678412317803E-3</v>
      </c>
    </row>
    <row r="2048" spans="1:5" x14ac:dyDescent="0.25">
      <c r="A2048" s="19">
        <v>42488</v>
      </c>
      <c r="B2048">
        <v>149.3999938964844</v>
      </c>
      <c r="C2048">
        <v>207.44999694824219</v>
      </c>
      <c r="D2048" s="20">
        <f t="shared" si="62"/>
        <v>1.4945631751716482E-2</v>
      </c>
      <c r="E2048" s="20">
        <f t="shared" si="63"/>
        <v>-9.0757539999015702E-3</v>
      </c>
    </row>
    <row r="2049" spans="1:5" x14ac:dyDescent="0.25">
      <c r="A2049" s="19">
        <v>42487</v>
      </c>
      <c r="B2049">
        <v>147.19999694824219</v>
      </c>
      <c r="C2049">
        <v>209.3500061035156</v>
      </c>
      <c r="D2049" s="20">
        <f t="shared" si="62"/>
        <v>-2.3721185786275134E-3</v>
      </c>
      <c r="E2049" s="20">
        <f t="shared" si="63"/>
        <v>2.0582420942898416E-3</v>
      </c>
    </row>
    <row r="2050" spans="1:5" x14ac:dyDescent="0.25">
      <c r="A2050" s="19">
        <v>42486</v>
      </c>
      <c r="B2050">
        <v>147.55000305175781</v>
      </c>
      <c r="C2050">
        <v>208.91999816894531</v>
      </c>
      <c r="D2050" s="20">
        <f t="shared" ref="D2050:D2113" si="64">+B2050/B2051-1</f>
        <v>-8.4005374621208828E-3</v>
      </c>
      <c r="E2050" s="20">
        <f t="shared" ref="E2050:E2113" si="65">+C2050/C2051-1</f>
        <v>1.4860148491766534E-3</v>
      </c>
    </row>
    <row r="2051" spans="1:5" x14ac:dyDescent="0.25">
      <c r="A2051" s="19">
        <v>42485</v>
      </c>
      <c r="B2051">
        <v>148.80000305175781</v>
      </c>
      <c r="C2051">
        <v>208.61000061035159</v>
      </c>
      <c r="D2051" s="20">
        <f t="shared" si="64"/>
        <v>-6.343886131834342E-3</v>
      </c>
      <c r="E2051" s="20">
        <f t="shared" si="65"/>
        <v>-1.7227382315574413E-3</v>
      </c>
    </row>
    <row r="2052" spans="1:5" x14ac:dyDescent="0.25">
      <c r="A2052" s="19">
        <v>42482</v>
      </c>
      <c r="B2052">
        <v>149.75</v>
      </c>
      <c r="C2052">
        <v>208.9700012207031</v>
      </c>
      <c r="D2052" s="20">
        <f t="shared" si="64"/>
        <v>-1.5450401112516943E-2</v>
      </c>
      <c r="E2052" s="20">
        <f t="shared" si="65"/>
        <v>0</v>
      </c>
    </row>
    <row r="2053" spans="1:5" x14ac:dyDescent="0.25">
      <c r="A2053" s="19">
        <v>42481</v>
      </c>
      <c r="B2053">
        <v>152.1000061035156</v>
      </c>
      <c r="C2053">
        <v>208.9700012207031</v>
      </c>
      <c r="D2053" s="20">
        <f t="shared" si="64"/>
        <v>-1.5533941077569002E-2</v>
      </c>
      <c r="E2053" s="20">
        <f t="shared" si="65"/>
        <v>-5.3784143264410389E-3</v>
      </c>
    </row>
    <row r="2054" spans="1:5" x14ac:dyDescent="0.25">
      <c r="A2054" s="19">
        <v>42480</v>
      </c>
      <c r="B2054">
        <v>154.5</v>
      </c>
      <c r="C2054">
        <v>210.1000061035156</v>
      </c>
      <c r="D2054" s="20">
        <f t="shared" si="64"/>
        <v>6.8426397695660057E-3</v>
      </c>
      <c r="E2054" s="20">
        <f t="shared" si="65"/>
        <v>9.5289286730437794E-4</v>
      </c>
    </row>
    <row r="2055" spans="1:5" x14ac:dyDescent="0.25">
      <c r="A2055" s="19">
        <v>42479</v>
      </c>
      <c r="B2055">
        <v>153.44999694824219</v>
      </c>
      <c r="C2055">
        <v>209.8999938964844</v>
      </c>
      <c r="D2055" s="20">
        <f t="shared" si="64"/>
        <v>7.8817533546284846E-3</v>
      </c>
      <c r="E2055" s="20">
        <f t="shared" si="65"/>
        <v>3.1542170999507846E-3</v>
      </c>
    </row>
    <row r="2056" spans="1:5" x14ac:dyDescent="0.25">
      <c r="A2056" s="19">
        <v>42478</v>
      </c>
      <c r="B2056">
        <v>152.25</v>
      </c>
      <c r="C2056">
        <v>209.24000549316409</v>
      </c>
      <c r="D2056" s="20">
        <f t="shared" si="64"/>
        <v>-9.8421195860598498E-4</v>
      </c>
      <c r="E2056" s="20">
        <f t="shared" si="65"/>
        <v>7.0266951701063451E-3</v>
      </c>
    </row>
    <row r="2057" spans="1:5" x14ac:dyDescent="0.25">
      <c r="A2057" s="19">
        <v>42475</v>
      </c>
      <c r="B2057">
        <v>152.3999938964844</v>
      </c>
      <c r="C2057">
        <v>207.7799987792969</v>
      </c>
      <c r="D2057" s="20">
        <f t="shared" si="64"/>
        <v>-7.1661635408182267E-3</v>
      </c>
      <c r="E2057" s="20">
        <f t="shared" si="65"/>
        <v>-1.1056955608517161E-3</v>
      </c>
    </row>
    <row r="2058" spans="1:5" x14ac:dyDescent="0.25">
      <c r="A2058" s="19">
        <v>42474</v>
      </c>
      <c r="B2058">
        <v>153.5</v>
      </c>
      <c r="C2058">
        <v>208.00999450683591</v>
      </c>
      <c r="D2058" s="20">
        <f t="shared" si="64"/>
        <v>-6.7939374378800377E-3</v>
      </c>
      <c r="E2058" s="20">
        <f t="shared" si="65"/>
        <v>4.8050513634212422E-5</v>
      </c>
    </row>
    <row r="2059" spans="1:5" x14ac:dyDescent="0.25">
      <c r="A2059" s="19">
        <v>42473</v>
      </c>
      <c r="B2059">
        <v>154.55000305175781</v>
      </c>
      <c r="C2059">
        <v>208</v>
      </c>
      <c r="D2059" s="20">
        <f t="shared" si="64"/>
        <v>4.2144301223100422E-2</v>
      </c>
      <c r="E2059" s="20">
        <f t="shared" si="65"/>
        <v>1.0101019082897178E-2</v>
      </c>
    </row>
    <row r="2060" spans="1:5" x14ac:dyDescent="0.25">
      <c r="A2060" s="19">
        <v>42472</v>
      </c>
      <c r="B2060">
        <v>148.30000305175781</v>
      </c>
      <c r="C2060">
        <v>205.91999816894531</v>
      </c>
      <c r="D2060" s="20">
        <f t="shared" si="64"/>
        <v>1.5405682663372833E-2</v>
      </c>
      <c r="E2060" s="20">
        <f t="shared" si="65"/>
        <v>9.3127823580820834E-3</v>
      </c>
    </row>
    <row r="2061" spans="1:5" x14ac:dyDescent="0.25">
      <c r="A2061" s="19">
        <v>42471</v>
      </c>
      <c r="B2061">
        <v>146.05000305175781</v>
      </c>
      <c r="C2061">
        <v>204.02000427246091</v>
      </c>
      <c r="D2061" s="20">
        <f t="shared" si="64"/>
        <v>2.7463726195395832E-3</v>
      </c>
      <c r="E2061" s="20">
        <f t="shared" si="65"/>
        <v>-2.3471673718292729E-3</v>
      </c>
    </row>
    <row r="2062" spans="1:5" x14ac:dyDescent="0.25">
      <c r="A2062" s="19">
        <v>42468</v>
      </c>
      <c r="B2062">
        <v>145.6499938964844</v>
      </c>
      <c r="C2062">
        <v>204.5</v>
      </c>
      <c r="D2062" s="20">
        <f t="shared" si="64"/>
        <v>3.4447125113665766E-3</v>
      </c>
      <c r="E2062" s="20">
        <f t="shared" si="65"/>
        <v>2.6967544005278565E-3</v>
      </c>
    </row>
    <row r="2063" spans="1:5" x14ac:dyDescent="0.25">
      <c r="A2063" s="19">
        <v>42467</v>
      </c>
      <c r="B2063">
        <v>145.1499938964844</v>
      </c>
      <c r="C2063">
        <v>203.94999694824219</v>
      </c>
      <c r="D2063" s="20">
        <f t="shared" si="64"/>
        <v>-6.5024789003642613E-3</v>
      </c>
      <c r="E2063" s="20">
        <f t="shared" si="65"/>
        <v>-1.1965900797467954E-2</v>
      </c>
    </row>
    <row r="2064" spans="1:5" x14ac:dyDescent="0.25">
      <c r="A2064" s="19">
        <v>42466</v>
      </c>
      <c r="B2064">
        <v>146.1000061035156</v>
      </c>
      <c r="C2064">
        <v>206.41999816894531</v>
      </c>
      <c r="D2064" s="20">
        <f t="shared" si="64"/>
        <v>5.1599585036539164E-3</v>
      </c>
      <c r="E2064" s="20">
        <f t="shared" si="65"/>
        <v>1.0921179787825475E-2</v>
      </c>
    </row>
    <row r="2065" spans="1:5" x14ac:dyDescent="0.25">
      <c r="A2065" s="19">
        <v>42465</v>
      </c>
      <c r="B2065">
        <v>145.3500061035156</v>
      </c>
      <c r="C2065">
        <v>204.19000244140619</v>
      </c>
      <c r="D2065" s="20">
        <f t="shared" si="64"/>
        <v>-2.5804228709616961E-2</v>
      </c>
      <c r="E2065" s="20">
        <f t="shared" si="65"/>
        <v>-9.9878669507578177E-3</v>
      </c>
    </row>
    <row r="2066" spans="1:5" x14ac:dyDescent="0.25">
      <c r="A2066" s="19">
        <v>42464</v>
      </c>
      <c r="B2066">
        <v>149.19999694824219</v>
      </c>
      <c r="C2066">
        <v>206.25</v>
      </c>
      <c r="D2066" s="20">
        <f t="shared" si="64"/>
        <v>2.6881309696293876E-3</v>
      </c>
      <c r="E2066" s="20">
        <f t="shared" si="65"/>
        <v>-3.2379575433703067E-3</v>
      </c>
    </row>
    <row r="2067" spans="1:5" x14ac:dyDescent="0.25">
      <c r="A2067" s="19">
        <v>42461</v>
      </c>
      <c r="B2067">
        <v>148.80000305175781</v>
      </c>
      <c r="C2067">
        <v>206.91999816894531</v>
      </c>
      <c r="D2067" s="20">
        <f t="shared" si="64"/>
        <v>-1.1295660785662354E-2</v>
      </c>
      <c r="E2067" s="20">
        <f t="shared" si="65"/>
        <v>6.8119592612911894E-3</v>
      </c>
    </row>
    <row r="2068" spans="1:5" x14ac:dyDescent="0.25">
      <c r="A2068" s="19">
        <v>42460</v>
      </c>
      <c r="B2068">
        <v>150.5</v>
      </c>
      <c r="C2068">
        <v>205.52000427246091</v>
      </c>
      <c r="D2068" s="20">
        <f t="shared" si="64"/>
        <v>-2.5889967637540479E-2</v>
      </c>
      <c r="E2068" s="20">
        <f t="shared" si="65"/>
        <v>-2.426948789588157E-3</v>
      </c>
    </row>
    <row r="2069" spans="1:5" x14ac:dyDescent="0.25">
      <c r="A2069" s="19">
        <v>42459</v>
      </c>
      <c r="B2069">
        <v>154.5</v>
      </c>
      <c r="C2069">
        <v>206.02000427246091</v>
      </c>
      <c r="D2069" s="20">
        <f t="shared" si="64"/>
        <v>2.4535788284913096E-2</v>
      </c>
      <c r="E2069" s="20">
        <f t="shared" si="65"/>
        <v>4.3877202452116126E-3</v>
      </c>
    </row>
    <row r="2070" spans="1:5" x14ac:dyDescent="0.25">
      <c r="A2070" s="19">
        <v>42458</v>
      </c>
      <c r="B2070">
        <v>150.80000305175781</v>
      </c>
      <c r="C2070">
        <v>205.1199951171875</v>
      </c>
      <c r="D2070" s="20">
        <f t="shared" si="64"/>
        <v>2.4456563710265833E-2</v>
      </c>
      <c r="E2070" s="20">
        <f t="shared" si="65"/>
        <v>9.8463964556818606E-3</v>
      </c>
    </row>
    <row r="2071" spans="1:5" x14ac:dyDescent="0.25">
      <c r="A2071" s="19">
        <v>42453</v>
      </c>
      <c r="B2071">
        <v>147.19999694824219</v>
      </c>
      <c r="C2071">
        <v>203.1199951171875</v>
      </c>
      <c r="D2071" s="20">
        <f t="shared" si="64"/>
        <v>-1.9647000120932345E-2</v>
      </c>
      <c r="E2071" s="20">
        <f t="shared" si="65"/>
        <v>-4.4294864281180235E-4</v>
      </c>
    </row>
    <row r="2072" spans="1:5" x14ac:dyDescent="0.25">
      <c r="A2072" s="19">
        <v>42452</v>
      </c>
      <c r="B2072">
        <v>150.1499938964844</v>
      </c>
      <c r="C2072">
        <v>203.21000671386719</v>
      </c>
      <c r="D2072" s="20">
        <f t="shared" si="64"/>
        <v>9.4117236738446852E-3</v>
      </c>
      <c r="E2072" s="20">
        <f t="shared" si="65"/>
        <v>-6.5994860228717478E-3</v>
      </c>
    </row>
    <row r="2073" spans="1:5" x14ac:dyDescent="0.25">
      <c r="A2073" s="19">
        <v>42451</v>
      </c>
      <c r="B2073">
        <v>148.75</v>
      </c>
      <c r="C2073">
        <v>204.55999755859381</v>
      </c>
      <c r="D2073" s="20">
        <f t="shared" si="64"/>
        <v>-1.1956180772304537E-2</v>
      </c>
      <c r="E2073" s="20">
        <f t="shared" si="65"/>
        <v>-5.3745351705480893E-4</v>
      </c>
    </row>
    <row r="2074" spans="1:5" x14ac:dyDescent="0.25">
      <c r="A2074" s="19">
        <v>42450</v>
      </c>
      <c r="B2074">
        <v>150.55000305175781</v>
      </c>
      <c r="C2074">
        <v>204.66999816894531</v>
      </c>
      <c r="D2074" s="20">
        <f t="shared" si="64"/>
        <v>-1.1814919459437023E-2</v>
      </c>
      <c r="E2074" s="20">
        <f t="shared" si="65"/>
        <v>1.4188926470526386E-3</v>
      </c>
    </row>
    <row r="2075" spans="1:5" x14ac:dyDescent="0.25">
      <c r="A2075" s="19">
        <v>42447</v>
      </c>
      <c r="B2075">
        <v>152.3500061035156</v>
      </c>
      <c r="C2075">
        <v>204.3800048828125</v>
      </c>
      <c r="D2075" s="20">
        <f t="shared" si="64"/>
        <v>4.6159725367942439E-3</v>
      </c>
      <c r="E2075" s="20">
        <f t="shared" si="65"/>
        <v>-1.2217172166084644E-3</v>
      </c>
    </row>
    <row r="2076" spans="1:5" x14ac:dyDescent="0.25">
      <c r="A2076" s="19">
        <v>42446</v>
      </c>
      <c r="B2076">
        <v>151.6499938964844</v>
      </c>
      <c r="C2076">
        <v>204.6300048828125</v>
      </c>
      <c r="D2076" s="20">
        <f t="shared" si="64"/>
        <v>-2.1928468805888612E-2</v>
      </c>
      <c r="E2076" s="20">
        <f t="shared" si="65"/>
        <v>6.3440964303860259E-3</v>
      </c>
    </row>
    <row r="2077" spans="1:5" x14ac:dyDescent="0.25">
      <c r="A2077" s="19">
        <v>42445</v>
      </c>
      <c r="B2077">
        <v>155.05000305175781</v>
      </c>
      <c r="C2077">
        <v>203.3399963378906</v>
      </c>
      <c r="D2077" s="20">
        <f t="shared" si="64"/>
        <v>-5.1331602209012672E-3</v>
      </c>
      <c r="E2077" s="20">
        <f t="shared" si="65"/>
        <v>5.7871997800957864E-3</v>
      </c>
    </row>
    <row r="2078" spans="1:5" x14ac:dyDescent="0.25">
      <c r="A2078" s="19">
        <v>42444</v>
      </c>
      <c r="B2078">
        <v>155.8500061035156</v>
      </c>
      <c r="C2078">
        <v>202.16999816894531</v>
      </c>
      <c r="D2078" s="20">
        <f t="shared" si="64"/>
        <v>-2.2883974272629448E-2</v>
      </c>
      <c r="E2078" s="20">
        <f t="shared" si="65"/>
        <v>-1.6296386718750444E-3</v>
      </c>
    </row>
    <row r="2079" spans="1:5" x14ac:dyDescent="0.25">
      <c r="A2079" s="19">
        <v>42443</v>
      </c>
      <c r="B2079">
        <v>159.5</v>
      </c>
      <c r="C2079">
        <v>202.5</v>
      </c>
      <c r="D2079" s="20">
        <f t="shared" si="64"/>
        <v>1.3020025985975181E-2</v>
      </c>
      <c r="E2079" s="20">
        <f t="shared" si="65"/>
        <v>-1.2822771448001147E-3</v>
      </c>
    </row>
    <row r="2080" spans="1:5" x14ac:dyDescent="0.25">
      <c r="A2080" s="19">
        <v>42440</v>
      </c>
      <c r="B2080">
        <v>157.44999694824219</v>
      </c>
      <c r="C2080">
        <v>202.75999450683591</v>
      </c>
      <c r="D2080" s="20">
        <f t="shared" si="64"/>
        <v>2.0084164056641374E-2</v>
      </c>
      <c r="E2080" s="20">
        <f t="shared" si="65"/>
        <v>1.6137122025887463E-2</v>
      </c>
    </row>
    <row r="2081" spans="1:5" x14ac:dyDescent="0.25">
      <c r="A2081" s="19">
        <v>42439</v>
      </c>
      <c r="B2081">
        <v>154.3500061035156</v>
      </c>
      <c r="C2081">
        <v>199.53999328613281</v>
      </c>
      <c r="D2081" s="20">
        <f t="shared" si="64"/>
        <v>-7.7145414638335463E-3</v>
      </c>
      <c r="E2081" s="20">
        <f t="shared" si="65"/>
        <v>8.0242952854958638E-4</v>
      </c>
    </row>
    <row r="2082" spans="1:5" x14ac:dyDescent="0.25">
      <c r="A2082" s="19">
        <v>42438</v>
      </c>
      <c r="B2082">
        <v>155.55000305175781</v>
      </c>
      <c r="C2082">
        <v>199.3800048828125</v>
      </c>
      <c r="D2082" s="20">
        <f t="shared" si="64"/>
        <v>4.8449611447956009E-3</v>
      </c>
      <c r="E2082" s="20">
        <f t="shared" si="65"/>
        <v>4.9395716556293046E-3</v>
      </c>
    </row>
    <row r="2083" spans="1:5" x14ac:dyDescent="0.25">
      <c r="A2083" s="19">
        <v>42437</v>
      </c>
      <c r="B2083">
        <v>154.80000305175781</v>
      </c>
      <c r="C2083">
        <v>198.3999938964844</v>
      </c>
      <c r="D2083" s="20">
        <f t="shared" si="64"/>
        <v>9.6999134299236012E-4</v>
      </c>
      <c r="E2083" s="20">
        <f t="shared" si="65"/>
        <v>-1.0917804882538462E-2</v>
      </c>
    </row>
    <row r="2084" spans="1:5" x14ac:dyDescent="0.25">
      <c r="A2084" s="19">
        <v>42436</v>
      </c>
      <c r="B2084">
        <v>154.6499938964844</v>
      </c>
      <c r="C2084">
        <v>200.5899963378906</v>
      </c>
      <c r="D2084" s="20">
        <f t="shared" si="64"/>
        <v>8.4772594798026013E-3</v>
      </c>
      <c r="E2084" s="20">
        <f t="shared" si="65"/>
        <v>7.9830199050223705E-4</v>
      </c>
    </row>
    <row r="2085" spans="1:5" x14ac:dyDescent="0.25">
      <c r="A2085" s="19">
        <v>42433</v>
      </c>
      <c r="B2085">
        <v>153.3500061035156</v>
      </c>
      <c r="C2085">
        <v>200.42999267578119</v>
      </c>
      <c r="D2085" s="20">
        <f t="shared" si="64"/>
        <v>-2.2771037844877551E-3</v>
      </c>
      <c r="E2085" s="20">
        <f t="shared" si="65"/>
        <v>3.2535484055256081E-3</v>
      </c>
    </row>
    <row r="2086" spans="1:5" x14ac:dyDescent="0.25">
      <c r="A2086" s="19">
        <v>42432</v>
      </c>
      <c r="B2086">
        <v>153.69999694824219</v>
      </c>
      <c r="C2086">
        <v>199.7799987792969</v>
      </c>
      <c r="D2086" s="20">
        <f t="shared" si="64"/>
        <v>-8.3871164629536477E-3</v>
      </c>
      <c r="E2086" s="20">
        <f t="shared" si="65"/>
        <v>3.9195918557632936E-3</v>
      </c>
    </row>
    <row r="2087" spans="1:5" x14ac:dyDescent="0.25">
      <c r="A2087" s="19">
        <v>42431</v>
      </c>
      <c r="B2087">
        <v>155</v>
      </c>
      <c r="C2087">
        <v>199</v>
      </c>
      <c r="D2087" s="20">
        <f t="shared" si="64"/>
        <v>1.9392569985516861E-3</v>
      </c>
      <c r="E2087" s="20">
        <f t="shared" si="65"/>
        <v>4.4924505926324798E-3</v>
      </c>
    </row>
    <row r="2088" spans="1:5" x14ac:dyDescent="0.25">
      <c r="A2088" s="19">
        <v>42430</v>
      </c>
      <c r="B2088">
        <v>154.69999694824219</v>
      </c>
      <c r="C2088">
        <v>198.11000061035159</v>
      </c>
      <c r="D2088" s="20">
        <f t="shared" si="64"/>
        <v>5.8517157257891306E-3</v>
      </c>
      <c r="E2088" s="20">
        <f t="shared" si="65"/>
        <v>2.3506938980924597E-2</v>
      </c>
    </row>
    <row r="2089" spans="1:5" x14ac:dyDescent="0.25">
      <c r="A2089" s="19">
        <v>42429</v>
      </c>
      <c r="B2089">
        <v>153.80000305175781</v>
      </c>
      <c r="C2089">
        <v>193.55999755859381</v>
      </c>
      <c r="D2089" s="20">
        <f t="shared" si="64"/>
        <v>3.9164890043590361E-3</v>
      </c>
      <c r="E2089" s="20">
        <f t="shared" si="65"/>
        <v>-7.8425281050642504E-3</v>
      </c>
    </row>
    <row r="2090" spans="1:5" x14ac:dyDescent="0.25">
      <c r="A2090" s="19">
        <v>42426</v>
      </c>
      <c r="B2090">
        <v>153.19999694824219</v>
      </c>
      <c r="C2090">
        <v>195.0899963378906</v>
      </c>
      <c r="D2090" s="20">
        <f t="shared" si="64"/>
        <v>1.8955708207716304E-2</v>
      </c>
      <c r="E2090" s="20">
        <f t="shared" si="65"/>
        <v>-2.3013038953302312E-3</v>
      </c>
    </row>
    <row r="2091" spans="1:5" x14ac:dyDescent="0.25">
      <c r="A2091" s="19">
        <v>42425</v>
      </c>
      <c r="B2091">
        <v>150.3500061035156</v>
      </c>
      <c r="C2091">
        <v>195.53999328613281</v>
      </c>
      <c r="D2091" s="20">
        <f t="shared" si="64"/>
        <v>1.2457953559027679E-2</v>
      </c>
      <c r="E2091" s="20">
        <f t="shared" si="65"/>
        <v>1.2111782478534394E-2</v>
      </c>
    </row>
    <row r="2092" spans="1:5" x14ac:dyDescent="0.25">
      <c r="A2092" s="19">
        <v>42424</v>
      </c>
      <c r="B2092">
        <v>148.5</v>
      </c>
      <c r="C2092">
        <v>193.19999694824219</v>
      </c>
      <c r="D2092" s="20">
        <f t="shared" si="64"/>
        <v>-2.3026315789473673E-2</v>
      </c>
      <c r="E2092" s="20">
        <f t="shared" si="65"/>
        <v>4.5756530288596498E-3</v>
      </c>
    </row>
    <row r="2093" spans="1:5" x14ac:dyDescent="0.25">
      <c r="A2093" s="19">
        <v>42423</v>
      </c>
      <c r="B2093">
        <v>152</v>
      </c>
      <c r="C2093">
        <v>192.32000732421881</v>
      </c>
      <c r="D2093" s="20">
        <f t="shared" si="64"/>
        <v>-2.345000989149959E-2</v>
      </c>
      <c r="E2093" s="20">
        <f t="shared" si="65"/>
        <v>-1.2629589642135119E-2</v>
      </c>
    </row>
    <row r="2094" spans="1:5" x14ac:dyDescent="0.25">
      <c r="A2094" s="19">
        <v>42422</v>
      </c>
      <c r="B2094">
        <v>155.6499938964844</v>
      </c>
      <c r="C2094">
        <v>194.7799987792969</v>
      </c>
      <c r="D2094" s="20">
        <f t="shared" si="64"/>
        <v>7.4433261908375403E-3</v>
      </c>
      <c r="E2094" s="20">
        <f t="shared" si="65"/>
        <v>1.4479160308838113E-2</v>
      </c>
    </row>
    <row r="2095" spans="1:5" x14ac:dyDescent="0.25">
      <c r="A2095" s="19">
        <v>42419</v>
      </c>
      <c r="B2095">
        <v>154.5</v>
      </c>
      <c r="C2095">
        <v>192</v>
      </c>
      <c r="D2095" s="20">
        <f t="shared" si="64"/>
        <v>5.8593350307412084E-3</v>
      </c>
      <c r="E2095" s="20">
        <f t="shared" si="65"/>
        <v>-4.6851132076808355E-4</v>
      </c>
    </row>
    <row r="2096" spans="1:5" x14ac:dyDescent="0.25">
      <c r="A2096" s="19">
        <v>42418</v>
      </c>
      <c r="B2096">
        <v>153.6000061035156</v>
      </c>
      <c r="C2096">
        <v>192.0899963378906</v>
      </c>
      <c r="D2096" s="20">
        <f t="shared" si="64"/>
        <v>-1.2218610266780727E-2</v>
      </c>
      <c r="E2096" s="20">
        <f t="shared" si="65"/>
        <v>-4.0958550649243808E-3</v>
      </c>
    </row>
    <row r="2097" spans="1:5" x14ac:dyDescent="0.25">
      <c r="A2097" s="19">
        <v>42417</v>
      </c>
      <c r="B2097">
        <v>155.5</v>
      </c>
      <c r="C2097">
        <v>192.8800048828125</v>
      </c>
      <c r="D2097" s="20">
        <f t="shared" si="64"/>
        <v>4.1178397356219643E-2</v>
      </c>
      <c r="E2097" s="20">
        <f t="shared" si="65"/>
        <v>1.6334735606784001E-2</v>
      </c>
    </row>
    <row r="2098" spans="1:5" x14ac:dyDescent="0.25">
      <c r="A2098" s="19">
        <v>42416</v>
      </c>
      <c r="B2098">
        <v>149.3500061035156</v>
      </c>
      <c r="C2098">
        <v>189.7799987792969</v>
      </c>
      <c r="D2098" s="20">
        <f t="shared" si="64"/>
        <v>-1.3865902192419677E-2</v>
      </c>
      <c r="E2098" s="20">
        <f t="shared" si="65"/>
        <v>1.6878282237962283E-2</v>
      </c>
    </row>
    <row r="2099" spans="1:5" x14ac:dyDescent="0.25">
      <c r="A2099" s="19">
        <v>42415</v>
      </c>
      <c r="B2099">
        <v>151.44999694824219</v>
      </c>
      <c r="C2099">
        <f>+C2100</f>
        <v>186.6300048828125</v>
      </c>
      <c r="D2099" s="20">
        <f t="shared" si="64"/>
        <v>3.7328746220836928E-2</v>
      </c>
      <c r="E2099" s="20">
        <f t="shared" si="65"/>
        <v>0</v>
      </c>
    </row>
    <row r="2100" spans="1:5" x14ac:dyDescent="0.25">
      <c r="A2100" s="19">
        <v>42412</v>
      </c>
      <c r="B2100">
        <v>146</v>
      </c>
      <c r="C2100">
        <v>186.6300048828125</v>
      </c>
      <c r="D2100" s="20">
        <f t="shared" si="64"/>
        <v>2.4202012447446464E-2</v>
      </c>
      <c r="E2100" s="20">
        <f t="shared" si="65"/>
        <v>2.0616888657319032E-2</v>
      </c>
    </row>
    <row r="2101" spans="1:5" x14ac:dyDescent="0.25">
      <c r="A2101" s="19">
        <v>42411</v>
      </c>
      <c r="B2101">
        <v>142.55000305175781</v>
      </c>
      <c r="C2101">
        <v>182.86000061035159</v>
      </c>
      <c r="D2101" s="20">
        <f t="shared" si="64"/>
        <v>-3.8124116145951015E-2</v>
      </c>
      <c r="E2101" s="20">
        <f t="shared" si="65"/>
        <v>-1.3008061782980973E-2</v>
      </c>
    </row>
    <row r="2102" spans="1:5" x14ac:dyDescent="0.25">
      <c r="A2102" s="19">
        <v>42410</v>
      </c>
      <c r="B2102">
        <v>148.19999694824219</v>
      </c>
      <c r="C2102">
        <v>185.27000427246091</v>
      </c>
      <c r="D2102" s="20">
        <f t="shared" si="64"/>
        <v>3.0456646243126606E-3</v>
      </c>
      <c r="E2102" s="20">
        <f t="shared" si="65"/>
        <v>-8.6279679469125625E-4</v>
      </c>
    </row>
    <row r="2103" spans="1:5" x14ac:dyDescent="0.25">
      <c r="A2103" s="19">
        <v>42409</v>
      </c>
      <c r="B2103">
        <v>147.75</v>
      </c>
      <c r="C2103">
        <v>185.42999267578119</v>
      </c>
      <c r="D2103" s="20">
        <f t="shared" si="64"/>
        <v>-2.6038213762060058E-2</v>
      </c>
      <c r="E2103" s="20">
        <f t="shared" si="65"/>
        <v>5.3901989723659227E-5</v>
      </c>
    </row>
    <row r="2104" spans="1:5" x14ac:dyDescent="0.25">
      <c r="A2104" s="19">
        <v>42408</v>
      </c>
      <c r="B2104">
        <v>151.69999694824219</v>
      </c>
      <c r="C2104">
        <v>185.41999816894531</v>
      </c>
      <c r="D2104" s="20">
        <f t="shared" si="64"/>
        <v>-6.548788605011846E-3</v>
      </c>
      <c r="E2104" s="20">
        <f t="shared" si="65"/>
        <v>-1.3461020592586581E-2</v>
      </c>
    </row>
    <row r="2105" spans="1:5" x14ac:dyDescent="0.25">
      <c r="A2105" s="19">
        <v>42405</v>
      </c>
      <c r="B2105">
        <v>152.69999694824219</v>
      </c>
      <c r="C2105">
        <v>187.94999694824219</v>
      </c>
      <c r="D2105" s="20">
        <f t="shared" si="64"/>
        <v>-6.5449019318242208E-4</v>
      </c>
      <c r="E2105" s="20">
        <f t="shared" si="65"/>
        <v>-1.9050151560545459E-2</v>
      </c>
    </row>
    <row r="2106" spans="1:5" x14ac:dyDescent="0.25">
      <c r="A2106" s="19">
        <v>42404</v>
      </c>
      <c r="B2106">
        <v>152.80000305175781</v>
      </c>
      <c r="C2106">
        <v>191.6000061035156</v>
      </c>
      <c r="D2106" s="20">
        <f t="shared" si="64"/>
        <v>6.9192952339889313E-3</v>
      </c>
      <c r="E2106" s="20">
        <f t="shared" si="65"/>
        <v>1.5682333872029108E-3</v>
      </c>
    </row>
    <row r="2107" spans="1:5" x14ac:dyDescent="0.25">
      <c r="A2107" s="19">
        <v>42403</v>
      </c>
      <c r="B2107">
        <v>151.75</v>
      </c>
      <c r="C2107">
        <v>191.30000305175781</v>
      </c>
      <c r="D2107" s="20">
        <f t="shared" si="64"/>
        <v>4.5110214803190551E-2</v>
      </c>
      <c r="E2107" s="20">
        <f t="shared" si="65"/>
        <v>5.9949482945638177E-3</v>
      </c>
    </row>
    <row r="2108" spans="1:5" x14ac:dyDescent="0.25">
      <c r="A2108" s="19">
        <v>42402</v>
      </c>
      <c r="B2108">
        <v>145.19999694824219</v>
      </c>
      <c r="C2108">
        <v>190.1600036621094</v>
      </c>
      <c r="D2108" s="20">
        <f t="shared" si="64"/>
        <v>-1.7258903903606182E-2</v>
      </c>
      <c r="E2108" s="20">
        <f t="shared" si="65"/>
        <v>-1.802215514781047E-2</v>
      </c>
    </row>
    <row r="2109" spans="1:5" x14ac:dyDescent="0.25">
      <c r="A2109" s="19">
        <v>42401</v>
      </c>
      <c r="B2109">
        <v>147.75</v>
      </c>
      <c r="C2109">
        <v>193.6499938964844</v>
      </c>
      <c r="D2109" s="20">
        <f t="shared" si="64"/>
        <v>-3.0364167173319023E-3</v>
      </c>
      <c r="E2109" s="20">
        <f t="shared" si="65"/>
        <v>-3.6138407896735281E-4</v>
      </c>
    </row>
    <row r="2110" spans="1:5" x14ac:dyDescent="0.25">
      <c r="A2110" s="19">
        <v>42398</v>
      </c>
      <c r="B2110">
        <v>148.19999694824219</v>
      </c>
      <c r="C2110">
        <v>193.7200012207031</v>
      </c>
      <c r="D2110" s="20">
        <f t="shared" si="64"/>
        <v>3.13152407485493E-2</v>
      </c>
      <c r="E2110" s="20">
        <f t="shared" si="65"/>
        <v>2.4377349666716563E-2</v>
      </c>
    </row>
    <row r="2111" spans="1:5" x14ac:dyDescent="0.25">
      <c r="A2111" s="19">
        <v>42397</v>
      </c>
      <c r="B2111">
        <v>143.69999694824219</v>
      </c>
      <c r="C2111">
        <v>189.11000061035159</v>
      </c>
      <c r="D2111" s="20">
        <f t="shared" si="64"/>
        <v>-1.6427166700957896E-2</v>
      </c>
      <c r="E2111" s="20">
        <f t="shared" si="65"/>
        <v>5.2091410306907004E-3</v>
      </c>
    </row>
    <row r="2112" spans="1:5" x14ac:dyDescent="0.25">
      <c r="A2112" s="19">
        <v>42396</v>
      </c>
      <c r="B2112">
        <v>146.1000061035156</v>
      </c>
      <c r="C2112">
        <v>188.1300048828125</v>
      </c>
      <c r="D2112" s="20">
        <f t="shared" si="64"/>
        <v>8.2816580923286143E-3</v>
      </c>
      <c r="E2112" s="20">
        <f t="shared" si="65"/>
        <v>-1.0883239214735552E-2</v>
      </c>
    </row>
    <row r="2113" spans="1:5" x14ac:dyDescent="0.25">
      <c r="A2113" s="19">
        <v>42395</v>
      </c>
      <c r="B2113">
        <v>144.8999938964844</v>
      </c>
      <c r="C2113">
        <v>190.19999694824219</v>
      </c>
      <c r="D2113" s="20">
        <f t="shared" si="64"/>
        <v>6.9492706213689637E-3</v>
      </c>
      <c r="E2113" s="20">
        <f t="shared" si="65"/>
        <v>1.3643133483909997E-2</v>
      </c>
    </row>
    <row r="2114" spans="1:5" x14ac:dyDescent="0.25">
      <c r="A2114" s="19">
        <v>42394</v>
      </c>
      <c r="B2114">
        <v>143.8999938964844</v>
      </c>
      <c r="C2114">
        <v>187.63999938964841</v>
      </c>
      <c r="D2114" s="20">
        <f t="shared" ref="D2114:D2177" si="66">+B2114/B2115-1</f>
        <v>5.2392597413755126E-3</v>
      </c>
      <c r="E2114" s="20">
        <f t="shared" ref="E2114:E2177" si="67">+C2114/C2115-1</f>
        <v>-1.511654848954247E-2</v>
      </c>
    </row>
    <row r="2115" spans="1:5" x14ac:dyDescent="0.25">
      <c r="A2115" s="19">
        <v>42391</v>
      </c>
      <c r="B2115">
        <v>143.1499938964844</v>
      </c>
      <c r="C2115">
        <v>190.52000427246091</v>
      </c>
      <c r="D2115" s="20">
        <f t="shared" si="66"/>
        <v>2.8376415480173556E-2</v>
      </c>
      <c r="E2115" s="20">
        <f t="shared" si="67"/>
        <v>2.0515302270976088E-2</v>
      </c>
    </row>
    <row r="2116" spans="1:5" x14ac:dyDescent="0.25">
      <c r="A2116" s="19">
        <v>42390</v>
      </c>
      <c r="B2116">
        <v>139.19999694824219</v>
      </c>
      <c r="C2116">
        <v>186.69000244140619</v>
      </c>
      <c r="D2116" s="20">
        <f t="shared" si="66"/>
        <v>3.3791335001884359E-2</v>
      </c>
      <c r="E2116" s="20">
        <f t="shared" si="67"/>
        <v>5.6019853439999157E-3</v>
      </c>
    </row>
    <row r="2117" spans="1:5" x14ac:dyDescent="0.25">
      <c r="A2117" s="19">
        <v>42389</v>
      </c>
      <c r="B2117">
        <v>134.6499938964844</v>
      </c>
      <c r="C2117">
        <v>185.6499938964844</v>
      </c>
      <c r="D2117" s="20">
        <f t="shared" si="66"/>
        <v>-3.821432931082569E-2</v>
      </c>
      <c r="E2117" s="20">
        <f t="shared" si="67"/>
        <v>-1.2815078663172441E-2</v>
      </c>
    </row>
    <row r="2118" spans="1:5" x14ac:dyDescent="0.25">
      <c r="A2118" s="19">
        <v>42388</v>
      </c>
      <c r="B2118">
        <v>140</v>
      </c>
      <c r="C2118">
        <v>188.05999755859381</v>
      </c>
      <c r="D2118" s="20">
        <f t="shared" si="66"/>
        <v>2.3765996343692919E-2</v>
      </c>
      <c r="E2118" s="20">
        <f t="shared" si="67"/>
        <v>1.3311325448583933E-3</v>
      </c>
    </row>
    <row r="2119" spans="1:5" x14ac:dyDescent="0.25">
      <c r="A2119" s="19">
        <v>42387</v>
      </c>
      <c r="B2119">
        <v>136.75</v>
      </c>
      <c r="C2119">
        <f>+C2120</f>
        <v>187.80999755859381</v>
      </c>
      <c r="D2119" s="20">
        <f t="shared" si="66"/>
        <v>-4.7306690346297087E-3</v>
      </c>
      <c r="E2119" s="20">
        <f t="shared" si="67"/>
        <v>0</v>
      </c>
    </row>
    <row r="2120" spans="1:5" x14ac:dyDescent="0.25">
      <c r="A2120" s="19">
        <v>42384</v>
      </c>
      <c r="B2120">
        <v>137.3999938964844</v>
      </c>
      <c r="C2120">
        <v>187.80999755859381</v>
      </c>
      <c r="D2120" s="20">
        <f t="shared" si="66"/>
        <v>2.9196634779884434E-3</v>
      </c>
      <c r="E2120" s="20">
        <f t="shared" si="67"/>
        <v>-2.1466134915907098E-2</v>
      </c>
    </row>
    <row r="2121" spans="1:5" x14ac:dyDescent="0.25">
      <c r="A2121" s="19">
        <v>42383</v>
      </c>
      <c r="B2121">
        <v>137</v>
      </c>
      <c r="C2121">
        <v>191.92999267578119</v>
      </c>
      <c r="D2121" s="20">
        <f t="shared" si="66"/>
        <v>-5.4446460980036582E-3</v>
      </c>
      <c r="E2121" s="20">
        <f t="shared" si="67"/>
        <v>1.6416834267152458E-2</v>
      </c>
    </row>
    <row r="2122" spans="1:5" x14ac:dyDescent="0.25">
      <c r="A2122" s="19">
        <v>42382</v>
      </c>
      <c r="B2122">
        <v>137.75</v>
      </c>
      <c r="C2122">
        <v>188.83000183105469</v>
      </c>
      <c r="D2122" s="20">
        <f t="shared" si="66"/>
        <v>-1.2190727755075903E-2</v>
      </c>
      <c r="E2122" s="20">
        <f t="shared" si="67"/>
        <v>-2.4940626560567059E-2</v>
      </c>
    </row>
    <row r="2123" spans="1:5" x14ac:dyDescent="0.25">
      <c r="A2123" s="19">
        <v>42381</v>
      </c>
      <c r="B2123">
        <v>139.44999694824219</v>
      </c>
      <c r="C2123">
        <v>193.6600036621094</v>
      </c>
      <c r="D2123" s="20">
        <f t="shared" si="66"/>
        <v>3.1434911952157751E-2</v>
      </c>
      <c r="E2123" s="20">
        <f t="shared" si="67"/>
        <v>8.0683100662812812E-3</v>
      </c>
    </row>
    <row r="2124" spans="1:5" x14ac:dyDescent="0.25">
      <c r="A2124" s="19">
        <v>42380</v>
      </c>
      <c r="B2124">
        <v>135.19999694824219</v>
      </c>
      <c r="C2124">
        <v>192.11000061035159</v>
      </c>
      <c r="D2124" s="20">
        <f t="shared" si="66"/>
        <v>-1.1083054932312653E-3</v>
      </c>
      <c r="E2124" s="20">
        <f t="shared" si="67"/>
        <v>9.9000856200004428E-4</v>
      </c>
    </row>
    <row r="2125" spans="1:5" x14ac:dyDescent="0.25">
      <c r="A2125" s="19">
        <v>42377</v>
      </c>
      <c r="B2125">
        <v>135.3500061035156</v>
      </c>
      <c r="C2125">
        <v>191.91999816894531</v>
      </c>
      <c r="D2125" s="20">
        <f t="shared" si="66"/>
        <v>-9.1508048619906024E-3</v>
      </c>
      <c r="E2125" s="20">
        <f t="shared" si="67"/>
        <v>-1.0976577424965939E-2</v>
      </c>
    </row>
    <row r="2126" spans="1:5" x14ac:dyDescent="0.25">
      <c r="A2126" s="19">
        <v>42376</v>
      </c>
      <c r="B2126">
        <v>136.6000061035156</v>
      </c>
      <c r="C2126">
        <v>194.05000305175781</v>
      </c>
      <c r="D2126" s="20">
        <f t="shared" si="66"/>
        <v>-7.3146193825046613E-4</v>
      </c>
      <c r="E2126" s="20">
        <f t="shared" si="67"/>
        <v>-2.3991570751139113E-2</v>
      </c>
    </row>
    <row r="2127" spans="1:5" x14ac:dyDescent="0.25">
      <c r="A2127" s="19">
        <v>42375</v>
      </c>
      <c r="B2127">
        <v>136.69999694824219</v>
      </c>
      <c r="C2127">
        <v>198.82000732421881</v>
      </c>
      <c r="D2127" s="20">
        <f t="shared" si="66"/>
        <v>-1.9720330298900524E-2</v>
      </c>
      <c r="E2127" s="20">
        <f t="shared" si="67"/>
        <v>-1.2614189900842732E-2</v>
      </c>
    </row>
    <row r="2128" spans="1:5" x14ac:dyDescent="0.25">
      <c r="A2128" s="19">
        <v>42374</v>
      </c>
      <c r="B2128">
        <v>139.44999694824219</v>
      </c>
      <c r="C2128">
        <v>201.36000061035159</v>
      </c>
      <c r="D2128" s="20">
        <f t="shared" si="66"/>
        <v>1.7959770508684247E-3</v>
      </c>
      <c r="E2128" s="20">
        <f t="shared" si="67"/>
        <v>1.691355739052991E-3</v>
      </c>
    </row>
    <row r="2129" spans="1:5" x14ac:dyDescent="0.25">
      <c r="A2129" s="19">
        <v>42373</v>
      </c>
      <c r="B2129">
        <v>139.19999694824219</v>
      </c>
      <c r="C2129">
        <v>201.02000427246091</v>
      </c>
      <c r="D2129" s="20">
        <f t="shared" si="66"/>
        <v>-5.402648506961405E-2</v>
      </c>
      <c r="E2129" s="20">
        <f t="shared" si="67"/>
        <v>-2.384299799908518E-2</v>
      </c>
    </row>
    <row r="2130" spans="1:5" x14ac:dyDescent="0.25">
      <c r="A2130" s="19">
        <v>42368</v>
      </c>
      <c r="B2130">
        <v>147.1499938964844</v>
      </c>
      <c r="C2130">
        <v>205.92999267578119</v>
      </c>
      <c r="D2130" s="20">
        <f t="shared" si="66"/>
        <v>-4.0609550153339891E-3</v>
      </c>
      <c r="E2130" s="20">
        <f t="shared" si="67"/>
        <v>-7.0877592283676849E-3</v>
      </c>
    </row>
    <row r="2131" spans="1:5" x14ac:dyDescent="0.25">
      <c r="A2131" s="19">
        <v>42367</v>
      </c>
      <c r="B2131">
        <v>147.75</v>
      </c>
      <c r="C2131">
        <v>207.3999938964844</v>
      </c>
      <c r="D2131" s="20">
        <f t="shared" si="66"/>
        <v>2.5329588770887312E-2</v>
      </c>
      <c r="E2131" s="20">
        <f t="shared" si="67"/>
        <v>1.0671931733186923E-2</v>
      </c>
    </row>
    <row r="2132" spans="1:5" x14ac:dyDescent="0.25">
      <c r="A2132" s="19">
        <v>42366</v>
      </c>
      <c r="B2132">
        <v>144.1000061035156</v>
      </c>
      <c r="C2132">
        <v>205.21000671386719</v>
      </c>
      <c r="D2132" s="20">
        <f t="shared" si="66"/>
        <v>-1.3351570746295449E-2</v>
      </c>
      <c r="E2132" s="20">
        <f t="shared" si="67"/>
        <v>-2.2850349020328009E-3</v>
      </c>
    </row>
    <row r="2133" spans="1:5" x14ac:dyDescent="0.25">
      <c r="A2133" s="19">
        <v>42362</v>
      </c>
      <c r="B2133">
        <v>146.05000305175781</v>
      </c>
      <c r="C2133">
        <v>205.67999267578119</v>
      </c>
      <c r="D2133" s="20">
        <f t="shared" si="66"/>
        <v>-2.7312659939879858E-3</v>
      </c>
      <c r="E2133" s="20">
        <f t="shared" si="67"/>
        <v>-1.6503814660155935E-3</v>
      </c>
    </row>
    <row r="2134" spans="1:5" x14ac:dyDescent="0.25">
      <c r="A2134" s="19">
        <v>42361</v>
      </c>
      <c r="B2134">
        <v>146.44999694824219</v>
      </c>
      <c r="C2134">
        <v>206.02000427246091</v>
      </c>
      <c r="D2134" s="20">
        <f t="shared" si="66"/>
        <v>1.8428329904350393E-2</v>
      </c>
      <c r="E2134" s="20">
        <f t="shared" si="67"/>
        <v>1.2383313378186322E-2</v>
      </c>
    </row>
    <row r="2135" spans="1:5" x14ac:dyDescent="0.25">
      <c r="A2135" s="19">
        <v>42360</v>
      </c>
      <c r="B2135">
        <v>143.80000305175781</v>
      </c>
      <c r="C2135">
        <v>203.5</v>
      </c>
      <c r="D2135" s="20">
        <f t="shared" si="66"/>
        <v>7.708522263771389E-3</v>
      </c>
      <c r="E2135" s="20">
        <f t="shared" si="67"/>
        <v>9.074239339862622E-3</v>
      </c>
    </row>
    <row r="2136" spans="1:5" x14ac:dyDescent="0.25">
      <c r="A2136" s="19">
        <v>42359</v>
      </c>
      <c r="B2136">
        <v>142.69999694824219</v>
      </c>
      <c r="C2136">
        <v>201.66999816894531</v>
      </c>
      <c r="D2136" s="20">
        <f t="shared" si="66"/>
        <v>-1.5862090012122798E-2</v>
      </c>
      <c r="E2136" s="20">
        <f t="shared" si="67"/>
        <v>8.2491443917620533E-3</v>
      </c>
    </row>
    <row r="2137" spans="1:5" x14ac:dyDescent="0.25">
      <c r="A2137" s="19">
        <v>42356</v>
      </c>
      <c r="B2137">
        <v>145</v>
      </c>
      <c r="C2137">
        <v>200.02000427246091</v>
      </c>
      <c r="D2137" s="20">
        <f t="shared" si="66"/>
        <v>-2.6192035301194738E-2</v>
      </c>
      <c r="E2137" s="20">
        <f t="shared" si="67"/>
        <v>-2.3625872905743361E-2</v>
      </c>
    </row>
    <row r="2138" spans="1:5" x14ac:dyDescent="0.25">
      <c r="A2138" s="19">
        <v>42355</v>
      </c>
      <c r="B2138">
        <v>148.8999938964844</v>
      </c>
      <c r="C2138">
        <v>204.86000061035159</v>
      </c>
      <c r="D2138" s="20">
        <f t="shared" si="66"/>
        <v>1.68180296175513E-3</v>
      </c>
      <c r="E2138" s="20">
        <f t="shared" si="67"/>
        <v>-1.523817808751915E-2</v>
      </c>
    </row>
    <row r="2139" spans="1:5" x14ac:dyDescent="0.25">
      <c r="A2139" s="19">
        <v>42354</v>
      </c>
      <c r="B2139">
        <v>148.6499938964844</v>
      </c>
      <c r="C2139">
        <v>208.0299987792969</v>
      </c>
      <c r="D2139" s="20">
        <f t="shared" si="66"/>
        <v>4.7313076220414363E-3</v>
      </c>
      <c r="E2139" s="20">
        <f t="shared" si="67"/>
        <v>1.4632005159544104E-2</v>
      </c>
    </row>
    <row r="2140" spans="1:5" x14ac:dyDescent="0.25">
      <c r="A2140" s="19">
        <v>42353</v>
      </c>
      <c r="B2140">
        <v>147.94999694824219</v>
      </c>
      <c r="C2140">
        <v>205.0299987792969</v>
      </c>
      <c r="D2140" s="20">
        <f t="shared" si="66"/>
        <v>4.043600649367729E-2</v>
      </c>
      <c r="E2140" s="20">
        <f t="shared" si="67"/>
        <v>1.0497806539605747E-2</v>
      </c>
    </row>
    <row r="2141" spans="1:5" x14ac:dyDescent="0.25">
      <c r="A2141" s="19">
        <v>42352</v>
      </c>
      <c r="B2141">
        <v>142.19999694824219</v>
      </c>
      <c r="C2141">
        <v>202.8999938964844</v>
      </c>
      <c r="D2141" s="20">
        <f t="shared" si="66"/>
        <v>-1.8972059730238966E-2</v>
      </c>
      <c r="E2141" s="20">
        <f t="shared" si="67"/>
        <v>5.0524518971752919E-3</v>
      </c>
    </row>
    <row r="2142" spans="1:5" x14ac:dyDescent="0.25">
      <c r="A2142" s="19">
        <v>42349</v>
      </c>
      <c r="B2142">
        <v>144.94999694824219</v>
      </c>
      <c r="C2142">
        <v>201.8800048828125</v>
      </c>
      <c r="D2142" s="20">
        <f t="shared" si="66"/>
        <v>-2.0608128728093367E-2</v>
      </c>
      <c r="E2142" s="20">
        <f t="shared" si="67"/>
        <v>-1.93811158935705E-2</v>
      </c>
    </row>
    <row r="2143" spans="1:5" x14ac:dyDescent="0.25">
      <c r="A2143" s="19">
        <v>42348</v>
      </c>
      <c r="B2143">
        <v>148</v>
      </c>
      <c r="C2143">
        <v>205.8699951171875</v>
      </c>
      <c r="D2143" s="20">
        <f t="shared" si="66"/>
        <v>-5.7104875287977697E-3</v>
      </c>
      <c r="E2143" s="20">
        <f t="shared" si="67"/>
        <v>2.581079130949071E-3</v>
      </c>
    </row>
    <row r="2144" spans="1:5" x14ac:dyDescent="0.25">
      <c r="A2144" s="19">
        <v>42347</v>
      </c>
      <c r="B2144">
        <v>148.8500061035156</v>
      </c>
      <c r="C2144">
        <v>205.3399963378906</v>
      </c>
      <c r="D2144" s="20">
        <f t="shared" si="66"/>
        <v>-1.0963414594580723E-2</v>
      </c>
      <c r="E2144" s="20">
        <f t="shared" si="67"/>
        <v>-7.7796599859542015E-3</v>
      </c>
    </row>
    <row r="2145" spans="1:5" x14ac:dyDescent="0.25">
      <c r="A2145" s="19">
        <v>42346</v>
      </c>
      <c r="B2145">
        <v>150.5</v>
      </c>
      <c r="C2145">
        <v>206.94999694824219</v>
      </c>
      <c r="D2145" s="20">
        <f t="shared" si="66"/>
        <v>-2.557460036445236E-2</v>
      </c>
      <c r="E2145" s="20">
        <f t="shared" si="67"/>
        <v>-6.719506187956803E-3</v>
      </c>
    </row>
    <row r="2146" spans="1:5" x14ac:dyDescent="0.25">
      <c r="A2146" s="19">
        <v>42345</v>
      </c>
      <c r="B2146">
        <v>154.44999694824219</v>
      </c>
      <c r="C2146">
        <v>208.3500061035156</v>
      </c>
      <c r="D2146" s="20">
        <f t="shared" si="66"/>
        <v>1.4449897853807459E-2</v>
      </c>
      <c r="E2146" s="20">
        <f t="shared" si="67"/>
        <v>-6.0585299267940096E-3</v>
      </c>
    </row>
    <row r="2147" spans="1:5" x14ac:dyDescent="0.25">
      <c r="A2147" s="19">
        <v>42342</v>
      </c>
      <c r="B2147">
        <v>152.25</v>
      </c>
      <c r="C2147">
        <v>209.6199951171875</v>
      </c>
      <c r="D2147" s="20">
        <f t="shared" si="66"/>
        <v>6.9444647681919935E-3</v>
      </c>
      <c r="E2147" s="20">
        <f t="shared" si="67"/>
        <v>1.9502915689568967E-2</v>
      </c>
    </row>
    <row r="2148" spans="1:5" x14ac:dyDescent="0.25">
      <c r="A2148" s="19">
        <v>42341</v>
      </c>
      <c r="B2148">
        <v>151.19999694824219</v>
      </c>
      <c r="C2148">
        <v>205.61000061035159</v>
      </c>
      <c r="D2148" s="20">
        <f t="shared" si="66"/>
        <v>-4.5755759795743089E-2</v>
      </c>
      <c r="E2148" s="20">
        <f t="shared" si="67"/>
        <v>-1.4002772675579256E-2</v>
      </c>
    </row>
    <row r="2149" spans="1:5" x14ac:dyDescent="0.25">
      <c r="A2149" s="19">
        <v>42340</v>
      </c>
      <c r="B2149">
        <v>158.44999694824219</v>
      </c>
      <c r="C2149">
        <v>208.5299987792969</v>
      </c>
      <c r="D2149" s="20">
        <f t="shared" si="66"/>
        <v>6.6709218073306431E-3</v>
      </c>
      <c r="E2149" s="20">
        <f t="shared" si="67"/>
        <v>-1.0205021697494265E-2</v>
      </c>
    </row>
    <row r="2150" spans="1:5" x14ac:dyDescent="0.25">
      <c r="A2150" s="19">
        <v>42339</v>
      </c>
      <c r="B2150">
        <v>157.3999938964844</v>
      </c>
      <c r="C2150">
        <v>210.67999267578119</v>
      </c>
      <c r="D2150" s="20">
        <f t="shared" si="66"/>
        <v>-8.503975455216306E-3</v>
      </c>
      <c r="E2150" s="20">
        <f t="shared" si="67"/>
        <v>9.5356280180873831E-3</v>
      </c>
    </row>
    <row r="2151" spans="1:5" x14ac:dyDescent="0.25">
      <c r="A2151" s="19">
        <v>42338</v>
      </c>
      <c r="B2151">
        <v>158.75</v>
      </c>
      <c r="C2151">
        <v>208.69000244140619</v>
      </c>
      <c r="D2151" s="20">
        <f t="shared" si="66"/>
        <v>1.7954492507538111E-2</v>
      </c>
      <c r="E2151" s="20">
        <f t="shared" si="67"/>
        <v>-4.1515323884481203E-3</v>
      </c>
    </row>
    <row r="2152" spans="1:5" x14ac:dyDescent="0.25">
      <c r="A2152" s="19">
        <v>42335</v>
      </c>
      <c r="B2152">
        <v>155.94999694824219</v>
      </c>
      <c r="C2152">
        <v>209.55999755859381</v>
      </c>
      <c r="D2152" s="20">
        <f t="shared" si="66"/>
        <v>-1.9798925420681068E-2</v>
      </c>
      <c r="E2152" s="20">
        <f t="shared" si="67"/>
        <v>1.1465231510492391E-3</v>
      </c>
    </row>
    <row r="2153" spans="1:5" x14ac:dyDescent="0.25">
      <c r="A2153" s="19">
        <v>42334</v>
      </c>
      <c r="B2153">
        <v>159.1000061035156</v>
      </c>
      <c r="C2153">
        <f>+C2154</f>
        <v>209.32000732421881</v>
      </c>
      <c r="D2153" s="20">
        <f t="shared" si="66"/>
        <v>6.9620639463012779E-3</v>
      </c>
      <c r="E2153" s="20">
        <f t="shared" si="67"/>
        <v>0</v>
      </c>
    </row>
    <row r="2154" spans="1:5" x14ac:dyDescent="0.25">
      <c r="A2154" s="19">
        <v>42333</v>
      </c>
      <c r="B2154">
        <v>158</v>
      </c>
      <c r="C2154">
        <v>209.32000732421881</v>
      </c>
      <c r="D2154" s="20">
        <f t="shared" si="66"/>
        <v>1.9683789040516153E-2</v>
      </c>
      <c r="E2154" s="20">
        <f t="shared" si="67"/>
        <v>-1.4329485752184734E-4</v>
      </c>
    </row>
    <row r="2155" spans="1:5" x14ac:dyDescent="0.25">
      <c r="A2155" s="19">
        <v>42332</v>
      </c>
      <c r="B2155">
        <v>154.94999694824219</v>
      </c>
      <c r="C2155">
        <v>209.3500061035156</v>
      </c>
      <c r="D2155" s="20">
        <f t="shared" si="66"/>
        <v>-4.2927715937320587E-2</v>
      </c>
      <c r="E2155" s="20">
        <f t="shared" si="67"/>
        <v>1.3392584755715919E-3</v>
      </c>
    </row>
    <row r="2156" spans="1:5" x14ac:dyDescent="0.25">
      <c r="A2156" s="19">
        <v>42331</v>
      </c>
      <c r="B2156">
        <v>161.8999938964844</v>
      </c>
      <c r="C2156">
        <v>209.07000732421881</v>
      </c>
      <c r="D2156" s="20">
        <f t="shared" si="66"/>
        <v>-2.1572024869990214E-3</v>
      </c>
      <c r="E2156" s="20">
        <f t="shared" si="67"/>
        <v>-1.1465779808621512E-3</v>
      </c>
    </row>
    <row r="2157" spans="1:5" x14ac:dyDescent="0.25">
      <c r="A2157" s="19">
        <v>42328</v>
      </c>
      <c r="B2157">
        <v>162.25</v>
      </c>
      <c r="C2157">
        <v>209.30999755859381</v>
      </c>
      <c r="D2157" s="20">
        <f t="shared" si="66"/>
        <v>-9.2360777168509767E-4</v>
      </c>
      <c r="E2157" s="20">
        <f t="shared" si="67"/>
        <v>3.6441836284575313E-3</v>
      </c>
    </row>
    <row r="2158" spans="1:5" x14ac:dyDescent="0.25">
      <c r="A2158" s="19">
        <v>42327</v>
      </c>
      <c r="B2158">
        <v>162.3999938964844</v>
      </c>
      <c r="C2158">
        <v>208.55000305175781</v>
      </c>
      <c r="D2158" s="20">
        <f t="shared" si="66"/>
        <v>-7.3350376666361239E-3</v>
      </c>
      <c r="E2158" s="20">
        <f t="shared" si="67"/>
        <v>-8.623229984454639E-4</v>
      </c>
    </row>
    <row r="2159" spans="1:5" x14ac:dyDescent="0.25">
      <c r="A2159" s="19">
        <v>42326</v>
      </c>
      <c r="B2159">
        <v>163.6000061035156</v>
      </c>
      <c r="C2159">
        <v>208.72999572753909</v>
      </c>
      <c r="D2159" s="20">
        <f t="shared" si="66"/>
        <v>-1.0882635183743328E-2</v>
      </c>
      <c r="E2159" s="20">
        <f t="shared" si="67"/>
        <v>1.5866036343350709E-2</v>
      </c>
    </row>
    <row r="2160" spans="1:5" x14ac:dyDescent="0.25">
      <c r="A2160" s="19">
        <v>42325</v>
      </c>
      <c r="B2160">
        <v>165.3999938964844</v>
      </c>
      <c r="C2160">
        <v>205.4700012207031</v>
      </c>
      <c r="D2160" s="20">
        <f t="shared" si="66"/>
        <v>3.2781768342703854E-2</v>
      </c>
      <c r="E2160" s="20">
        <f t="shared" si="67"/>
        <v>-7.2947135515166739E-4</v>
      </c>
    </row>
    <row r="2161" spans="1:5" x14ac:dyDescent="0.25">
      <c r="A2161" s="19">
        <v>42324</v>
      </c>
      <c r="B2161">
        <v>160.1499938964844</v>
      </c>
      <c r="C2161">
        <v>205.6199951171875</v>
      </c>
      <c r="D2161" s="20">
        <f t="shared" si="66"/>
        <v>-1.3854680323659219E-2</v>
      </c>
      <c r="E2161" s="20">
        <f t="shared" si="67"/>
        <v>1.5206882261043164E-2</v>
      </c>
    </row>
    <row r="2162" spans="1:5" x14ac:dyDescent="0.25">
      <c r="A2162" s="19">
        <v>42321</v>
      </c>
      <c r="B2162">
        <v>162.3999938964844</v>
      </c>
      <c r="C2162">
        <v>202.53999328613281</v>
      </c>
      <c r="D2162" s="20">
        <f t="shared" si="66"/>
        <v>-2.7253687540757299E-2</v>
      </c>
      <c r="E2162" s="20">
        <f t="shared" si="67"/>
        <v>-1.1228290826386544E-2</v>
      </c>
    </row>
    <row r="2163" spans="1:5" x14ac:dyDescent="0.25">
      <c r="A2163" s="19">
        <v>42320</v>
      </c>
      <c r="B2163">
        <v>166.94999694824219</v>
      </c>
      <c r="C2163">
        <v>204.8399963378906</v>
      </c>
      <c r="D2163" s="20">
        <f t="shared" si="66"/>
        <v>-2.8795794787654483E-2</v>
      </c>
      <c r="E2163" s="20">
        <f t="shared" si="67"/>
        <v>-1.3959801090738466E-2</v>
      </c>
    </row>
    <row r="2164" spans="1:5" x14ac:dyDescent="0.25">
      <c r="A2164" s="19">
        <v>42319</v>
      </c>
      <c r="B2164">
        <v>171.8999938964844</v>
      </c>
      <c r="C2164">
        <v>207.74000549316409</v>
      </c>
      <c r="D2164" s="20">
        <f t="shared" si="66"/>
        <v>2.0783848734290622E-2</v>
      </c>
      <c r="E2164" s="20">
        <f t="shared" si="67"/>
        <v>-3.9316842876321312E-3</v>
      </c>
    </row>
    <row r="2165" spans="1:5" x14ac:dyDescent="0.25">
      <c r="A2165" s="19">
        <v>42318</v>
      </c>
      <c r="B2165">
        <v>168.3999938964844</v>
      </c>
      <c r="C2165">
        <v>208.55999755859381</v>
      </c>
      <c r="D2165" s="20">
        <f t="shared" si="66"/>
        <v>6.5749600995899105E-3</v>
      </c>
      <c r="E2165" s="20">
        <f t="shared" si="67"/>
        <v>2.3067845218918137E-3</v>
      </c>
    </row>
    <row r="2166" spans="1:5" x14ac:dyDescent="0.25">
      <c r="A2166" s="19">
        <v>42317</v>
      </c>
      <c r="B2166">
        <v>167.30000305175781</v>
      </c>
      <c r="C2166">
        <v>208.08000183105469</v>
      </c>
      <c r="D2166" s="20">
        <f t="shared" si="66"/>
        <v>-8.5925745081018023E-3</v>
      </c>
      <c r="E2166" s="20">
        <f t="shared" si="67"/>
        <v>-9.331515510039412E-3</v>
      </c>
    </row>
    <row r="2167" spans="1:5" x14ac:dyDescent="0.25">
      <c r="A2167" s="19">
        <v>42314</v>
      </c>
      <c r="B2167">
        <v>168.75</v>
      </c>
      <c r="C2167">
        <v>210.03999328613281</v>
      </c>
      <c r="D2167" s="20">
        <f t="shared" si="66"/>
        <v>-2.7377521613832889E-2</v>
      </c>
      <c r="E2167" s="20">
        <f t="shared" si="67"/>
        <v>-5.2343856077285977E-4</v>
      </c>
    </row>
    <row r="2168" spans="1:5" x14ac:dyDescent="0.25">
      <c r="A2168" s="19">
        <v>42313</v>
      </c>
      <c r="B2168">
        <v>173.5</v>
      </c>
      <c r="C2168">
        <v>210.1499938964844</v>
      </c>
      <c r="D2168" s="20">
        <f t="shared" si="66"/>
        <v>4.341534008682979E-3</v>
      </c>
      <c r="E2168" s="20">
        <f t="shared" si="67"/>
        <v>-9.9832056121818002E-4</v>
      </c>
    </row>
    <row r="2169" spans="1:5" x14ac:dyDescent="0.25">
      <c r="A2169" s="19">
        <v>42312</v>
      </c>
      <c r="B2169">
        <v>172.75</v>
      </c>
      <c r="C2169">
        <v>210.36000061035159</v>
      </c>
      <c r="D2169" s="20">
        <f t="shared" si="66"/>
        <v>1.767304860088359E-2</v>
      </c>
      <c r="E2169" s="20">
        <f t="shared" si="67"/>
        <v>-3.0331724627886691E-3</v>
      </c>
    </row>
    <row r="2170" spans="1:5" x14ac:dyDescent="0.25">
      <c r="A2170" s="19">
        <v>42311</v>
      </c>
      <c r="B2170">
        <v>169.75</v>
      </c>
      <c r="C2170">
        <v>211</v>
      </c>
      <c r="D2170" s="20">
        <f t="shared" si="66"/>
        <v>1.1018500123687769E-2</v>
      </c>
      <c r="E2170" s="20">
        <f t="shared" si="67"/>
        <v>2.8993802562917725E-3</v>
      </c>
    </row>
    <row r="2171" spans="1:5" x14ac:dyDescent="0.25">
      <c r="A2171" s="19">
        <v>42310</v>
      </c>
      <c r="B2171">
        <v>167.8999938964844</v>
      </c>
      <c r="C2171">
        <v>210.38999938964841</v>
      </c>
      <c r="D2171" s="20">
        <f t="shared" si="66"/>
        <v>-1.0023656520351754E-2</v>
      </c>
      <c r="E2171" s="20">
        <f t="shared" si="67"/>
        <v>1.1830937337178771E-2</v>
      </c>
    </row>
    <row r="2172" spans="1:5" x14ac:dyDescent="0.25">
      <c r="A2172" s="19">
        <v>42307</v>
      </c>
      <c r="B2172">
        <v>169.6000061035156</v>
      </c>
      <c r="C2172">
        <v>207.92999267578119</v>
      </c>
      <c r="D2172" s="20">
        <f t="shared" si="66"/>
        <v>3.253493296828891E-3</v>
      </c>
      <c r="E2172" s="20">
        <f t="shared" si="67"/>
        <v>-4.3097694171434497E-3</v>
      </c>
    </row>
    <row r="2173" spans="1:5" x14ac:dyDescent="0.25">
      <c r="A2173" s="19">
        <v>42306</v>
      </c>
      <c r="B2173">
        <v>169.05000305175781</v>
      </c>
      <c r="C2173">
        <v>208.83000183105469</v>
      </c>
      <c r="D2173" s="20">
        <f t="shared" si="66"/>
        <v>8.0501259873742015E-3</v>
      </c>
      <c r="E2173" s="20">
        <f t="shared" si="67"/>
        <v>-5.7427671184517859E-4</v>
      </c>
    </row>
    <row r="2174" spans="1:5" x14ac:dyDescent="0.25">
      <c r="A2174" s="19">
        <v>42305</v>
      </c>
      <c r="B2174">
        <v>167.69999694824219</v>
      </c>
      <c r="C2174">
        <v>208.94999694824219</v>
      </c>
      <c r="D2174" s="20">
        <f t="shared" si="66"/>
        <v>-4.7477925920345054E-3</v>
      </c>
      <c r="E2174" s="20">
        <f t="shared" si="67"/>
        <v>1.1374592329630229E-2</v>
      </c>
    </row>
    <row r="2175" spans="1:5" x14ac:dyDescent="0.25">
      <c r="A2175" s="19">
        <v>42304</v>
      </c>
      <c r="B2175">
        <v>168.5</v>
      </c>
      <c r="C2175">
        <v>206.6000061035156</v>
      </c>
      <c r="D2175" s="20">
        <f t="shared" si="66"/>
        <v>-3.8427071826097059E-3</v>
      </c>
      <c r="E2175" s="20">
        <f t="shared" si="67"/>
        <v>-1.9323376641758871E-3</v>
      </c>
    </row>
    <row r="2176" spans="1:5" x14ac:dyDescent="0.25">
      <c r="A2176" s="19">
        <v>42303</v>
      </c>
      <c r="B2176">
        <v>169.1499938964844</v>
      </c>
      <c r="C2176">
        <v>207</v>
      </c>
      <c r="D2176" s="20">
        <f t="shared" si="66"/>
        <v>-8.7899212050948083E-3</v>
      </c>
      <c r="E2176" s="20">
        <f t="shared" si="67"/>
        <v>-2.4576864745621263E-3</v>
      </c>
    </row>
    <row r="2177" spans="1:5" x14ac:dyDescent="0.25">
      <c r="A2177" s="19">
        <v>42300</v>
      </c>
      <c r="B2177">
        <v>170.6499938964844</v>
      </c>
      <c r="C2177">
        <v>207.50999450683591</v>
      </c>
      <c r="D2177" s="20">
        <f t="shared" si="66"/>
        <v>3.3303059057013362E-2</v>
      </c>
      <c r="E2177" s="20">
        <f t="shared" si="67"/>
        <v>1.0961707396543119E-2</v>
      </c>
    </row>
    <row r="2178" spans="1:5" x14ac:dyDescent="0.25">
      <c r="A2178" s="19">
        <v>42299</v>
      </c>
      <c r="B2178">
        <v>165.1499938964844</v>
      </c>
      <c r="C2178">
        <v>205.25999450683591</v>
      </c>
      <c r="D2178" s="20">
        <f t="shared" ref="D2178:D2241" si="68">+B2178/B2179-1</f>
        <v>4.4922434088163321E-2</v>
      </c>
      <c r="E2178" s="20">
        <f t="shared" ref="E2178:E2241" si="69">+C2178/C2179-1</f>
        <v>1.6893675007230602E-2</v>
      </c>
    </row>
    <row r="2179" spans="1:5" x14ac:dyDescent="0.25">
      <c r="A2179" s="19">
        <v>42298</v>
      </c>
      <c r="B2179">
        <v>158.05000305175781</v>
      </c>
      <c r="C2179">
        <v>201.8500061035156</v>
      </c>
      <c r="D2179" s="20">
        <f t="shared" si="68"/>
        <v>-1.5792798179432577E-3</v>
      </c>
      <c r="E2179" s="20">
        <f t="shared" si="69"/>
        <v>-6.2035079663712578E-3</v>
      </c>
    </row>
    <row r="2180" spans="1:5" x14ac:dyDescent="0.25">
      <c r="A2180" s="19">
        <v>42297</v>
      </c>
      <c r="B2180">
        <v>158.30000305175781</v>
      </c>
      <c r="C2180">
        <v>203.11000061035159</v>
      </c>
      <c r="D2180" s="20">
        <f t="shared" si="68"/>
        <v>-3.7759022515598817E-3</v>
      </c>
      <c r="E2180" s="20">
        <f t="shared" si="69"/>
        <v>-1.2784310029908541E-3</v>
      </c>
    </row>
    <row r="2181" spans="1:5" x14ac:dyDescent="0.25">
      <c r="A2181" s="19">
        <v>42296</v>
      </c>
      <c r="B2181">
        <v>158.8999938964844</v>
      </c>
      <c r="C2181">
        <v>203.3699951171875</v>
      </c>
      <c r="D2181" s="20">
        <f t="shared" si="68"/>
        <v>1.5757958374906789E-3</v>
      </c>
      <c r="E2181" s="20">
        <f t="shared" si="69"/>
        <v>4.9191146074156755E-4</v>
      </c>
    </row>
    <row r="2182" spans="1:5" x14ac:dyDescent="0.25">
      <c r="A2182" s="19">
        <v>42293</v>
      </c>
      <c r="B2182">
        <v>158.6499938964844</v>
      </c>
      <c r="C2182">
        <v>203.27000427246091</v>
      </c>
      <c r="D2182" s="20">
        <f t="shared" si="68"/>
        <v>-1.0910224854056905E-2</v>
      </c>
      <c r="E2182" s="20">
        <f t="shared" si="69"/>
        <v>4.5465685257981558E-3</v>
      </c>
    </row>
    <row r="2183" spans="1:5" x14ac:dyDescent="0.25">
      <c r="A2183" s="19">
        <v>42292</v>
      </c>
      <c r="B2183">
        <v>160.3999938964844</v>
      </c>
      <c r="C2183">
        <v>202.3500061035156</v>
      </c>
      <c r="D2183" s="20">
        <f t="shared" si="68"/>
        <v>7.2213117518644676E-3</v>
      </c>
      <c r="E2183" s="20">
        <f t="shared" si="69"/>
        <v>1.5354573337705624E-2</v>
      </c>
    </row>
    <row r="2184" spans="1:5" x14ac:dyDescent="0.25">
      <c r="A2184" s="19">
        <v>42291</v>
      </c>
      <c r="B2184">
        <v>159.25</v>
      </c>
      <c r="C2184">
        <v>199.28999328613281</v>
      </c>
      <c r="D2184" s="20">
        <f t="shared" si="68"/>
        <v>-1.2403100775193798E-2</v>
      </c>
      <c r="E2184" s="20">
        <f t="shared" si="69"/>
        <v>-4.7940410180633553E-3</v>
      </c>
    </row>
    <row r="2185" spans="1:5" x14ac:dyDescent="0.25">
      <c r="A2185" s="19">
        <v>42290</v>
      </c>
      <c r="B2185">
        <v>161.25</v>
      </c>
      <c r="C2185">
        <v>200.25</v>
      </c>
      <c r="D2185" s="20">
        <f t="shared" si="68"/>
        <v>-3.1531531531531543E-2</v>
      </c>
      <c r="E2185" s="20">
        <f t="shared" si="69"/>
        <v>-6.3021250770907145E-3</v>
      </c>
    </row>
    <row r="2186" spans="1:5" x14ac:dyDescent="0.25">
      <c r="A2186" s="19">
        <v>42289</v>
      </c>
      <c r="B2186">
        <v>166.5</v>
      </c>
      <c r="C2186">
        <v>201.52000427246091</v>
      </c>
      <c r="D2186" s="20">
        <f t="shared" si="68"/>
        <v>4.5248868778280382E-3</v>
      </c>
      <c r="E2186" s="20">
        <f t="shared" si="69"/>
        <v>9.4373635165245773E-4</v>
      </c>
    </row>
    <row r="2187" spans="1:5" x14ac:dyDescent="0.25">
      <c r="A2187" s="19">
        <v>42286</v>
      </c>
      <c r="B2187">
        <v>165.75</v>
      </c>
      <c r="C2187">
        <v>201.33000183105469</v>
      </c>
      <c r="D2187" s="20">
        <f t="shared" si="68"/>
        <v>2.0942369994840337E-2</v>
      </c>
      <c r="E2187" s="20">
        <f t="shared" si="69"/>
        <v>5.9636754228709066E-4</v>
      </c>
    </row>
    <row r="2188" spans="1:5" x14ac:dyDescent="0.25">
      <c r="A2188" s="19">
        <v>42285</v>
      </c>
      <c r="B2188">
        <v>162.3500061035156</v>
      </c>
      <c r="C2188">
        <v>201.21000671386719</v>
      </c>
      <c r="D2188" s="20">
        <f t="shared" si="68"/>
        <v>8.3851310777365295E-3</v>
      </c>
      <c r="E2188" s="20">
        <f t="shared" si="69"/>
        <v>9.0266436923986948E-3</v>
      </c>
    </row>
    <row r="2189" spans="1:5" x14ac:dyDescent="0.25">
      <c r="A2189" s="19">
        <v>42284</v>
      </c>
      <c r="B2189">
        <v>161</v>
      </c>
      <c r="C2189">
        <v>199.4100036621094</v>
      </c>
      <c r="D2189" s="20">
        <f t="shared" si="68"/>
        <v>1.098901098901095E-2</v>
      </c>
      <c r="E2189" s="20">
        <f t="shared" si="69"/>
        <v>8.1905578187315697E-3</v>
      </c>
    </row>
    <row r="2190" spans="1:5" x14ac:dyDescent="0.25">
      <c r="A2190" s="19">
        <v>42283</v>
      </c>
      <c r="B2190">
        <v>159.25</v>
      </c>
      <c r="C2190">
        <v>197.78999328613281</v>
      </c>
      <c r="D2190" s="20">
        <f t="shared" si="68"/>
        <v>1.7246866148891371E-2</v>
      </c>
      <c r="E2190" s="20">
        <f t="shared" si="69"/>
        <v>-3.4262504680195871E-3</v>
      </c>
    </row>
    <row r="2191" spans="1:5" x14ac:dyDescent="0.25">
      <c r="A2191" s="19">
        <v>42282</v>
      </c>
      <c r="B2191">
        <v>156.55000305175781</v>
      </c>
      <c r="C2191">
        <v>198.4700012207031</v>
      </c>
      <c r="D2191" s="20">
        <f t="shared" si="68"/>
        <v>4.9262776500359928E-2</v>
      </c>
      <c r="E2191" s="20">
        <f t="shared" si="69"/>
        <v>1.7794878054887775E-2</v>
      </c>
    </row>
    <row r="2192" spans="1:5" x14ac:dyDescent="0.25">
      <c r="A2192" s="19">
        <v>42279</v>
      </c>
      <c r="B2192">
        <v>149.19999694824219</v>
      </c>
      <c r="C2192">
        <v>195</v>
      </c>
      <c r="D2192" s="20">
        <f t="shared" si="68"/>
        <v>-3.672808358983759E-3</v>
      </c>
      <c r="E2192" s="20">
        <f t="shared" si="69"/>
        <v>1.4937776735799435E-2</v>
      </c>
    </row>
    <row r="2193" spans="1:5" x14ac:dyDescent="0.25">
      <c r="A2193" s="19">
        <v>42278</v>
      </c>
      <c r="B2193">
        <v>149.75</v>
      </c>
      <c r="C2193">
        <v>192.1300048828125</v>
      </c>
      <c r="D2193" s="20">
        <f t="shared" si="68"/>
        <v>-1.6097220744855534E-2</v>
      </c>
      <c r="E2193" s="20">
        <f t="shared" si="69"/>
        <v>2.6091947360005197E-3</v>
      </c>
    </row>
    <row r="2194" spans="1:5" x14ac:dyDescent="0.25">
      <c r="A2194" s="19">
        <v>42277</v>
      </c>
      <c r="B2194">
        <v>152.19999694824219</v>
      </c>
      <c r="C2194">
        <v>191.6300048828125</v>
      </c>
      <c r="D2194" s="20">
        <f t="shared" si="68"/>
        <v>4.5688723854712787E-2</v>
      </c>
      <c r="E2194" s="20">
        <f t="shared" si="69"/>
        <v>1.8658355606688604E-2</v>
      </c>
    </row>
    <row r="2195" spans="1:5" x14ac:dyDescent="0.25">
      <c r="A2195" s="19">
        <v>42276</v>
      </c>
      <c r="B2195">
        <v>145.55000305175781</v>
      </c>
      <c r="C2195">
        <v>188.1199951171875</v>
      </c>
      <c r="D2195" s="20">
        <f t="shared" si="68"/>
        <v>-1.0873196813396602E-2</v>
      </c>
      <c r="E2195" s="20">
        <f t="shared" si="69"/>
        <v>5.8507852542688532E-4</v>
      </c>
    </row>
    <row r="2196" spans="1:5" x14ac:dyDescent="0.25">
      <c r="A2196" s="19">
        <v>42275</v>
      </c>
      <c r="B2196">
        <v>147.1499938964844</v>
      </c>
      <c r="C2196">
        <v>188.00999450683591</v>
      </c>
      <c r="D2196" s="20">
        <f t="shared" si="68"/>
        <v>-2.6463778772888413E-2</v>
      </c>
      <c r="E2196" s="20">
        <f t="shared" si="69"/>
        <v>-2.5097285162032801E-2</v>
      </c>
    </row>
    <row r="2197" spans="1:5" x14ac:dyDescent="0.25">
      <c r="A2197" s="19">
        <v>42272</v>
      </c>
      <c r="B2197">
        <v>151.1499938964844</v>
      </c>
      <c r="C2197">
        <v>192.8500061035156</v>
      </c>
      <c r="D2197" s="20">
        <f t="shared" si="68"/>
        <v>4.9288376912949738E-2</v>
      </c>
      <c r="E2197" s="20">
        <f t="shared" si="69"/>
        <v>-2.5913838543523138E-4</v>
      </c>
    </row>
    <row r="2198" spans="1:5" x14ac:dyDescent="0.25">
      <c r="A2198" s="19">
        <v>42271</v>
      </c>
      <c r="B2198">
        <v>144.05000305175781</v>
      </c>
      <c r="C2198">
        <v>192.8999938964844</v>
      </c>
      <c r="D2198" s="20">
        <f t="shared" si="68"/>
        <v>-2.4051510196199333E-2</v>
      </c>
      <c r="E2198" s="20">
        <f t="shared" si="69"/>
        <v>-3.6157654181937504E-3</v>
      </c>
    </row>
    <row r="2199" spans="1:5" x14ac:dyDescent="0.25">
      <c r="A2199" s="19">
        <v>42270</v>
      </c>
      <c r="B2199">
        <v>147.6000061035156</v>
      </c>
      <c r="C2199">
        <v>193.6000061035156</v>
      </c>
      <c r="D2199" s="20">
        <f t="shared" si="68"/>
        <v>1.3569349749882331E-3</v>
      </c>
      <c r="E2199" s="20">
        <f t="shared" si="69"/>
        <v>-1.5986671793064566E-3</v>
      </c>
    </row>
    <row r="2200" spans="1:5" x14ac:dyDescent="0.25">
      <c r="A2200" s="19">
        <v>42269</v>
      </c>
      <c r="B2200">
        <v>147.3999938964844</v>
      </c>
      <c r="C2200">
        <v>193.9100036621094</v>
      </c>
      <c r="D2200" s="20">
        <f t="shared" si="68"/>
        <v>-3.1219192839611165E-2</v>
      </c>
      <c r="E2200" s="20">
        <f t="shared" si="69"/>
        <v>-1.297975651335348E-2</v>
      </c>
    </row>
    <row r="2201" spans="1:5" x14ac:dyDescent="0.25">
      <c r="A2201" s="19">
        <v>42268</v>
      </c>
      <c r="B2201">
        <v>152.1499938964844</v>
      </c>
      <c r="C2201">
        <v>196.46000671386719</v>
      </c>
      <c r="D2201" s="20">
        <f t="shared" si="68"/>
        <v>9.956854037648899E-3</v>
      </c>
      <c r="E2201" s="20">
        <f t="shared" si="69"/>
        <v>5.1676120818382465E-3</v>
      </c>
    </row>
    <row r="2202" spans="1:5" x14ac:dyDescent="0.25">
      <c r="A2202" s="19">
        <v>42265</v>
      </c>
      <c r="B2202">
        <v>150.6499938964844</v>
      </c>
      <c r="C2202">
        <v>195.44999694824219</v>
      </c>
      <c r="D2202" s="20">
        <f t="shared" si="68"/>
        <v>-3.1812416535113242E-2</v>
      </c>
      <c r="E2202" s="20">
        <f t="shared" si="69"/>
        <v>-2.14289234008469E-2</v>
      </c>
    </row>
    <row r="2203" spans="1:5" x14ac:dyDescent="0.25">
      <c r="A2203" s="19">
        <v>42264</v>
      </c>
      <c r="B2203">
        <v>155.6000061035156</v>
      </c>
      <c r="C2203">
        <v>199.72999572753909</v>
      </c>
      <c r="D2203" s="20">
        <f t="shared" si="68"/>
        <v>3.2145966426733175E-4</v>
      </c>
      <c r="E2203" s="20">
        <f t="shared" si="69"/>
        <v>-2.2479616580410866E-3</v>
      </c>
    </row>
    <row r="2204" spans="1:5" x14ac:dyDescent="0.25">
      <c r="A2204" s="19">
        <v>42263</v>
      </c>
      <c r="B2204">
        <v>155.55000305175781</v>
      </c>
      <c r="C2204">
        <v>200.17999267578119</v>
      </c>
      <c r="D2204" s="20">
        <f t="shared" si="68"/>
        <v>3.7691857140268459E-2</v>
      </c>
      <c r="E2204" s="20">
        <f t="shared" si="69"/>
        <v>8.6666628223681652E-3</v>
      </c>
    </row>
    <row r="2205" spans="1:5" x14ac:dyDescent="0.25">
      <c r="A2205" s="19">
        <v>42262</v>
      </c>
      <c r="B2205">
        <v>149.8999938964844</v>
      </c>
      <c r="C2205">
        <v>198.46000671386719</v>
      </c>
      <c r="D2205" s="20">
        <f t="shared" si="68"/>
        <v>1.4895037194978089E-2</v>
      </c>
      <c r="E2205" s="20">
        <f t="shared" si="69"/>
        <v>1.2499424905324519E-2</v>
      </c>
    </row>
    <row r="2206" spans="1:5" x14ac:dyDescent="0.25">
      <c r="A2206" s="19">
        <v>42261</v>
      </c>
      <c r="B2206">
        <v>147.69999694824219</v>
      </c>
      <c r="C2206">
        <v>196.00999450683591</v>
      </c>
      <c r="D2206" s="20">
        <f t="shared" si="68"/>
        <v>-3.0374415577542058E-3</v>
      </c>
      <c r="E2206" s="20">
        <f t="shared" si="69"/>
        <v>-3.7105365759153575E-3</v>
      </c>
    </row>
    <row r="2207" spans="1:5" x14ac:dyDescent="0.25">
      <c r="A2207" s="19">
        <v>42258</v>
      </c>
      <c r="B2207">
        <v>148.1499938964844</v>
      </c>
      <c r="C2207">
        <v>196.74000549316409</v>
      </c>
      <c r="D2207" s="20">
        <f t="shared" si="68"/>
        <v>-7.3702251491831738E-3</v>
      </c>
      <c r="E2207" s="20">
        <f t="shared" si="69"/>
        <v>4.5442908445869623E-3</v>
      </c>
    </row>
    <row r="2208" spans="1:5" x14ac:dyDescent="0.25">
      <c r="A2208" s="19">
        <v>42257</v>
      </c>
      <c r="B2208">
        <v>149.25</v>
      </c>
      <c r="C2208">
        <v>195.8500061035156</v>
      </c>
      <c r="D2208" s="20">
        <f t="shared" si="68"/>
        <v>-3.3388981636059967E-3</v>
      </c>
      <c r="E2208" s="20">
        <f t="shared" si="69"/>
        <v>5.4418237790361257E-3</v>
      </c>
    </row>
    <row r="2209" spans="1:5" x14ac:dyDescent="0.25">
      <c r="A2209" s="19">
        <v>42256</v>
      </c>
      <c r="B2209">
        <v>149.75</v>
      </c>
      <c r="C2209">
        <v>194.78999328613281</v>
      </c>
      <c r="D2209" s="20">
        <f t="shared" si="68"/>
        <v>1.3193483815824525E-2</v>
      </c>
      <c r="E2209" s="20">
        <f t="shared" si="69"/>
        <v>-1.337182539424886E-2</v>
      </c>
    </row>
    <row r="2210" spans="1:5" x14ac:dyDescent="0.25">
      <c r="A2210" s="19">
        <v>42255</v>
      </c>
      <c r="B2210">
        <v>147.80000305175781</v>
      </c>
      <c r="C2210">
        <v>197.42999267578119</v>
      </c>
      <c r="D2210" s="20">
        <f t="shared" si="68"/>
        <v>8.1855177236138665E-3</v>
      </c>
      <c r="E2210" s="20">
        <f t="shared" si="69"/>
        <v>2.5131088996954043E-2</v>
      </c>
    </row>
    <row r="2211" spans="1:5" x14ac:dyDescent="0.25">
      <c r="A2211" s="19">
        <v>42254</v>
      </c>
      <c r="B2211">
        <v>146.6000061035156</v>
      </c>
      <c r="C2211">
        <f>+C2212</f>
        <v>192.5899963378906</v>
      </c>
      <c r="D2211" s="20">
        <f t="shared" si="68"/>
        <v>4.4536428151069618E-3</v>
      </c>
      <c r="E2211" s="20">
        <f t="shared" si="69"/>
        <v>0</v>
      </c>
    </row>
    <row r="2212" spans="1:5" x14ac:dyDescent="0.25">
      <c r="A2212" s="19">
        <v>42251</v>
      </c>
      <c r="B2212">
        <v>145.94999694824219</v>
      </c>
      <c r="C2212">
        <v>192.5899963378906</v>
      </c>
      <c r="D2212" s="20">
        <f t="shared" si="68"/>
        <v>-2.7972008784347691E-2</v>
      </c>
      <c r="E2212" s="20">
        <f t="shared" si="69"/>
        <v>-1.5136827755935944E-2</v>
      </c>
    </row>
    <row r="2213" spans="1:5" x14ac:dyDescent="0.25">
      <c r="A2213" s="19">
        <v>42250</v>
      </c>
      <c r="B2213">
        <v>150.1499938964844</v>
      </c>
      <c r="C2213">
        <v>195.55000305175781</v>
      </c>
      <c r="D2213" s="20">
        <f t="shared" si="68"/>
        <v>2.0387360682531996E-2</v>
      </c>
      <c r="E2213" s="20">
        <f t="shared" si="69"/>
        <v>7.1643921511044262E-4</v>
      </c>
    </row>
    <row r="2214" spans="1:5" x14ac:dyDescent="0.25">
      <c r="A2214" s="19">
        <v>42249</v>
      </c>
      <c r="B2214">
        <v>147.1499938964844</v>
      </c>
      <c r="C2214">
        <v>195.4100036621094</v>
      </c>
      <c r="D2214" s="20">
        <f t="shared" si="68"/>
        <v>2.0457676911748157E-2</v>
      </c>
      <c r="E2214" s="20">
        <f t="shared" si="69"/>
        <v>1.8981067469117319E-2</v>
      </c>
    </row>
    <row r="2215" spans="1:5" x14ac:dyDescent="0.25">
      <c r="A2215" s="19">
        <v>42248</v>
      </c>
      <c r="B2215">
        <v>144.19999694824219</v>
      </c>
      <c r="C2215">
        <v>191.77000427246091</v>
      </c>
      <c r="D2215" s="20">
        <f t="shared" si="68"/>
        <v>-2.9936072189421403E-2</v>
      </c>
      <c r="E2215" s="20">
        <f t="shared" si="69"/>
        <v>-2.9847695407179464E-2</v>
      </c>
    </row>
    <row r="2216" spans="1:5" x14ac:dyDescent="0.25">
      <c r="A2216" s="19">
        <v>42247</v>
      </c>
      <c r="B2216">
        <v>148.6499938964844</v>
      </c>
      <c r="C2216">
        <v>197.66999816894531</v>
      </c>
      <c r="D2216" s="20">
        <f t="shared" si="68"/>
        <v>-1.5236853913593751E-2</v>
      </c>
      <c r="E2216" s="20">
        <f t="shared" si="69"/>
        <v>-8.0790878172107838E-3</v>
      </c>
    </row>
    <row r="2217" spans="1:5" x14ac:dyDescent="0.25">
      <c r="A2217" s="19">
        <v>42244</v>
      </c>
      <c r="B2217">
        <v>150.94999694824219</v>
      </c>
      <c r="C2217">
        <v>199.2799987792969</v>
      </c>
      <c r="D2217" s="20">
        <f t="shared" si="68"/>
        <v>-1.323168748383674E-3</v>
      </c>
      <c r="E2217" s="20">
        <f t="shared" si="69"/>
        <v>5.0155601052370713E-5</v>
      </c>
    </row>
    <row r="2218" spans="1:5" x14ac:dyDescent="0.25">
      <c r="A2218" s="19">
        <v>42243</v>
      </c>
      <c r="B2218">
        <v>151.1499938964844</v>
      </c>
      <c r="C2218">
        <v>199.27000427246091</v>
      </c>
      <c r="D2218" s="20">
        <f t="shared" si="68"/>
        <v>3.6338618931611055E-2</v>
      </c>
      <c r="E2218" s="20">
        <f t="shared" si="69"/>
        <v>2.4735150635221581E-2</v>
      </c>
    </row>
    <row r="2219" spans="1:5" x14ac:dyDescent="0.25">
      <c r="A2219" s="19">
        <v>42242</v>
      </c>
      <c r="B2219">
        <v>145.8500061035156</v>
      </c>
      <c r="C2219">
        <v>194.46000671386719</v>
      </c>
      <c r="D2219" s="20">
        <f t="shared" si="68"/>
        <v>-1.1521497208277887E-2</v>
      </c>
      <c r="E2219" s="20">
        <f t="shared" si="69"/>
        <v>3.8393775176859046E-2</v>
      </c>
    </row>
    <row r="2220" spans="1:5" x14ac:dyDescent="0.25">
      <c r="A2220" s="19">
        <v>42241</v>
      </c>
      <c r="B2220">
        <v>147.55000305175781</v>
      </c>
      <c r="C2220">
        <v>187.27000427246091</v>
      </c>
      <c r="D2220" s="20">
        <f t="shared" si="68"/>
        <v>5.9224693605603562E-2</v>
      </c>
      <c r="E2220" s="20">
        <f t="shared" si="69"/>
        <v>-1.1767787480417402E-2</v>
      </c>
    </row>
    <row r="2221" spans="1:5" x14ac:dyDescent="0.25">
      <c r="A2221" s="19">
        <v>42240</v>
      </c>
      <c r="B2221">
        <v>139.30000305175781</v>
      </c>
      <c r="C2221">
        <v>189.5</v>
      </c>
      <c r="D2221" s="20">
        <f t="shared" si="68"/>
        <v>-4.392583411486195E-2</v>
      </c>
      <c r="E2221" s="20">
        <f t="shared" si="69"/>
        <v>-4.2106868290727961E-2</v>
      </c>
    </row>
    <row r="2222" spans="1:5" x14ac:dyDescent="0.25">
      <c r="A2222" s="19">
        <v>42237</v>
      </c>
      <c r="B2222">
        <v>145.69999694824219</v>
      </c>
      <c r="C2222">
        <v>197.83000183105469</v>
      </c>
      <c r="D2222" s="20">
        <f t="shared" si="68"/>
        <v>-1.58730567718669E-2</v>
      </c>
      <c r="E2222" s="20">
        <f t="shared" si="69"/>
        <v>-3.0102462876414382E-2</v>
      </c>
    </row>
    <row r="2223" spans="1:5" x14ac:dyDescent="0.25">
      <c r="A2223" s="19">
        <v>42236</v>
      </c>
      <c r="B2223">
        <v>148.05000305175781</v>
      </c>
      <c r="C2223">
        <v>203.9700012207031</v>
      </c>
      <c r="D2223" s="20">
        <f t="shared" si="68"/>
        <v>-3.9260238884700205E-2</v>
      </c>
      <c r="E2223" s="20">
        <f t="shared" si="69"/>
        <v>-2.0881364970123051E-2</v>
      </c>
    </row>
    <row r="2224" spans="1:5" x14ac:dyDescent="0.25">
      <c r="A2224" s="19">
        <v>42235</v>
      </c>
      <c r="B2224">
        <v>154.1000061035156</v>
      </c>
      <c r="C2224">
        <v>208.32000732421881</v>
      </c>
      <c r="D2224" s="20">
        <f t="shared" si="68"/>
        <v>-3.0207602122979127E-2</v>
      </c>
      <c r="E2224" s="20">
        <f t="shared" si="69"/>
        <v>-7.9054597442425045E-3</v>
      </c>
    </row>
    <row r="2225" spans="1:5" x14ac:dyDescent="0.25">
      <c r="A2225" s="19">
        <v>42234</v>
      </c>
      <c r="B2225">
        <v>158.8999938964844</v>
      </c>
      <c r="C2225">
        <v>209.97999572753909</v>
      </c>
      <c r="D2225" s="20">
        <f t="shared" si="68"/>
        <v>-8.7336814012497488E-3</v>
      </c>
      <c r="E2225" s="20">
        <f t="shared" si="69"/>
        <v>-2.896626719973705E-3</v>
      </c>
    </row>
    <row r="2226" spans="1:5" x14ac:dyDescent="0.25">
      <c r="A2226" s="19">
        <v>42233</v>
      </c>
      <c r="B2226">
        <v>160.30000305175781</v>
      </c>
      <c r="C2226">
        <v>210.5899963378906</v>
      </c>
      <c r="D2226" s="20">
        <f t="shared" si="68"/>
        <v>4.3859456232615557E-3</v>
      </c>
      <c r="E2226" s="20">
        <f t="shared" si="69"/>
        <v>5.5868502491409622E-3</v>
      </c>
    </row>
    <row r="2227" spans="1:5" x14ac:dyDescent="0.25">
      <c r="A2227" s="19">
        <v>42230</v>
      </c>
      <c r="B2227">
        <v>159.6000061035156</v>
      </c>
      <c r="C2227">
        <v>209.41999816894531</v>
      </c>
      <c r="D2227" s="20">
        <f t="shared" si="68"/>
        <v>-4.9874552581659071E-3</v>
      </c>
      <c r="E2227" s="20">
        <f t="shared" si="69"/>
        <v>3.6422625011862664E-3</v>
      </c>
    </row>
    <row r="2228" spans="1:5" x14ac:dyDescent="0.25">
      <c r="A2228" s="19">
        <v>42229</v>
      </c>
      <c r="B2228">
        <v>160.3999938964844</v>
      </c>
      <c r="C2228">
        <v>208.6600036621094</v>
      </c>
      <c r="D2228" s="20">
        <f t="shared" si="68"/>
        <v>2.9194659061782202E-2</v>
      </c>
      <c r="E2228" s="20">
        <f t="shared" si="69"/>
        <v>-1.2444692184310213E-3</v>
      </c>
    </row>
    <row r="2229" spans="1:5" x14ac:dyDescent="0.25">
      <c r="A2229" s="19">
        <v>42228</v>
      </c>
      <c r="B2229">
        <v>155.8500061035156</v>
      </c>
      <c r="C2229">
        <v>208.91999816894531</v>
      </c>
      <c r="D2229" s="20">
        <f t="shared" si="68"/>
        <v>-5.4595084420855589E-2</v>
      </c>
      <c r="E2229" s="20">
        <f t="shared" si="69"/>
        <v>1.1980639392041859E-3</v>
      </c>
    </row>
    <row r="2230" spans="1:5" x14ac:dyDescent="0.25">
      <c r="A2230" s="19">
        <v>42227</v>
      </c>
      <c r="B2230">
        <v>164.8500061035156</v>
      </c>
      <c r="C2230">
        <v>208.66999816894531</v>
      </c>
      <c r="D2230" s="20">
        <f t="shared" si="68"/>
        <v>-5.4216849011965107E-2</v>
      </c>
      <c r="E2230" s="20">
        <f t="shared" si="69"/>
        <v>-9.023170865678054E-3</v>
      </c>
    </row>
    <row r="2231" spans="1:5" x14ac:dyDescent="0.25">
      <c r="A2231" s="19">
        <v>42226</v>
      </c>
      <c r="B2231">
        <v>174.30000305175781</v>
      </c>
      <c r="C2231">
        <v>210.57000732421881</v>
      </c>
      <c r="D2231" s="20">
        <f t="shared" si="68"/>
        <v>4.9005829834016801E-3</v>
      </c>
      <c r="E2231" s="20">
        <f t="shared" si="69"/>
        <v>1.2599232577188868E-2</v>
      </c>
    </row>
    <row r="2232" spans="1:5" x14ac:dyDescent="0.25">
      <c r="A2232" s="19">
        <v>42223</v>
      </c>
      <c r="B2232">
        <v>173.44999694824219</v>
      </c>
      <c r="C2232">
        <v>207.94999694824219</v>
      </c>
      <c r="D2232" s="20">
        <f t="shared" si="68"/>
        <v>-1.0835523747582676E-2</v>
      </c>
      <c r="E2232" s="20">
        <f t="shared" si="69"/>
        <v>-1.9198902978417864E-3</v>
      </c>
    </row>
    <row r="2233" spans="1:5" x14ac:dyDescent="0.25">
      <c r="A2233" s="19">
        <v>42222</v>
      </c>
      <c r="B2233">
        <v>175.3500061035156</v>
      </c>
      <c r="C2233">
        <v>208.3500061035156</v>
      </c>
      <c r="D2233" s="20">
        <f t="shared" si="68"/>
        <v>-1.4236901555266801E-3</v>
      </c>
      <c r="E2233" s="20">
        <f t="shared" si="69"/>
        <v>-8.1877524669601298E-3</v>
      </c>
    </row>
    <row r="2234" spans="1:5" x14ac:dyDescent="0.25">
      <c r="A2234" s="19">
        <v>42221</v>
      </c>
      <c r="B2234">
        <v>175.6000061035156</v>
      </c>
      <c r="C2234">
        <v>210.07000732421881</v>
      </c>
      <c r="D2234" s="20">
        <f t="shared" si="68"/>
        <v>2.6300408179281476E-2</v>
      </c>
      <c r="E2234" s="20">
        <f t="shared" si="69"/>
        <v>3.2954552742154863E-3</v>
      </c>
    </row>
    <row r="2235" spans="1:5" x14ac:dyDescent="0.25">
      <c r="A2235" s="19">
        <v>42220</v>
      </c>
      <c r="B2235">
        <v>171.1000061035156</v>
      </c>
      <c r="C2235">
        <v>209.3800048828125</v>
      </c>
      <c r="D2235" s="20">
        <f t="shared" si="68"/>
        <v>-2.920700832688139E-4</v>
      </c>
      <c r="E2235" s="20">
        <f t="shared" si="69"/>
        <v>-1.9542800726493059E-3</v>
      </c>
    </row>
    <row r="2236" spans="1:5" x14ac:dyDescent="0.25">
      <c r="A2236" s="19">
        <v>42219</v>
      </c>
      <c r="B2236">
        <v>171.1499938964844</v>
      </c>
      <c r="C2236">
        <v>209.78999328613281</v>
      </c>
      <c r="D2236" s="20">
        <f t="shared" si="68"/>
        <v>2.6361860356602929E-3</v>
      </c>
      <c r="E2236" s="20">
        <f t="shared" si="69"/>
        <v>-3.3729535100579522E-3</v>
      </c>
    </row>
    <row r="2237" spans="1:5" x14ac:dyDescent="0.25">
      <c r="A2237" s="19">
        <v>42216</v>
      </c>
      <c r="B2237">
        <v>170.69999694824219</v>
      </c>
      <c r="C2237">
        <v>210.5</v>
      </c>
      <c r="D2237" s="20">
        <f t="shared" si="68"/>
        <v>1.245546126159236E-2</v>
      </c>
      <c r="E2237" s="20">
        <f t="shared" si="69"/>
        <v>-1.5179172426773579E-3</v>
      </c>
    </row>
    <row r="2238" spans="1:5" x14ac:dyDescent="0.25">
      <c r="A2238" s="19">
        <v>42215</v>
      </c>
      <c r="B2238">
        <v>168.6000061035156</v>
      </c>
      <c r="C2238">
        <v>210.82000732421881</v>
      </c>
      <c r="D2238" s="20">
        <f t="shared" si="68"/>
        <v>-2.3668277898485357E-3</v>
      </c>
      <c r="E2238" s="20">
        <f t="shared" si="69"/>
        <v>2.3723988586743516E-4</v>
      </c>
    </row>
    <row r="2239" spans="1:5" x14ac:dyDescent="0.25">
      <c r="A2239" s="19">
        <v>42214</v>
      </c>
      <c r="B2239">
        <v>169</v>
      </c>
      <c r="C2239">
        <v>210.77000427246091</v>
      </c>
      <c r="D2239" s="20">
        <f t="shared" si="68"/>
        <v>1.9300343120278729E-2</v>
      </c>
      <c r="E2239" s="20">
        <f t="shared" si="69"/>
        <v>6.879102034157647E-3</v>
      </c>
    </row>
    <row r="2240" spans="1:5" x14ac:dyDescent="0.25">
      <c r="A2240" s="19">
        <v>42213</v>
      </c>
      <c r="B2240">
        <v>165.80000305175781</v>
      </c>
      <c r="C2240">
        <v>209.33000183105469</v>
      </c>
      <c r="D2240" s="20">
        <f t="shared" si="68"/>
        <v>3.0133620350892398E-2</v>
      </c>
      <c r="E2240" s="20">
        <f t="shared" si="69"/>
        <v>1.2283034128287351E-2</v>
      </c>
    </row>
    <row r="2241" spans="1:5" x14ac:dyDescent="0.25">
      <c r="A2241" s="19">
        <v>42212</v>
      </c>
      <c r="B2241">
        <v>160.94999694824219</v>
      </c>
      <c r="C2241">
        <v>206.78999328613281</v>
      </c>
      <c r="D2241" s="20">
        <f t="shared" si="68"/>
        <v>-3.0713676662360245E-2</v>
      </c>
      <c r="E2241" s="20">
        <f t="shared" si="69"/>
        <v>-5.8173399705153672E-3</v>
      </c>
    </row>
    <row r="2242" spans="1:5" x14ac:dyDescent="0.25">
      <c r="A2242" s="19">
        <v>42209</v>
      </c>
      <c r="B2242">
        <v>166.05000305175781</v>
      </c>
      <c r="C2242">
        <v>208</v>
      </c>
      <c r="D2242" s="20">
        <f t="shared" ref="D2242:D2305" si="70">+B2242/B2243-1</f>
        <v>-6.8779540518792981E-3</v>
      </c>
      <c r="E2242" s="20">
        <f t="shared" ref="E2242:E2305" si="71">+C2242/C2243-1</f>
        <v>-1.0372027556133756E-2</v>
      </c>
    </row>
    <row r="2243" spans="1:5" x14ac:dyDescent="0.25">
      <c r="A2243" s="19">
        <v>42208</v>
      </c>
      <c r="B2243">
        <v>167.19999694824219</v>
      </c>
      <c r="C2243">
        <v>210.17999267578119</v>
      </c>
      <c r="D2243" s="20">
        <f t="shared" si="70"/>
        <v>-1.7910629955690816E-3</v>
      </c>
      <c r="E2243" s="20">
        <f t="shared" si="71"/>
        <v>-5.6299497038193591E-3</v>
      </c>
    </row>
    <row r="2244" spans="1:5" x14ac:dyDescent="0.25">
      <c r="A2244" s="19">
        <v>42207</v>
      </c>
      <c r="B2244">
        <v>167.5</v>
      </c>
      <c r="C2244">
        <v>211.3699951171875</v>
      </c>
      <c r="D2244" s="20">
        <f t="shared" si="70"/>
        <v>-5.0490411208713448E-3</v>
      </c>
      <c r="E2244" s="20">
        <f t="shared" si="71"/>
        <v>-1.7945921266233622E-3</v>
      </c>
    </row>
    <row r="2245" spans="1:5" x14ac:dyDescent="0.25">
      <c r="A2245" s="19">
        <v>42206</v>
      </c>
      <c r="B2245">
        <v>168.3500061035156</v>
      </c>
      <c r="C2245">
        <v>211.75</v>
      </c>
      <c r="D2245" s="20">
        <f t="shared" si="70"/>
        <v>-4.7294580067107628E-3</v>
      </c>
      <c r="E2245" s="20">
        <f t="shared" si="71"/>
        <v>-3.9512505402912179E-3</v>
      </c>
    </row>
    <row r="2246" spans="1:5" x14ac:dyDescent="0.25">
      <c r="A2246" s="19">
        <v>42205</v>
      </c>
      <c r="B2246">
        <v>169.1499938964844</v>
      </c>
      <c r="C2246">
        <v>212.5899963378906</v>
      </c>
      <c r="D2246" s="20">
        <f t="shared" si="70"/>
        <v>1.3177580044666071E-2</v>
      </c>
      <c r="E2246" s="20">
        <f t="shared" si="71"/>
        <v>5.1769866605488879E-4</v>
      </c>
    </row>
    <row r="2247" spans="1:5" x14ac:dyDescent="0.25">
      <c r="A2247" s="19">
        <v>42202</v>
      </c>
      <c r="B2247">
        <v>166.94999694824219</v>
      </c>
      <c r="C2247">
        <v>212.47999572753909</v>
      </c>
      <c r="D2247" s="20">
        <f t="shared" si="70"/>
        <v>2.8650608804988709E-2</v>
      </c>
      <c r="E2247" s="20">
        <f t="shared" si="71"/>
        <v>8.4782229483715277E-4</v>
      </c>
    </row>
    <row r="2248" spans="1:5" x14ac:dyDescent="0.25">
      <c r="A2248" s="19">
        <v>42201</v>
      </c>
      <c r="B2248">
        <v>162.30000305175781</v>
      </c>
      <c r="C2248">
        <v>212.30000305175781</v>
      </c>
      <c r="D2248" s="20">
        <f t="shared" si="70"/>
        <v>4.9535792678503388E-3</v>
      </c>
      <c r="E2248" s="20">
        <f t="shared" si="71"/>
        <v>8.0243219054583204E-3</v>
      </c>
    </row>
    <row r="2249" spans="1:5" x14ac:dyDescent="0.25">
      <c r="A2249" s="19">
        <v>42200</v>
      </c>
      <c r="B2249">
        <v>161.5</v>
      </c>
      <c r="C2249">
        <v>210.61000061035159</v>
      </c>
      <c r="D2249" s="20">
        <f t="shared" si="70"/>
        <v>-7.375519181010981E-3</v>
      </c>
      <c r="E2249" s="20">
        <f t="shared" si="71"/>
        <v>-3.3221980189312994E-4</v>
      </c>
    </row>
    <row r="2250" spans="1:5" x14ac:dyDescent="0.25">
      <c r="A2250" s="19">
        <v>42199</v>
      </c>
      <c r="B2250">
        <v>162.69999694824219</v>
      </c>
      <c r="C2250">
        <v>210.67999267578119</v>
      </c>
      <c r="D2250" s="20">
        <f t="shared" si="70"/>
        <v>4.3209688163097226E-3</v>
      </c>
      <c r="E2250" s="20">
        <f t="shared" si="71"/>
        <v>4.3380291976269358E-3</v>
      </c>
    </row>
    <row r="2251" spans="1:5" x14ac:dyDescent="0.25">
      <c r="A2251" s="19">
        <v>42198</v>
      </c>
      <c r="B2251">
        <v>162</v>
      </c>
      <c r="C2251">
        <v>209.77000427246091</v>
      </c>
      <c r="D2251" s="20">
        <f t="shared" si="70"/>
        <v>2.0472440944881987E-2</v>
      </c>
      <c r="E2251" s="20">
        <f t="shared" si="71"/>
        <v>1.103724981722598E-2</v>
      </c>
    </row>
    <row r="2252" spans="1:5" x14ac:dyDescent="0.25">
      <c r="A2252" s="19">
        <v>42195</v>
      </c>
      <c r="B2252">
        <v>158.75</v>
      </c>
      <c r="C2252">
        <v>207.47999572753909</v>
      </c>
      <c r="D2252" s="20">
        <f t="shared" si="70"/>
        <v>3.487618198424336E-2</v>
      </c>
      <c r="E2252" s="20">
        <f t="shared" si="71"/>
        <v>1.2591517364115123E-2</v>
      </c>
    </row>
    <row r="2253" spans="1:5" x14ac:dyDescent="0.25">
      <c r="A2253" s="19">
        <v>42194</v>
      </c>
      <c r="B2253">
        <v>153.3999938964844</v>
      </c>
      <c r="C2253">
        <v>204.8999938964844</v>
      </c>
      <c r="D2253" s="20">
        <f t="shared" si="70"/>
        <v>2.7117426363958197E-2</v>
      </c>
      <c r="E2253" s="20">
        <f t="shared" si="71"/>
        <v>1.8090017082861287E-3</v>
      </c>
    </row>
    <row r="2254" spans="1:5" x14ac:dyDescent="0.25">
      <c r="A2254" s="19">
        <v>42193</v>
      </c>
      <c r="B2254">
        <v>149.3500061035156</v>
      </c>
      <c r="C2254">
        <v>204.5299987792969</v>
      </c>
      <c r="D2254" s="20">
        <f t="shared" si="70"/>
        <v>9.4627183788531521E-3</v>
      </c>
      <c r="E2254" s="20">
        <f t="shared" si="71"/>
        <v>-1.6777259020689494E-2</v>
      </c>
    </row>
    <row r="2255" spans="1:5" x14ac:dyDescent="0.25">
      <c r="A2255" s="19">
        <v>42192</v>
      </c>
      <c r="B2255">
        <v>147.94999694824219</v>
      </c>
      <c r="C2255">
        <v>208.02000427246091</v>
      </c>
      <c r="D2255" s="20">
        <f t="shared" si="70"/>
        <v>-3.4584032964161904E-2</v>
      </c>
      <c r="E2255" s="20">
        <f t="shared" si="71"/>
        <v>6.2887144160272967E-3</v>
      </c>
    </row>
    <row r="2256" spans="1:5" x14ac:dyDescent="0.25">
      <c r="A2256" s="19">
        <v>42191</v>
      </c>
      <c r="B2256">
        <v>153.25</v>
      </c>
      <c r="C2256">
        <v>206.7200012207031</v>
      </c>
      <c r="D2256" s="20">
        <f t="shared" si="70"/>
        <v>-2.7909889418540113E-2</v>
      </c>
      <c r="E2256" s="20">
        <f t="shared" si="71"/>
        <v>-2.8459618196847725E-3</v>
      </c>
    </row>
    <row r="2257" spans="1:5" x14ac:dyDescent="0.25">
      <c r="A2257" s="19">
        <v>42188</v>
      </c>
      <c r="B2257">
        <v>157.6499938964844</v>
      </c>
      <c r="C2257">
        <f>+C2258</f>
        <v>207.30999755859381</v>
      </c>
      <c r="D2257" s="20">
        <f t="shared" si="70"/>
        <v>-7.8665830586143182E-3</v>
      </c>
      <c r="E2257" s="20">
        <f t="shared" si="71"/>
        <v>0</v>
      </c>
    </row>
    <row r="2258" spans="1:5" x14ac:dyDescent="0.25">
      <c r="A2258" s="19">
        <v>42187</v>
      </c>
      <c r="B2258">
        <v>158.8999938964844</v>
      </c>
      <c r="C2258">
        <v>207.30999755859381</v>
      </c>
      <c r="D2258" s="20">
        <f t="shared" si="70"/>
        <v>-1.7012063741623229E-2</v>
      </c>
      <c r="E2258" s="20">
        <f t="shared" si="71"/>
        <v>-9.1567441641537961E-4</v>
      </c>
    </row>
    <row r="2259" spans="1:5" x14ac:dyDescent="0.25">
      <c r="A2259" s="19">
        <v>42186</v>
      </c>
      <c r="B2259">
        <v>161.6499938964844</v>
      </c>
      <c r="C2259">
        <v>207.5</v>
      </c>
      <c r="D2259" s="20">
        <f t="shared" si="70"/>
        <v>2.8635063154785589E-2</v>
      </c>
      <c r="E2259" s="20">
        <f t="shared" si="71"/>
        <v>8.0155154120067351E-3</v>
      </c>
    </row>
    <row r="2260" spans="1:5" x14ac:dyDescent="0.25">
      <c r="A2260" s="19">
        <v>42185</v>
      </c>
      <c r="B2260">
        <v>157.1499938964844</v>
      </c>
      <c r="C2260">
        <v>205.8500061035156</v>
      </c>
      <c r="D2260" s="20">
        <f t="shared" si="70"/>
        <v>-3.9425501017096742E-2</v>
      </c>
      <c r="E2260" s="20">
        <f t="shared" si="71"/>
        <v>2.0933109648684223E-3</v>
      </c>
    </row>
    <row r="2261" spans="1:5" x14ac:dyDescent="0.25">
      <c r="A2261" s="19">
        <v>42184</v>
      </c>
      <c r="B2261">
        <v>163.6000061035156</v>
      </c>
      <c r="C2261">
        <v>205.41999816894531</v>
      </c>
      <c r="D2261" s="20">
        <f t="shared" si="70"/>
        <v>-4.4392470678747964E-2</v>
      </c>
      <c r="E2261" s="20">
        <f t="shared" si="71"/>
        <v>-2.0970398444770333E-2</v>
      </c>
    </row>
    <row r="2262" spans="1:5" x14ac:dyDescent="0.25">
      <c r="A2262" s="19">
        <v>42181</v>
      </c>
      <c r="B2262">
        <v>171.19999694824219</v>
      </c>
      <c r="C2262">
        <v>209.82000732421881</v>
      </c>
      <c r="D2262" s="20">
        <f t="shared" si="70"/>
        <v>1.7554304416154132E-3</v>
      </c>
      <c r="E2262" s="20">
        <f t="shared" si="71"/>
        <v>-1.9057126663712953E-4</v>
      </c>
    </row>
    <row r="2263" spans="1:5" x14ac:dyDescent="0.25">
      <c r="A2263" s="19">
        <v>42180</v>
      </c>
      <c r="B2263">
        <v>170.8999938964844</v>
      </c>
      <c r="C2263">
        <v>209.86000061035159</v>
      </c>
      <c r="D2263" s="20">
        <f t="shared" si="70"/>
        <v>2.9258291590883445E-4</v>
      </c>
      <c r="E2263" s="20">
        <f t="shared" si="71"/>
        <v>-3.0403771479734498E-3</v>
      </c>
    </row>
    <row r="2264" spans="1:5" x14ac:dyDescent="0.25">
      <c r="A2264" s="19">
        <v>42179</v>
      </c>
      <c r="B2264">
        <v>170.8500061035156</v>
      </c>
      <c r="C2264">
        <v>210.5</v>
      </c>
      <c r="D2264" s="20">
        <f t="shared" si="70"/>
        <v>2.9351334434126741E-3</v>
      </c>
      <c r="E2264" s="20">
        <f t="shared" si="71"/>
        <v>-7.2627491741839023E-3</v>
      </c>
    </row>
    <row r="2265" spans="1:5" x14ac:dyDescent="0.25">
      <c r="A2265" s="19">
        <v>42178</v>
      </c>
      <c r="B2265">
        <v>170.3500061035156</v>
      </c>
      <c r="C2265">
        <v>212.03999328613281</v>
      </c>
      <c r="D2265" s="20">
        <f t="shared" si="70"/>
        <v>1.3988131568545281E-2</v>
      </c>
      <c r="E2265" s="20">
        <f t="shared" si="71"/>
        <v>7.0788568085555781E-4</v>
      </c>
    </row>
    <row r="2266" spans="1:5" x14ac:dyDescent="0.25">
      <c r="A2266" s="19">
        <v>42177</v>
      </c>
      <c r="B2266">
        <v>168</v>
      </c>
      <c r="C2266">
        <v>211.88999938964841</v>
      </c>
      <c r="D2266" s="20">
        <f t="shared" si="70"/>
        <v>5.0328247610799792E-2</v>
      </c>
      <c r="E2266" s="20">
        <f t="shared" si="71"/>
        <v>5.1231053724309916E-3</v>
      </c>
    </row>
    <row r="2267" spans="1:5" x14ac:dyDescent="0.25">
      <c r="A2267" s="19">
        <v>42174</v>
      </c>
      <c r="B2267">
        <v>159.94999694824219</v>
      </c>
      <c r="C2267">
        <v>210.80999755859381</v>
      </c>
      <c r="D2267" s="20">
        <f t="shared" si="70"/>
        <v>3.1271453199765986E-4</v>
      </c>
      <c r="E2267" s="20">
        <f t="shared" si="71"/>
        <v>-9.2583947363701347E-3</v>
      </c>
    </row>
    <row r="2268" spans="1:5" x14ac:dyDescent="0.25">
      <c r="A2268" s="19">
        <v>42173</v>
      </c>
      <c r="B2268">
        <v>159.8999938964844</v>
      </c>
      <c r="C2268">
        <v>212.7799987792969</v>
      </c>
      <c r="D2268" s="20">
        <f t="shared" si="70"/>
        <v>4.3969658395772715E-3</v>
      </c>
      <c r="E2268" s="20">
        <f t="shared" si="71"/>
        <v>1.0399365969371299E-2</v>
      </c>
    </row>
    <row r="2269" spans="1:5" x14ac:dyDescent="0.25">
      <c r="A2269" s="19">
        <v>42172</v>
      </c>
      <c r="B2269">
        <v>159.19999694824219</v>
      </c>
      <c r="C2269">
        <v>210.5899963378906</v>
      </c>
      <c r="D2269" s="20">
        <f t="shared" si="70"/>
        <v>-6.8621714446284177E-3</v>
      </c>
      <c r="E2269" s="20">
        <f t="shared" si="71"/>
        <v>1.6171050553654975E-3</v>
      </c>
    </row>
    <row r="2270" spans="1:5" x14ac:dyDescent="0.25">
      <c r="A2270" s="19">
        <v>42171</v>
      </c>
      <c r="B2270">
        <v>160.30000305175781</v>
      </c>
      <c r="C2270">
        <v>210.25</v>
      </c>
      <c r="D2270" s="20">
        <f t="shared" si="70"/>
        <v>2.8151199941199856E-3</v>
      </c>
      <c r="E2270" s="20">
        <f t="shared" si="71"/>
        <v>5.4516732165892368E-3</v>
      </c>
    </row>
    <row r="2271" spans="1:5" x14ac:dyDescent="0.25">
      <c r="A2271" s="19">
        <v>42170</v>
      </c>
      <c r="B2271">
        <v>159.8500061035156</v>
      </c>
      <c r="C2271">
        <v>209.11000061035159</v>
      </c>
      <c r="D2271" s="20">
        <f t="shared" si="70"/>
        <v>-1.5398829110027767E-2</v>
      </c>
      <c r="E2271" s="20">
        <f t="shared" si="71"/>
        <v>-4.2854812629168348E-3</v>
      </c>
    </row>
    <row r="2272" spans="1:5" x14ac:dyDescent="0.25">
      <c r="A2272" s="19">
        <v>42167</v>
      </c>
      <c r="B2272">
        <v>162.3500061035156</v>
      </c>
      <c r="C2272">
        <v>210.00999450683591</v>
      </c>
      <c r="D2272" s="20">
        <f t="shared" si="70"/>
        <v>-1.9033195749150522E-2</v>
      </c>
      <c r="E2272" s="20">
        <f t="shared" si="71"/>
        <v>-7.654918199683669E-3</v>
      </c>
    </row>
    <row r="2273" spans="1:5" x14ac:dyDescent="0.25">
      <c r="A2273" s="19">
        <v>42166</v>
      </c>
      <c r="B2273">
        <v>165.5</v>
      </c>
      <c r="C2273">
        <v>211.6300048828125</v>
      </c>
      <c r="D2273" s="20">
        <f t="shared" si="70"/>
        <v>2.4450615126121011E-2</v>
      </c>
      <c r="E2273" s="20">
        <f t="shared" si="71"/>
        <v>3.2235503408761801E-3</v>
      </c>
    </row>
    <row r="2274" spans="1:5" x14ac:dyDescent="0.25">
      <c r="A2274" s="19">
        <v>42165</v>
      </c>
      <c r="B2274">
        <v>161.55000305175781</v>
      </c>
      <c r="C2274">
        <v>210.94999694824219</v>
      </c>
      <c r="D2274" s="20">
        <f t="shared" si="70"/>
        <v>4.1250463467910059E-2</v>
      </c>
      <c r="E2274" s="20">
        <f t="shared" si="71"/>
        <v>1.1993283936678312E-2</v>
      </c>
    </row>
    <row r="2275" spans="1:5" x14ac:dyDescent="0.25">
      <c r="A2275" s="19">
        <v>42164</v>
      </c>
      <c r="B2275">
        <v>155.1499938964844</v>
      </c>
      <c r="C2275">
        <v>208.44999694824219</v>
      </c>
      <c r="D2275" s="20">
        <f t="shared" si="70"/>
        <v>-3.182531109838127E-2</v>
      </c>
      <c r="E2275" s="20">
        <f t="shared" si="71"/>
        <v>-1.438928430146369E-4</v>
      </c>
    </row>
    <row r="2276" spans="1:5" x14ac:dyDescent="0.25">
      <c r="A2276" s="19">
        <v>42163</v>
      </c>
      <c r="B2276">
        <v>160.25</v>
      </c>
      <c r="C2276">
        <v>208.47999572753909</v>
      </c>
      <c r="D2276" s="20">
        <f t="shared" si="70"/>
        <v>-3.1193419092867547E-4</v>
      </c>
      <c r="E2276" s="20">
        <f t="shared" si="71"/>
        <v>-6.1496330202018834E-3</v>
      </c>
    </row>
    <row r="2277" spans="1:5" x14ac:dyDescent="0.25">
      <c r="A2277" s="19">
        <v>42160</v>
      </c>
      <c r="B2277">
        <v>160.30000305175781</v>
      </c>
      <c r="C2277">
        <v>209.77000427246091</v>
      </c>
      <c r="D2277" s="20">
        <f t="shared" si="70"/>
        <v>-1.927191162617059E-2</v>
      </c>
      <c r="E2277" s="20">
        <f t="shared" si="71"/>
        <v>-1.7132280111655795E-3</v>
      </c>
    </row>
    <row r="2278" spans="1:5" x14ac:dyDescent="0.25">
      <c r="A2278" s="19">
        <v>42159</v>
      </c>
      <c r="B2278">
        <v>163.44999694824219</v>
      </c>
      <c r="C2278">
        <v>210.1300048828125</v>
      </c>
      <c r="D2278" s="20">
        <f t="shared" si="70"/>
        <v>-1.2685026063449123E-2</v>
      </c>
      <c r="E2278" s="20">
        <f t="shared" si="71"/>
        <v>-8.4465520082999124E-3</v>
      </c>
    </row>
    <row r="2279" spans="1:5" x14ac:dyDescent="0.25">
      <c r="A2279" s="19">
        <v>42158</v>
      </c>
      <c r="B2279">
        <v>165.55000305175781</v>
      </c>
      <c r="C2279">
        <v>211.91999816894531</v>
      </c>
      <c r="D2279" s="20">
        <f t="shared" si="70"/>
        <v>2.7256022507962108E-3</v>
      </c>
      <c r="E2279" s="20">
        <f t="shared" si="71"/>
        <v>2.6494963899346136E-3</v>
      </c>
    </row>
    <row r="2280" spans="1:5" x14ac:dyDescent="0.25">
      <c r="A2280" s="19">
        <v>42157</v>
      </c>
      <c r="B2280">
        <v>165.1000061035156</v>
      </c>
      <c r="C2280">
        <v>211.36000061035159</v>
      </c>
      <c r="D2280" s="20">
        <f t="shared" si="70"/>
        <v>1.1642213178937544E-2</v>
      </c>
      <c r="E2280" s="20">
        <f t="shared" si="71"/>
        <v>-9.9261098736647124E-4</v>
      </c>
    </row>
    <row r="2281" spans="1:5" x14ac:dyDescent="0.25">
      <c r="A2281" s="19">
        <v>42156</v>
      </c>
      <c r="B2281">
        <v>163.19999694824219</v>
      </c>
      <c r="C2281">
        <v>211.57000732421881</v>
      </c>
      <c r="D2281" s="20">
        <f t="shared" si="70"/>
        <v>6.4755047257547549E-3</v>
      </c>
      <c r="E2281" s="20">
        <f t="shared" si="71"/>
        <v>2.0366010031895865E-3</v>
      </c>
    </row>
    <row r="2282" spans="1:5" x14ac:dyDescent="0.25">
      <c r="A2282" s="19">
        <v>42153</v>
      </c>
      <c r="B2282">
        <v>162.1499938964844</v>
      </c>
      <c r="C2282">
        <v>211.13999938964841</v>
      </c>
      <c r="D2282" s="20">
        <f t="shared" si="70"/>
        <v>-2.6418547431104167E-2</v>
      </c>
      <c r="E2282" s="20">
        <f t="shared" si="71"/>
        <v>-6.2129684764460347E-3</v>
      </c>
    </row>
    <row r="2283" spans="1:5" x14ac:dyDescent="0.25">
      <c r="A2283" s="19">
        <v>42152</v>
      </c>
      <c r="B2283">
        <v>166.55000305175781</v>
      </c>
      <c r="C2283">
        <v>212.46000671386719</v>
      </c>
      <c r="D2283" s="20">
        <f t="shared" si="70"/>
        <v>-7.7450283258021502E-3</v>
      </c>
      <c r="E2283" s="20">
        <f t="shared" si="71"/>
        <v>-1.128303891952509E-3</v>
      </c>
    </row>
    <row r="2284" spans="1:5" x14ac:dyDescent="0.25">
      <c r="A2284" s="19">
        <v>42151</v>
      </c>
      <c r="B2284">
        <v>167.8500061035156</v>
      </c>
      <c r="C2284">
        <v>212.69999694824219</v>
      </c>
      <c r="D2284" s="20">
        <f t="shared" si="70"/>
        <v>1.7272764263730922E-2</v>
      </c>
      <c r="E2284" s="20">
        <f t="shared" si="71"/>
        <v>9.4921690980911411E-3</v>
      </c>
    </row>
    <row r="2285" spans="1:5" x14ac:dyDescent="0.25">
      <c r="A2285" s="19">
        <v>42150</v>
      </c>
      <c r="B2285">
        <v>165</v>
      </c>
      <c r="C2285">
        <v>210.69999694824219</v>
      </c>
      <c r="D2285" s="20">
        <f t="shared" si="70"/>
        <v>-5.4249182012988673E-3</v>
      </c>
      <c r="E2285" s="20">
        <f t="shared" si="71"/>
        <v>-1.0751718324151116E-2</v>
      </c>
    </row>
    <row r="2286" spans="1:5" x14ac:dyDescent="0.25">
      <c r="A2286" s="19">
        <v>42149</v>
      </c>
      <c r="B2286">
        <v>165.8999938964844</v>
      </c>
      <c r="C2286">
        <f>+C2287</f>
        <v>212.99000549316409</v>
      </c>
      <c r="D2286" s="20">
        <f t="shared" si="70"/>
        <v>-3.0048078025234348E-3</v>
      </c>
      <c r="E2286" s="20">
        <f t="shared" si="71"/>
        <v>0</v>
      </c>
    </row>
    <row r="2287" spans="1:5" x14ac:dyDescent="0.25">
      <c r="A2287" s="19">
        <v>42146</v>
      </c>
      <c r="B2287">
        <v>166.3999938964844</v>
      </c>
      <c r="C2287">
        <v>212.99000549316409</v>
      </c>
      <c r="D2287" s="20">
        <f t="shared" si="70"/>
        <v>4.8308439823894211E-3</v>
      </c>
      <c r="E2287" s="20">
        <f t="shared" si="71"/>
        <v>-2.3887330530956152E-3</v>
      </c>
    </row>
    <row r="2288" spans="1:5" x14ac:dyDescent="0.25">
      <c r="A2288" s="19">
        <v>42145</v>
      </c>
      <c r="B2288">
        <v>165.6000061035156</v>
      </c>
      <c r="C2288">
        <v>213.5</v>
      </c>
      <c r="D2288" s="20">
        <f t="shared" si="70"/>
        <v>-2.4096017860506524E-3</v>
      </c>
      <c r="E2288" s="20">
        <f t="shared" si="71"/>
        <v>2.9124159290057072E-3</v>
      </c>
    </row>
    <row r="2289" spans="1:5" x14ac:dyDescent="0.25">
      <c r="A2289" s="19">
        <v>42144</v>
      </c>
      <c r="B2289">
        <v>166</v>
      </c>
      <c r="C2289">
        <v>212.8800048828125</v>
      </c>
      <c r="D2289" s="20">
        <f t="shared" si="70"/>
        <v>3.0131396611832173E-4</v>
      </c>
      <c r="E2289" s="20">
        <f t="shared" si="71"/>
        <v>-7.0409753247846485E-4</v>
      </c>
    </row>
    <row r="2290" spans="1:5" x14ac:dyDescent="0.25">
      <c r="A2290" s="19">
        <v>42143</v>
      </c>
      <c r="B2290">
        <v>165.94999694824219</v>
      </c>
      <c r="C2290">
        <v>213.0299987792969</v>
      </c>
      <c r="D2290" s="20">
        <f t="shared" si="70"/>
        <v>3.621606789137144E-2</v>
      </c>
      <c r="E2290" s="20">
        <f t="shared" si="71"/>
        <v>-3.285186401388307E-4</v>
      </c>
    </row>
    <row r="2291" spans="1:5" x14ac:dyDescent="0.25">
      <c r="A2291" s="19">
        <v>42142</v>
      </c>
      <c r="B2291">
        <v>160.1499938964844</v>
      </c>
      <c r="C2291">
        <v>213.1000061035156</v>
      </c>
      <c r="D2291" s="20">
        <f t="shared" si="70"/>
        <v>8.8188591904529989E-3</v>
      </c>
      <c r="E2291" s="20">
        <f t="shared" si="71"/>
        <v>3.1067767582588779E-3</v>
      </c>
    </row>
    <row r="2292" spans="1:5" x14ac:dyDescent="0.25">
      <c r="A2292" s="19">
        <v>42139</v>
      </c>
      <c r="B2292">
        <v>158.75</v>
      </c>
      <c r="C2292">
        <v>212.44000244140619</v>
      </c>
      <c r="D2292" s="20">
        <f t="shared" si="70"/>
        <v>-6.2956310779382907E-4</v>
      </c>
      <c r="E2292" s="20">
        <f t="shared" si="71"/>
        <v>1.0838118856908441E-3</v>
      </c>
    </row>
    <row r="2293" spans="1:5" x14ac:dyDescent="0.25">
      <c r="A2293" s="19">
        <v>42138</v>
      </c>
      <c r="B2293">
        <v>158.8500061035156</v>
      </c>
      <c r="C2293">
        <v>212.21000671386719</v>
      </c>
      <c r="D2293" s="20">
        <f t="shared" si="70"/>
        <v>2.882132372372137E-2</v>
      </c>
      <c r="E2293" s="20">
        <f t="shared" si="71"/>
        <v>1.0427589738381204E-2</v>
      </c>
    </row>
    <row r="2294" spans="1:5" x14ac:dyDescent="0.25">
      <c r="A2294" s="19">
        <v>42137</v>
      </c>
      <c r="B2294">
        <v>154.3999938964844</v>
      </c>
      <c r="C2294">
        <v>210.02000427246091</v>
      </c>
      <c r="D2294" s="20">
        <f t="shared" si="70"/>
        <v>-9.6215526537863916E-3</v>
      </c>
      <c r="E2294" s="20">
        <f t="shared" si="71"/>
        <v>1.9053503064991872E-4</v>
      </c>
    </row>
    <row r="2295" spans="1:5" x14ac:dyDescent="0.25">
      <c r="A2295" s="19">
        <v>42136</v>
      </c>
      <c r="B2295">
        <v>155.8999938964844</v>
      </c>
      <c r="C2295">
        <v>209.97999572753909</v>
      </c>
      <c r="D2295" s="20">
        <f t="shared" si="70"/>
        <v>-1.5472132065657007E-2</v>
      </c>
      <c r="E2295" s="20">
        <f t="shared" si="71"/>
        <v>-2.991334129370582E-3</v>
      </c>
    </row>
    <row r="2296" spans="1:5" x14ac:dyDescent="0.25">
      <c r="A2296" s="19">
        <v>42135</v>
      </c>
      <c r="B2296">
        <v>158.3500061035156</v>
      </c>
      <c r="C2296">
        <v>210.61000061035159</v>
      </c>
      <c r="D2296" s="20">
        <f t="shared" si="70"/>
        <v>-1.5236299140203524E-2</v>
      </c>
      <c r="E2296" s="20">
        <f t="shared" si="71"/>
        <v>-4.7726799458464031E-3</v>
      </c>
    </row>
    <row r="2297" spans="1:5" x14ac:dyDescent="0.25">
      <c r="A2297" s="19">
        <v>42132</v>
      </c>
      <c r="B2297">
        <v>160.80000305175781</v>
      </c>
      <c r="C2297">
        <v>211.6199951171875</v>
      </c>
      <c r="D2297" s="20">
        <f t="shared" si="70"/>
        <v>3.143046406099903E-2</v>
      </c>
      <c r="E2297" s="20">
        <f t="shared" si="71"/>
        <v>1.3166084474972584E-2</v>
      </c>
    </row>
    <row r="2298" spans="1:5" x14ac:dyDescent="0.25">
      <c r="A2298" s="19">
        <v>42131</v>
      </c>
      <c r="B2298">
        <v>155.8999938964844</v>
      </c>
      <c r="C2298">
        <v>208.8699951171875</v>
      </c>
      <c r="D2298" s="20">
        <f t="shared" si="70"/>
        <v>1.0696881014485626E-2</v>
      </c>
      <c r="E2298" s="20">
        <f t="shared" si="71"/>
        <v>3.9896263114809205E-3</v>
      </c>
    </row>
    <row r="2299" spans="1:5" x14ac:dyDescent="0.25">
      <c r="A2299" s="19">
        <v>42130</v>
      </c>
      <c r="B2299">
        <v>154.25</v>
      </c>
      <c r="C2299">
        <v>208.03999328613281</v>
      </c>
      <c r="D2299" s="20">
        <f t="shared" si="70"/>
        <v>-2.5864462481138828E-3</v>
      </c>
      <c r="E2299" s="20">
        <f t="shared" si="71"/>
        <v>-4.1168053397729887E-3</v>
      </c>
    </row>
    <row r="2300" spans="1:5" x14ac:dyDescent="0.25">
      <c r="A2300" s="19">
        <v>42129</v>
      </c>
      <c r="B2300">
        <v>154.6499938964844</v>
      </c>
      <c r="C2300">
        <v>208.8999938964844</v>
      </c>
      <c r="D2300" s="20">
        <f t="shared" si="70"/>
        <v>-3.0407561777527237E-2</v>
      </c>
      <c r="E2300" s="20">
        <f t="shared" si="71"/>
        <v>-1.1451889758935518E-2</v>
      </c>
    </row>
    <row r="2301" spans="1:5" x14ac:dyDescent="0.25">
      <c r="A2301" s="19">
        <v>42128</v>
      </c>
      <c r="B2301">
        <v>159.5</v>
      </c>
      <c r="C2301">
        <v>211.32000732421881</v>
      </c>
      <c r="D2301" s="20">
        <f t="shared" si="70"/>
        <v>1.8518478821561768E-2</v>
      </c>
      <c r="E2301" s="20">
        <f t="shared" si="71"/>
        <v>1.3719660933702471E-2</v>
      </c>
    </row>
    <row r="2302" spans="1:5" x14ac:dyDescent="0.25">
      <c r="A2302" s="19">
        <v>42124</v>
      </c>
      <c r="B2302">
        <v>156.6000061035156</v>
      </c>
      <c r="C2302">
        <v>208.46000671386719</v>
      </c>
      <c r="D2302" s="20">
        <f t="shared" si="70"/>
        <v>5.4575030723311713E-3</v>
      </c>
      <c r="E2302" s="20">
        <f t="shared" si="71"/>
        <v>-1.0020423312721904E-2</v>
      </c>
    </row>
    <row r="2303" spans="1:5" x14ac:dyDescent="0.25">
      <c r="A2303" s="19">
        <v>42123</v>
      </c>
      <c r="B2303">
        <v>155.75</v>
      </c>
      <c r="C2303">
        <v>210.57000732421881</v>
      </c>
      <c r="D2303" s="20">
        <f t="shared" si="70"/>
        <v>-1.9515303647489102E-2</v>
      </c>
      <c r="E2303" s="20">
        <f t="shared" si="71"/>
        <v>-4.1146193111138984E-3</v>
      </c>
    </row>
    <row r="2304" spans="1:5" x14ac:dyDescent="0.25">
      <c r="A2304" s="19">
        <v>42122</v>
      </c>
      <c r="B2304">
        <v>158.8500061035156</v>
      </c>
      <c r="C2304">
        <v>211.44000244140619</v>
      </c>
      <c r="D2304" s="20">
        <f t="shared" si="70"/>
        <v>-2.3362975318568013E-2</v>
      </c>
      <c r="E2304" s="20">
        <f t="shared" si="71"/>
        <v>3.1788117633626545E-3</v>
      </c>
    </row>
    <row r="2305" spans="1:5" x14ac:dyDescent="0.25">
      <c r="A2305" s="19">
        <v>42121</v>
      </c>
      <c r="B2305">
        <v>162.6499938964844</v>
      </c>
      <c r="C2305">
        <v>210.77000427246091</v>
      </c>
      <c r="D2305" s="20">
        <f t="shared" si="70"/>
        <v>9.9347458206031636E-3</v>
      </c>
      <c r="E2305" s="20">
        <f t="shared" si="71"/>
        <v>-4.157758797072697E-3</v>
      </c>
    </row>
    <row r="2306" spans="1:5" x14ac:dyDescent="0.25">
      <c r="A2306" s="19">
        <v>42118</v>
      </c>
      <c r="B2306">
        <v>161.05000305175781</v>
      </c>
      <c r="C2306">
        <v>211.6499938964844</v>
      </c>
      <c r="D2306" s="20">
        <f t="shared" ref="D2306:D2369" si="72">+B2306/B2307-1</f>
        <v>1.0985561622565809E-2</v>
      </c>
      <c r="E2306" s="20">
        <f t="shared" ref="E2306:E2369" si="73">+C2306/C2307-1</f>
        <v>2.3204689613429696E-3</v>
      </c>
    </row>
    <row r="2307" spans="1:5" x14ac:dyDescent="0.25">
      <c r="A2307" s="19">
        <v>42117</v>
      </c>
      <c r="B2307">
        <v>159.30000305175781</v>
      </c>
      <c r="C2307">
        <v>211.1600036621094</v>
      </c>
      <c r="D2307" s="20">
        <f t="shared" si="72"/>
        <v>-9.6363257254729051E-3</v>
      </c>
      <c r="E2307" s="20">
        <f t="shared" si="73"/>
        <v>2.5162548877677438E-3</v>
      </c>
    </row>
    <row r="2308" spans="1:5" x14ac:dyDescent="0.25">
      <c r="A2308" s="19">
        <v>42116</v>
      </c>
      <c r="B2308">
        <v>160.8500061035156</v>
      </c>
      <c r="C2308">
        <v>210.6300048828125</v>
      </c>
      <c r="D2308" s="20">
        <f t="shared" si="72"/>
        <v>-1.9804996216452708E-2</v>
      </c>
      <c r="E2308" s="20">
        <f t="shared" si="73"/>
        <v>4.9141161703412095E-3</v>
      </c>
    </row>
    <row r="2309" spans="1:5" x14ac:dyDescent="0.25">
      <c r="A2309" s="19">
        <v>42115</v>
      </c>
      <c r="B2309">
        <v>164.1000061035156</v>
      </c>
      <c r="C2309">
        <v>209.6000061035156</v>
      </c>
      <c r="D2309" s="20">
        <f t="shared" si="72"/>
        <v>-5.4545084635417851E-3</v>
      </c>
      <c r="E2309" s="20">
        <f t="shared" si="73"/>
        <v>-1.1913271037823359E-3</v>
      </c>
    </row>
    <row r="2310" spans="1:5" x14ac:dyDescent="0.25">
      <c r="A2310" s="19">
        <v>42114</v>
      </c>
      <c r="B2310">
        <v>165</v>
      </c>
      <c r="C2310">
        <v>209.8500061035156</v>
      </c>
      <c r="D2310" s="20">
        <f t="shared" si="72"/>
        <v>-2.7198365460409102E-3</v>
      </c>
      <c r="E2310" s="20">
        <f t="shared" si="73"/>
        <v>9.1368558939979305E-3</v>
      </c>
    </row>
    <row r="2311" spans="1:5" x14ac:dyDescent="0.25">
      <c r="A2311" s="19">
        <v>42111</v>
      </c>
      <c r="B2311">
        <v>165.44999694824219</v>
      </c>
      <c r="C2311">
        <v>207.94999694824219</v>
      </c>
      <c r="D2311" s="20">
        <f t="shared" si="72"/>
        <v>-2.1295510431983966E-2</v>
      </c>
      <c r="E2311" s="20">
        <f t="shared" si="73"/>
        <v>-1.1503532942505612E-2</v>
      </c>
    </row>
    <row r="2312" spans="1:5" x14ac:dyDescent="0.25">
      <c r="A2312" s="19">
        <v>42110</v>
      </c>
      <c r="B2312">
        <v>169.05000305175781</v>
      </c>
      <c r="C2312">
        <v>210.3699951171875</v>
      </c>
      <c r="D2312" s="20">
        <f t="shared" si="72"/>
        <v>-1.255837578743868E-2</v>
      </c>
      <c r="E2312" s="20">
        <f t="shared" si="73"/>
        <v>-2.8511885511550705E-4</v>
      </c>
    </row>
    <row r="2313" spans="1:5" x14ac:dyDescent="0.25">
      <c r="A2313" s="19">
        <v>42109</v>
      </c>
      <c r="B2313">
        <v>171.19999694824219</v>
      </c>
      <c r="C2313">
        <v>210.42999267578119</v>
      </c>
      <c r="D2313" s="20">
        <f t="shared" si="72"/>
        <v>1.7533414254039759E-2</v>
      </c>
      <c r="E2313" s="20">
        <f t="shared" si="73"/>
        <v>4.4870263877470062E-3</v>
      </c>
    </row>
    <row r="2314" spans="1:5" x14ac:dyDescent="0.25">
      <c r="A2314" s="19">
        <v>42108</v>
      </c>
      <c r="B2314">
        <v>168.25</v>
      </c>
      <c r="C2314">
        <v>209.49000549316409</v>
      </c>
      <c r="D2314" s="20">
        <f t="shared" si="72"/>
        <v>-2.4920330198244023E-2</v>
      </c>
      <c r="E2314" s="20">
        <f t="shared" si="73"/>
        <v>1.9130956156652168E-3</v>
      </c>
    </row>
    <row r="2315" spans="1:5" x14ac:dyDescent="0.25">
      <c r="A2315" s="19">
        <v>42107</v>
      </c>
      <c r="B2315">
        <v>172.55000305175781</v>
      </c>
      <c r="C2315">
        <v>209.0899963378906</v>
      </c>
      <c r="D2315" s="20">
        <f t="shared" si="72"/>
        <v>8.7012274120779054E-4</v>
      </c>
      <c r="E2315" s="20">
        <f t="shared" si="73"/>
        <v>-4.522933625064729E-3</v>
      </c>
    </row>
    <row r="2316" spans="1:5" x14ac:dyDescent="0.25">
      <c r="A2316" s="19">
        <v>42104</v>
      </c>
      <c r="B2316">
        <v>172.3999938964844</v>
      </c>
      <c r="C2316">
        <v>210.03999328613281</v>
      </c>
      <c r="D2316" s="20">
        <f t="shared" si="72"/>
        <v>9.3676277291503407E-3</v>
      </c>
      <c r="E2316" s="20">
        <f t="shared" si="73"/>
        <v>5.4571537719303453E-3</v>
      </c>
    </row>
    <row r="2317" spans="1:5" x14ac:dyDescent="0.25">
      <c r="A2317" s="19">
        <v>42103</v>
      </c>
      <c r="B2317">
        <v>170.80000305175781</v>
      </c>
      <c r="C2317">
        <v>208.8999938964844</v>
      </c>
      <c r="D2317" s="20">
        <f t="shared" si="72"/>
        <v>1.9701510756763074E-2</v>
      </c>
      <c r="E2317" s="20">
        <f t="shared" si="73"/>
        <v>4.4234935467089009E-3</v>
      </c>
    </row>
    <row r="2318" spans="1:5" x14ac:dyDescent="0.25">
      <c r="A2318" s="19">
        <v>42102</v>
      </c>
      <c r="B2318">
        <v>167.5</v>
      </c>
      <c r="C2318">
        <v>207.97999572753909</v>
      </c>
      <c r="D2318" s="20">
        <f t="shared" si="72"/>
        <v>1.1778900104475021E-2</v>
      </c>
      <c r="E2318" s="20">
        <f t="shared" si="73"/>
        <v>3.3770597856261908E-3</v>
      </c>
    </row>
    <row r="2319" spans="1:5" x14ac:dyDescent="0.25">
      <c r="A2319" s="19">
        <v>42101</v>
      </c>
      <c r="B2319">
        <v>165.55000305175781</v>
      </c>
      <c r="C2319">
        <v>207.2799987792969</v>
      </c>
      <c r="D2319" s="20">
        <f t="shared" si="72"/>
        <v>1.222867601761557E-2</v>
      </c>
      <c r="E2319" s="20">
        <f t="shared" si="73"/>
        <v>4.0689610926019082E-3</v>
      </c>
    </row>
    <row r="2320" spans="1:5" x14ac:dyDescent="0.25">
      <c r="A2320" s="19">
        <v>42096</v>
      </c>
      <c r="B2320">
        <v>163.55000305175781</v>
      </c>
      <c r="C2320">
        <v>206.44000244140619</v>
      </c>
      <c r="D2320" s="20">
        <f t="shared" si="72"/>
        <v>1.5309246498957929E-3</v>
      </c>
      <c r="E2320" s="20">
        <f t="shared" si="73"/>
        <v>3.5974988047773326E-3</v>
      </c>
    </row>
    <row r="2321" spans="1:5" x14ac:dyDescent="0.25">
      <c r="A2321" s="19">
        <v>42095</v>
      </c>
      <c r="B2321">
        <v>163.30000305175781</v>
      </c>
      <c r="C2321">
        <v>205.69999694824219</v>
      </c>
      <c r="D2321" s="20">
        <f t="shared" si="72"/>
        <v>-5.1781350979678287E-3</v>
      </c>
      <c r="E2321" s="20">
        <f t="shared" si="73"/>
        <v>-3.5362871357823566E-3</v>
      </c>
    </row>
    <row r="2322" spans="1:5" x14ac:dyDescent="0.25">
      <c r="A2322" s="19">
        <v>42094</v>
      </c>
      <c r="B2322">
        <v>164.1499938964844</v>
      </c>
      <c r="C2322">
        <v>206.42999267578119</v>
      </c>
      <c r="D2322" s="20">
        <f t="shared" si="72"/>
        <v>-2.1276966779063544E-3</v>
      </c>
      <c r="E2322" s="20">
        <f t="shared" si="73"/>
        <v>-8.7395309686377765E-3</v>
      </c>
    </row>
    <row r="2323" spans="1:5" x14ac:dyDescent="0.25">
      <c r="A2323" s="19">
        <v>42093</v>
      </c>
      <c r="B2323">
        <v>164.5</v>
      </c>
      <c r="C2323">
        <v>208.25</v>
      </c>
      <c r="D2323" s="20">
        <f t="shared" si="72"/>
        <v>1.3867488443759735E-2</v>
      </c>
      <c r="E2323" s="20">
        <f t="shared" si="73"/>
        <v>1.2199836880627091E-2</v>
      </c>
    </row>
    <row r="2324" spans="1:5" x14ac:dyDescent="0.25">
      <c r="A2324" s="19">
        <v>42090</v>
      </c>
      <c r="B2324">
        <v>162.25</v>
      </c>
      <c r="C2324">
        <v>205.74000549316409</v>
      </c>
      <c r="D2324" s="20">
        <f t="shared" si="72"/>
        <v>-6.1599075919860358E-4</v>
      </c>
      <c r="E2324" s="20">
        <f t="shared" si="73"/>
        <v>2.289673166661732E-3</v>
      </c>
    </row>
    <row r="2325" spans="1:5" x14ac:dyDescent="0.25">
      <c r="A2325" s="19">
        <v>42089</v>
      </c>
      <c r="B2325">
        <v>162.3500061035156</v>
      </c>
      <c r="C2325">
        <v>205.27000427246091</v>
      </c>
      <c r="D2325" s="20">
        <f t="shared" si="72"/>
        <v>-7.6405865120143801E-3</v>
      </c>
      <c r="E2325" s="20">
        <f t="shared" si="73"/>
        <v>-2.3813678433914909E-3</v>
      </c>
    </row>
    <row r="2326" spans="1:5" x14ac:dyDescent="0.25">
      <c r="A2326" s="19">
        <v>42088</v>
      </c>
      <c r="B2326">
        <v>163.6000061035156</v>
      </c>
      <c r="C2326">
        <v>205.75999450683591</v>
      </c>
      <c r="D2326" s="20">
        <f t="shared" si="72"/>
        <v>-1.7122204247398076E-2</v>
      </c>
      <c r="E2326" s="20">
        <f t="shared" si="73"/>
        <v>-1.4653829662173323E-2</v>
      </c>
    </row>
    <row r="2327" spans="1:5" x14ac:dyDescent="0.25">
      <c r="A2327" s="19">
        <v>42087</v>
      </c>
      <c r="B2327">
        <v>166.44999694824219</v>
      </c>
      <c r="C2327">
        <v>208.82000732421881</v>
      </c>
      <c r="D2327" s="20">
        <f t="shared" si="72"/>
        <v>1.1854084791745878E-2</v>
      </c>
      <c r="E2327" s="20">
        <f t="shared" si="73"/>
        <v>-5.6190127418151992E-3</v>
      </c>
    </row>
    <row r="2328" spans="1:5" x14ac:dyDescent="0.25">
      <c r="A2328" s="19">
        <v>42086</v>
      </c>
      <c r="B2328">
        <v>164.5</v>
      </c>
      <c r="C2328">
        <v>210</v>
      </c>
      <c r="D2328" s="20">
        <f t="shared" si="72"/>
        <v>-2.8064992614475592E-2</v>
      </c>
      <c r="E2328" s="20">
        <f t="shared" si="73"/>
        <v>-1.948593959286371E-3</v>
      </c>
    </row>
    <row r="2329" spans="1:5" x14ac:dyDescent="0.25">
      <c r="A2329" s="19">
        <v>42083</v>
      </c>
      <c r="B2329">
        <v>169.25</v>
      </c>
      <c r="C2329">
        <v>210.4100036621094</v>
      </c>
      <c r="D2329" s="20">
        <f t="shared" si="72"/>
        <v>5.6446638800715654E-3</v>
      </c>
      <c r="E2329" s="20">
        <f t="shared" si="73"/>
        <v>4.3436928978968226E-3</v>
      </c>
    </row>
    <row r="2330" spans="1:5" x14ac:dyDescent="0.25">
      <c r="A2330" s="19">
        <v>42082</v>
      </c>
      <c r="B2330">
        <v>168.30000305175781</v>
      </c>
      <c r="C2330">
        <v>209.5</v>
      </c>
      <c r="D2330" s="20">
        <f t="shared" si="72"/>
        <v>-1.4348444792047998E-2</v>
      </c>
      <c r="E2330" s="20">
        <f t="shared" si="73"/>
        <v>-4.5614686080114319E-3</v>
      </c>
    </row>
    <row r="2331" spans="1:5" x14ac:dyDescent="0.25">
      <c r="A2331" s="19">
        <v>42081</v>
      </c>
      <c r="B2331">
        <v>170.75</v>
      </c>
      <c r="C2331">
        <v>210.46000671386719</v>
      </c>
      <c r="D2331" s="20">
        <f t="shared" si="72"/>
        <v>-1.1291239042850676E-2</v>
      </c>
      <c r="E2331" s="20">
        <f t="shared" si="73"/>
        <v>1.2021542216238412E-2</v>
      </c>
    </row>
    <row r="2332" spans="1:5" x14ac:dyDescent="0.25">
      <c r="A2332" s="19">
        <v>42080</v>
      </c>
      <c r="B2332">
        <v>172.69999694824219</v>
      </c>
      <c r="C2332">
        <v>207.96000671386719</v>
      </c>
      <c r="D2332" s="20">
        <f t="shared" si="72"/>
        <v>-1.1448197108970382E-2</v>
      </c>
      <c r="E2332" s="20">
        <f t="shared" si="73"/>
        <v>-2.9724571471126948E-3</v>
      </c>
    </row>
    <row r="2333" spans="1:5" x14ac:dyDescent="0.25">
      <c r="A2333" s="19">
        <v>42079</v>
      </c>
      <c r="B2333">
        <v>174.69999694824219</v>
      </c>
      <c r="C2333">
        <v>208.58000183105469</v>
      </c>
      <c r="D2333" s="20">
        <f t="shared" si="72"/>
        <v>2.0145967580976309E-2</v>
      </c>
      <c r="E2333" s="20">
        <f t="shared" si="73"/>
        <v>1.3360540132809184E-2</v>
      </c>
    </row>
    <row r="2334" spans="1:5" x14ac:dyDescent="0.25">
      <c r="A2334" s="19">
        <v>42076</v>
      </c>
      <c r="B2334">
        <v>171.25</v>
      </c>
      <c r="C2334">
        <v>205.83000183105469</v>
      </c>
      <c r="D2334" s="20">
        <f t="shared" si="72"/>
        <v>3.8100461502328375E-3</v>
      </c>
      <c r="E2334" s="20">
        <f t="shared" si="73"/>
        <v>-6.1323236843658924E-3</v>
      </c>
    </row>
    <row r="2335" spans="1:5" x14ac:dyDescent="0.25">
      <c r="A2335" s="19">
        <v>42075</v>
      </c>
      <c r="B2335">
        <v>170.6000061035156</v>
      </c>
      <c r="C2335">
        <v>207.1000061035156</v>
      </c>
      <c r="D2335" s="20">
        <f t="shared" si="72"/>
        <v>-5.247777822066535E-3</v>
      </c>
      <c r="E2335" s="20">
        <f t="shared" si="73"/>
        <v>1.2713966276359789E-2</v>
      </c>
    </row>
    <row r="2336" spans="1:5" x14ac:dyDescent="0.25">
      <c r="A2336" s="19">
        <v>42074</v>
      </c>
      <c r="B2336">
        <v>171.5</v>
      </c>
      <c r="C2336">
        <v>204.5</v>
      </c>
      <c r="D2336" s="20">
        <f t="shared" si="72"/>
        <v>3.1578947368421151E-2</v>
      </c>
      <c r="E2336" s="20">
        <f t="shared" si="73"/>
        <v>-2.3416710778797478E-3</v>
      </c>
    </row>
    <row r="2337" spans="1:5" x14ac:dyDescent="0.25">
      <c r="A2337" s="19">
        <v>42073</v>
      </c>
      <c r="B2337">
        <v>166.25</v>
      </c>
      <c r="C2337">
        <v>204.97999572753909</v>
      </c>
      <c r="D2337" s="20">
        <f t="shared" si="72"/>
        <v>-9.2372051464130189E-3</v>
      </c>
      <c r="E2337" s="20">
        <f t="shared" si="73"/>
        <v>-1.6221946980761182E-2</v>
      </c>
    </row>
    <row r="2338" spans="1:5" x14ac:dyDescent="0.25">
      <c r="A2338" s="19">
        <v>42072</v>
      </c>
      <c r="B2338">
        <v>167.80000305175781</v>
      </c>
      <c r="C2338">
        <v>208.36000061035159</v>
      </c>
      <c r="D2338" s="20">
        <f t="shared" si="72"/>
        <v>-6.5126754557537359E-3</v>
      </c>
      <c r="E2338" s="20">
        <f t="shared" si="73"/>
        <v>4.1445812547065142E-3</v>
      </c>
    </row>
    <row r="2339" spans="1:5" x14ac:dyDescent="0.25">
      <c r="A2339" s="19">
        <v>42069</v>
      </c>
      <c r="B2339">
        <v>168.8999938964844</v>
      </c>
      <c r="C2339">
        <v>207.5</v>
      </c>
      <c r="D2339" s="20">
        <f t="shared" si="72"/>
        <v>7.155616995106806E-3</v>
      </c>
      <c r="E2339" s="20">
        <f t="shared" si="73"/>
        <v>-1.4064461747791746E-2</v>
      </c>
    </row>
    <row r="2340" spans="1:5" x14ac:dyDescent="0.25">
      <c r="A2340" s="19">
        <v>42068</v>
      </c>
      <c r="B2340">
        <v>167.69999694824219</v>
      </c>
      <c r="C2340">
        <v>210.46000671386719</v>
      </c>
      <c r="D2340" s="20">
        <f t="shared" si="72"/>
        <v>1.5747975460984609E-2</v>
      </c>
      <c r="E2340" s="20">
        <f t="shared" si="73"/>
        <v>1.0940921419519967E-3</v>
      </c>
    </row>
    <row r="2341" spans="1:5" x14ac:dyDescent="0.25">
      <c r="A2341" s="19">
        <v>42067</v>
      </c>
      <c r="B2341">
        <v>165.1000061035156</v>
      </c>
      <c r="C2341">
        <v>210.22999572753909</v>
      </c>
      <c r="D2341" s="20">
        <f t="shared" si="72"/>
        <v>1.662569155484217E-2</v>
      </c>
      <c r="E2341" s="20">
        <f t="shared" si="73"/>
        <v>-4.215609180714508E-3</v>
      </c>
    </row>
    <row r="2342" spans="1:5" x14ac:dyDescent="0.25">
      <c r="A2342" s="19">
        <v>42066</v>
      </c>
      <c r="B2342">
        <v>162.3999938964844</v>
      </c>
      <c r="C2342">
        <v>211.1199951171875</v>
      </c>
      <c r="D2342" s="20">
        <f t="shared" si="72"/>
        <v>-1.4264073465952043E-2</v>
      </c>
      <c r="E2342" s="20">
        <f t="shared" si="73"/>
        <v>-4.1040160075124232E-3</v>
      </c>
    </row>
    <row r="2343" spans="1:5" x14ac:dyDescent="0.25">
      <c r="A2343" s="19">
        <v>42065</v>
      </c>
      <c r="B2343">
        <v>164.75</v>
      </c>
      <c r="C2343">
        <v>211.99000549316409</v>
      </c>
      <c r="D2343" s="20">
        <f t="shared" si="72"/>
        <v>5.1861265110995092E-3</v>
      </c>
      <c r="E2343" s="20">
        <f t="shared" si="73"/>
        <v>6.31349951549387E-3</v>
      </c>
    </row>
    <row r="2344" spans="1:5" x14ac:dyDescent="0.25">
      <c r="A2344" s="19">
        <v>42062</v>
      </c>
      <c r="B2344">
        <v>163.8999938964844</v>
      </c>
      <c r="C2344">
        <v>210.6600036621094</v>
      </c>
      <c r="D2344" s="20">
        <f t="shared" si="72"/>
        <v>1.2040734701992184E-2</v>
      </c>
      <c r="E2344" s="20">
        <f t="shared" si="73"/>
        <v>-3.4061936042732999E-3</v>
      </c>
    </row>
    <row r="2345" spans="1:5" x14ac:dyDescent="0.25">
      <c r="A2345" s="19">
        <v>42061</v>
      </c>
      <c r="B2345">
        <v>161.94999694824219</v>
      </c>
      <c r="C2345">
        <v>211.3800048828125</v>
      </c>
      <c r="D2345" s="20">
        <f t="shared" si="72"/>
        <v>2.1657848484386566E-3</v>
      </c>
      <c r="E2345" s="20">
        <f t="shared" si="73"/>
        <v>-1.1813069708070945E-3</v>
      </c>
    </row>
    <row r="2346" spans="1:5" x14ac:dyDescent="0.25">
      <c r="A2346" s="19">
        <v>42060</v>
      </c>
      <c r="B2346">
        <v>161.6000061035156</v>
      </c>
      <c r="C2346">
        <v>211.6300048828125</v>
      </c>
      <c r="D2346" s="20">
        <f t="shared" si="72"/>
        <v>2.481446419641431E-3</v>
      </c>
      <c r="E2346" s="20">
        <f t="shared" si="73"/>
        <v>-8.4978366392507443E-4</v>
      </c>
    </row>
    <row r="2347" spans="1:5" x14ac:dyDescent="0.25">
      <c r="A2347" s="19">
        <v>42059</v>
      </c>
      <c r="B2347">
        <v>161.19999694824219</v>
      </c>
      <c r="C2347">
        <v>211.80999755859381</v>
      </c>
      <c r="D2347" s="20">
        <f t="shared" si="72"/>
        <v>-3.100964450096777E-4</v>
      </c>
      <c r="E2347" s="20">
        <f t="shared" si="73"/>
        <v>2.8407311474567543E-3</v>
      </c>
    </row>
    <row r="2348" spans="1:5" x14ac:dyDescent="0.25">
      <c r="A2348" s="19">
        <v>42058</v>
      </c>
      <c r="B2348">
        <v>161.25</v>
      </c>
      <c r="C2348">
        <v>211.21000671386719</v>
      </c>
      <c r="D2348" s="20">
        <f t="shared" si="72"/>
        <v>1.5527950310558758E-3</v>
      </c>
      <c r="E2348" s="20">
        <f t="shared" si="73"/>
        <v>-1.4201277464875872E-4</v>
      </c>
    </row>
    <row r="2349" spans="1:5" x14ac:dyDescent="0.25">
      <c r="A2349" s="19">
        <v>42055</v>
      </c>
      <c r="B2349">
        <v>161</v>
      </c>
      <c r="C2349">
        <v>211.24000549316409</v>
      </c>
      <c r="D2349" s="20">
        <f t="shared" si="72"/>
        <v>1.2437620923291259E-3</v>
      </c>
      <c r="E2349" s="20">
        <f t="shared" si="73"/>
        <v>6.0006181124983016E-3</v>
      </c>
    </row>
    <row r="2350" spans="1:5" x14ac:dyDescent="0.25">
      <c r="A2350" s="19">
        <v>42054</v>
      </c>
      <c r="B2350">
        <v>160.80000305175781</v>
      </c>
      <c r="C2350">
        <v>209.97999572753909</v>
      </c>
      <c r="D2350" s="20">
        <f t="shared" si="72"/>
        <v>1.2913405050442917E-2</v>
      </c>
      <c r="E2350" s="20">
        <f t="shared" si="73"/>
        <v>-7.1388736395383567E-4</v>
      </c>
    </row>
    <row r="2351" spans="1:5" x14ac:dyDescent="0.25">
      <c r="A2351" s="19">
        <v>42053</v>
      </c>
      <c r="B2351">
        <v>158.75</v>
      </c>
      <c r="C2351">
        <v>210.1300048828125</v>
      </c>
      <c r="D2351" s="20">
        <f t="shared" si="72"/>
        <v>7.2969153042359292E-3</v>
      </c>
      <c r="E2351" s="20">
        <f t="shared" si="73"/>
        <v>9.5208568858140552E-5</v>
      </c>
    </row>
    <row r="2352" spans="1:5" x14ac:dyDescent="0.25">
      <c r="A2352" s="19">
        <v>42052</v>
      </c>
      <c r="B2352">
        <v>157.6000061035156</v>
      </c>
      <c r="C2352">
        <v>210.11000061035159</v>
      </c>
      <c r="D2352" s="20">
        <f t="shared" si="72"/>
        <v>4.141504733432777E-3</v>
      </c>
      <c r="E2352" s="20">
        <f t="shared" si="73"/>
        <v>1.5730852939983553E-3</v>
      </c>
    </row>
    <row r="2353" spans="1:5" x14ac:dyDescent="0.25">
      <c r="A2353" s="19">
        <v>42051</v>
      </c>
      <c r="B2353">
        <v>156.94999694824219</v>
      </c>
      <c r="C2353">
        <f>+C2354</f>
        <v>209.7799987792969</v>
      </c>
      <c r="D2353" s="20">
        <f t="shared" si="72"/>
        <v>-9.7791990647180249E-3</v>
      </c>
      <c r="E2353" s="20">
        <f t="shared" si="73"/>
        <v>0</v>
      </c>
    </row>
    <row r="2354" spans="1:5" x14ac:dyDescent="0.25">
      <c r="A2354" s="19">
        <v>42048</v>
      </c>
      <c r="B2354">
        <v>158.5</v>
      </c>
      <c r="C2354">
        <v>209.7799987792969</v>
      </c>
      <c r="D2354" s="20">
        <f t="shared" si="72"/>
        <v>-4.0841591040662317E-3</v>
      </c>
      <c r="E2354" s="20">
        <f t="shared" si="73"/>
        <v>4.1164111520628488E-3</v>
      </c>
    </row>
    <row r="2355" spans="1:5" x14ac:dyDescent="0.25">
      <c r="A2355" s="19">
        <v>42047</v>
      </c>
      <c r="B2355">
        <v>159.1499938964844</v>
      </c>
      <c r="C2355">
        <v>208.91999816894531</v>
      </c>
      <c r="D2355" s="20">
        <f t="shared" si="72"/>
        <v>1.66080536189257E-2</v>
      </c>
      <c r="E2355" s="20">
        <f t="shared" si="73"/>
        <v>9.6168055071750302E-3</v>
      </c>
    </row>
    <row r="2356" spans="1:5" x14ac:dyDescent="0.25">
      <c r="A2356" s="19">
        <v>42046</v>
      </c>
      <c r="B2356">
        <v>156.55000305175781</v>
      </c>
      <c r="C2356">
        <v>206.92999267578119</v>
      </c>
      <c r="D2356" s="20">
        <f t="shared" si="72"/>
        <v>2.5616981806517725E-3</v>
      </c>
      <c r="E2356" s="20">
        <f t="shared" si="73"/>
        <v>5.8021913158912142E-4</v>
      </c>
    </row>
    <row r="2357" spans="1:5" x14ac:dyDescent="0.25">
      <c r="A2357" s="19">
        <v>42045</v>
      </c>
      <c r="B2357">
        <v>156.1499938964844</v>
      </c>
      <c r="C2357">
        <v>206.80999755859381</v>
      </c>
      <c r="D2357" s="20">
        <f t="shared" si="72"/>
        <v>3.6852507091892139E-2</v>
      </c>
      <c r="E2357" s="20">
        <f t="shared" si="73"/>
        <v>1.0653338336329199E-2</v>
      </c>
    </row>
    <row r="2358" spans="1:5" x14ac:dyDescent="0.25">
      <c r="A2358" s="19">
        <v>42044</v>
      </c>
      <c r="B2358">
        <v>150.6000061035156</v>
      </c>
      <c r="C2358">
        <v>204.6300048828125</v>
      </c>
      <c r="D2358" s="20">
        <f t="shared" si="72"/>
        <v>-1.4397885499367491E-2</v>
      </c>
      <c r="E2358" s="20">
        <f t="shared" si="73"/>
        <v>-4.475787668627107E-3</v>
      </c>
    </row>
    <row r="2359" spans="1:5" x14ac:dyDescent="0.25">
      <c r="A2359" s="19">
        <v>42041</v>
      </c>
      <c r="B2359">
        <v>152.80000305175781</v>
      </c>
      <c r="C2359">
        <v>205.55000305175781</v>
      </c>
      <c r="D2359" s="20">
        <f t="shared" si="72"/>
        <v>-4.5602407051608118E-3</v>
      </c>
      <c r="E2359" s="20">
        <f t="shared" si="73"/>
        <v>-2.7653409612474755E-3</v>
      </c>
    </row>
    <row r="2360" spans="1:5" x14ac:dyDescent="0.25">
      <c r="A2360" s="19">
        <v>42040</v>
      </c>
      <c r="B2360">
        <v>153.5</v>
      </c>
      <c r="C2360">
        <v>206.1199951171875</v>
      </c>
      <c r="D2360" s="20">
        <f t="shared" si="72"/>
        <v>-1.7599999999999949E-2</v>
      </c>
      <c r="E2360" s="20">
        <f t="shared" si="73"/>
        <v>1.0095058234047993E-2</v>
      </c>
    </row>
    <row r="2361" spans="1:5" x14ac:dyDescent="0.25">
      <c r="A2361" s="19">
        <v>42039</v>
      </c>
      <c r="B2361">
        <v>156.25</v>
      </c>
      <c r="C2361">
        <v>204.05999755859381</v>
      </c>
      <c r="D2361" s="20">
        <f t="shared" si="72"/>
        <v>8.1314878892733589E-2</v>
      </c>
      <c r="E2361" s="20">
        <f t="shared" si="73"/>
        <v>-3.8078441380664518E-3</v>
      </c>
    </row>
    <row r="2362" spans="1:5" x14ac:dyDescent="0.25">
      <c r="A2362" s="19">
        <v>42038</v>
      </c>
      <c r="B2362">
        <v>144.5</v>
      </c>
      <c r="C2362">
        <v>204.8399963378906</v>
      </c>
      <c r="D2362" s="20">
        <f t="shared" si="72"/>
        <v>8.3740189999073067E-3</v>
      </c>
      <c r="E2362" s="20">
        <f t="shared" si="73"/>
        <v>1.4461163804598165E-2</v>
      </c>
    </row>
    <row r="2363" spans="1:5" x14ac:dyDescent="0.25">
      <c r="A2363" s="19">
        <v>42037</v>
      </c>
      <c r="B2363">
        <v>143.30000305175781</v>
      </c>
      <c r="C2363">
        <v>201.91999816894531</v>
      </c>
      <c r="D2363" s="20">
        <f t="shared" si="72"/>
        <v>-1.3937069563915161E-3</v>
      </c>
      <c r="E2363" s="20">
        <f t="shared" si="73"/>
        <v>1.2384062464258161E-2</v>
      </c>
    </row>
    <row r="2364" spans="1:5" x14ac:dyDescent="0.25">
      <c r="A2364" s="19">
        <v>42034</v>
      </c>
      <c r="B2364">
        <v>143.5</v>
      </c>
      <c r="C2364">
        <v>199.44999694824219</v>
      </c>
      <c r="D2364" s="20">
        <f t="shared" si="72"/>
        <v>-8.2929991261259106E-3</v>
      </c>
      <c r="E2364" s="20">
        <f t="shared" si="73"/>
        <v>-1.2574921906261638E-2</v>
      </c>
    </row>
    <row r="2365" spans="1:5" x14ac:dyDescent="0.25">
      <c r="A2365" s="19">
        <v>42033</v>
      </c>
      <c r="B2365">
        <v>144.69999694824219</v>
      </c>
      <c r="C2365">
        <v>201.99000549316409</v>
      </c>
      <c r="D2365" s="20">
        <f t="shared" si="72"/>
        <v>-3.4435262431735669E-3</v>
      </c>
      <c r="E2365" s="20">
        <f t="shared" si="73"/>
        <v>9.2435600537499329E-3</v>
      </c>
    </row>
    <row r="2366" spans="1:5" x14ac:dyDescent="0.25">
      <c r="A2366" s="19">
        <v>42032</v>
      </c>
      <c r="B2366">
        <v>145.19999694824219</v>
      </c>
      <c r="C2366">
        <v>200.13999938964841</v>
      </c>
      <c r="D2366" s="20">
        <f t="shared" si="72"/>
        <v>6.8911675065863598E-4</v>
      </c>
      <c r="E2366" s="20">
        <f t="shared" si="73"/>
        <v>-1.2824336751847132E-2</v>
      </c>
    </row>
    <row r="2367" spans="1:5" x14ac:dyDescent="0.25">
      <c r="A2367" s="19">
        <v>42031</v>
      </c>
      <c r="B2367">
        <v>145.1000061035156</v>
      </c>
      <c r="C2367">
        <v>202.74000549316409</v>
      </c>
      <c r="D2367" s="20">
        <f t="shared" si="72"/>
        <v>3.1110420049740295E-3</v>
      </c>
      <c r="E2367" s="20">
        <f t="shared" si="73"/>
        <v>-1.3190515917898993E-2</v>
      </c>
    </row>
    <row r="2368" spans="1:5" x14ac:dyDescent="0.25">
      <c r="A2368" s="19">
        <v>42030</v>
      </c>
      <c r="B2368">
        <v>144.6499938964844</v>
      </c>
      <c r="C2368">
        <v>205.44999694824219</v>
      </c>
      <c r="D2368" s="20">
        <f t="shared" si="72"/>
        <v>1.9739074180409322E-2</v>
      </c>
      <c r="E2368" s="20">
        <f t="shared" si="73"/>
        <v>2.3417852596987476E-3</v>
      </c>
    </row>
    <row r="2369" spans="1:5" x14ac:dyDescent="0.25">
      <c r="A2369" s="19">
        <v>42027</v>
      </c>
      <c r="B2369">
        <v>141.8500061035156</v>
      </c>
      <c r="C2369">
        <v>204.9700012207031</v>
      </c>
      <c r="D2369" s="20">
        <f t="shared" si="72"/>
        <v>2.9017046230642052E-2</v>
      </c>
      <c r="E2369" s="20">
        <f t="shared" si="73"/>
        <v>-5.4827988808741068E-3</v>
      </c>
    </row>
    <row r="2370" spans="1:5" x14ac:dyDescent="0.25">
      <c r="A2370" s="19">
        <v>42026</v>
      </c>
      <c r="B2370">
        <v>137.8500061035156</v>
      </c>
      <c r="C2370">
        <v>206.1000061035156</v>
      </c>
      <c r="D2370" s="20">
        <f t="shared" ref="D2370:D2433" si="74">+B2370/B2371-1</f>
        <v>3.2751981588166057E-3</v>
      </c>
      <c r="E2370" s="20">
        <f t="shared" ref="E2370:E2433" si="75">+C2370/C2371-1</f>
        <v>1.4871007707461414E-2</v>
      </c>
    </row>
    <row r="2371" spans="1:5" x14ac:dyDescent="0.25">
      <c r="A2371" s="19">
        <v>42025</v>
      </c>
      <c r="B2371">
        <v>137.3999938964844</v>
      </c>
      <c r="C2371">
        <v>203.08000183105469</v>
      </c>
      <c r="D2371" s="20">
        <f t="shared" si="74"/>
        <v>6.5933618790066095E-3</v>
      </c>
      <c r="E2371" s="20">
        <f t="shared" si="75"/>
        <v>5.0480267484172003E-3</v>
      </c>
    </row>
    <row r="2372" spans="1:5" x14ac:dyDescent="0.25">
      <c r="A2372" s="19">
        <v>42024</v>
      </c>
      <c r="B2372">
        <v>136.5</v>
      </c>
      <c r="C2372">
        <v>202.05999755859381</v>
      </c>
      <c r="D2372" s="20">
        <f t="shared" si="74"/>
        <v>1.7138622235921996E-2</v>
      </c>
      <c r="E2372" s="20">
        <f t="shared" si="75"/>
        <v>2.1325827772071815E-3</v>
      </c>
    </row>
    <row r="2373" spans="1:5" x14ac:dyDescent="0.25">
      <c r="A2373" s="19">
        <v>42023</v>
      </c>
      <c r="B2373">
        <v>134.19999694824219</v>
      </c>
      <c r="C2373">
        <f>+C2374</f>
        <v>201.6300048828125</v>
      </c>
      <c r="D2373" s="20">
        <f t="shared" si="74"/>
        <v>0</v>
      </c>
      <c r="E2373" s="20">
        <f t="shared" si="75"/>
        <v>0</v>
      </c>
    </row>
    <row r="2374" spans="1:5" x14ac:dyDescent="0.25">
      <c r="A2374" s="19">
        <v>42020</v>
      </c>
      <c r="B2374">
        <v>134.19999694824219</v>
      </c>
      <c r="C2374">
        <v>201.6300048828125</v>
      </c>
      <c r="D2374" s="20">
        <f t="shared" si="74"/>
        <v>-6.2940102503356021E-3</v>
      </c>
      <c r="E2374" s="20">
        <f t="shared" si="75"/>
        <v>1.3114262658634468E-2</v>
      </c>
    </row>
    <row r="2375" spans="1:5" x14ac:dyDescent="0.25">
      <c r="A2375" s="19">
        <v>42019</v>
      </c>
      <c r="B2375">
        <v>135.05000305175781</v>
      </c>
      <c r="C2375">
        <v>199.02000427246091</v>
      </c>
      <c r="D2375" s="20">
        <f t="shared" si="74"/>
        <v>1.7709164714089676E-2</v>
      </c>
      <c r="E2375" s="20">
        <f t="shared" si="75"/>
        <v>-9.1605911196828149E-3</v>
      </c>
    </row>
    <row r="2376" spans="1:5" x14ac:dyDescent="0.25">
      <c r="A2376" s="19">
        <v>42018</v>
      </c>
      <c r="B2376">
        <v>132.69999694824219</v>
      </c>
      <c r="C2376">
        <v>200.86000061035159</v>
      </c>
      <c r="D2376" s="20">
        <f t="shared" si="74"/>
        <v>-1.8804062108953579E-3</v>
      </c>
      <c r="E2376" s="20">
        <f t="shared" si="75"/>
        <v>-6.037218970945224E-3</v>
      </c>
    </row>
    <row r="2377" spans="1:5" x14ac:dyDescent="0.25">
      <c r="A2377" s="19">
        <v>42017</v>
      </c>
      <c r="B2377">
        <v>132.94999694824219</v>
      </c>
      <c r="C2377">
        <v>202.08000183105469</v>
      </c>
      <c r="D2377" s="20">
        <f t="shared" si="74"/>
        <v>7.5786284435630513E-3</v>
      </c>
      <c r="E2377" s="20">
        <f t="shared" si="75"/>
        <v>-2.812692240794612E-3</v>
      </c>
    </row>
    <row r="2378" spans="1:5" x14ac:dyDescent="0.25">
      <c r="A2378" s="19">
        <v>42016</v>
      </c>
      <c r="B2378">
        <v>131.94999694824219</v>
      </c>
      <c r="C2378">
        <v>202.6499938964844</v>
      </c>
      <c r="D2378" s="20">
        <f t="shared" si="74"/>
        <v>3.3281128438261032E-2</v>
      </c>
      <c r="E2378" s="20">
        <f t="shared" si="75"/>
        <v>-7.8335672142746393E-3</v>
      </c>
    </row>
    <row r="2379" spans="1:5" x14ac:dyDescent="0.25">
      <c r="A2379" s="19">
        <v>42013</v>
      </c>
      <c r="B2379">
        <v>127.6999969482422</v>
      </c>
      <c r="C2379">
        <v>204.25</v>
      </c>
      <c r="D2379" s="20">
        <f t="shared" si="74"/>
        <v>-1.5040470806339745E-2</v>
      </c>
      <c r="E2379" s="20">
        <f t="shared" si="75"/>
        <v>-8.0135694288263615E-3</v>
      </c>
    </row>
    <row r="2380" spans="1:5" x14ac:dyDescent="0.25">
      <c r="A2380" s="19">
        <v>42012</v>
      </c>
      <c r="B2380">
        <v>129.6499938964844</v>
      </c>
      <c r="C2380">
        <v>205.8999938964844</v>
      </c>
      <c r="D2380" s="20">
        <f t="shared" si="74"/>
        <v>3.1424001942248481E-2</v>
      </c>
      <c r="E2380" s="20">
        <f t="shared" si="75"/>
        <v>1.7745026845995771E-2</v>
      </c>
    </row>
    <row r="2381" spans="1:5" x14ac:dyDescent="0.25">
      <c r="A2381" s="19">
        <v>42011</v>
      </c>
      <c r="B2381">
        <v>125.6999969482422</v>
      </c>
      <c r="C2381">
        <v>202.30999755859381</v>
      </c>
      <c r="D2381" s="20">
        <f t="shared" si="74"/>
        <v>7.9616620490408074E-4</v>
      </c>
      <c r="E2381" s="20">
        <f t="shared" si="75"/>
        <v>1.2461165764721782E-2</v>
      </c>
    </row>
    <row r="2382" spans="1:5" x14ac:dyDescent="0.25">
      <c r="A2382" s="19">
        <v>42010</v>
      </c>
      <c r="B2382">
        <v>125.59999847412109</v>
      </c>
      <c r="C2382">
        <v>199.82000732421881</v>
      </c>
      <c r="D2382" s="20">
        <f t="shared" si="74"/>
        <v>-1.1412865350707624E-2</v>
      </c>
      <c r="E2382" s="20">
        <f t="shared" si="75"/>
        <v>-9.4189663146267977E-3</v>
      </c>
    </row>
    <row r="2383" spans="1:5" x14ac:dyDescent="0.25">
      <c r="A2383" s="19">
        <v>42009</v>
      </c>
      <c r="B2383">
        <v>127.0500030517578</v>
      </c>
      <c r="C2383">
        <v>201.7200012207031</v>
      </c>
      <c r="D2383" s="20">
        <f t="shared" si="74"/>
        <v>-2.9040908479221694E-2</v>
      </c>
      <c r="E2383" s="20">
        <f t="shared" si="75"/>
        <v>-1.8059638744832074E-2</v>
      </c>
    </row>
    <row r="2384" spans="1:5" x14ac:dyDescent="0.25">
      <c r="A2384" s="19">
        <v>42006</v>
      </c>
      <c r="B2384">
        <v>130.8500061035156</v>
      </c>
      <c r="C2384">
        <v>205.42999267578119</v>
      </c>
      <c r="D2384" s="20">
        <f t="shared" si="74"/>
        <v>-1.0585965190808344E-2</v>
      </c>
      <c r="E2384" s="20">
        <f t="shared" si="75"/>
        <v>-5.351786218971144E-4</v>
      </c>
    </row>
    <row r="2385" spans="1:5" x14ac:dyDescent="0.25">
      <c r="A2385" s="19">
        <v>42004</v>
      </c>
      <c r="B2385">
        <v>132.25</v>
      </c>
      <c r="C2385">
        <v>205.53999328613281</v>
      </c>
      <c r="D2385" s="20">
        <f t="shared" si="74"/>
        <v>8.3873896660935365E-3</v>
      </c>
      <c r="E2385" s="20">
        <f t="shared" si="75"/>
        <v>-9.9229901580811797E-3</v>
      </c>
    </row>
    <row r="2386" spans="1:5" x14ac:dyDescent="0.25">
      <c r="A2386" s="19">
        <v>42003</v>
      </c>
      <c r="B2386">
        <v>131.1499938964844</v>
      </c>
      <c r="C2386">
        <v>207.6000061035156</v>
      </c>
      <c r="D2386" s="20">
        <f t="shared" si="74"/>
        <v>-1.0188725309551727E-2</v>
      </c>
      <c r="E2386" s="20">
        <f t="shared" si="75"/>
        <v>-5.3660172031294584E-3</v>
      </c>
    </row>
    <row r="2387" spans="1:5" x14ac:dyDescent="0.25">
      <c r="A2387" s="19">
        <v>42002</v>
      </c>
      <c r="B2387">
        <v>132.5</v>
      </c>
      <c r="C2387">
        <v>208.7200012207031</v>
      </c>
      <c r="D2387" s="20">
        <f t="shared" si="74"/>
        <v>4.5489471666426695E-3</v>
      </c>
      <c r="E2387" s="20">
        <f t="shared" si="75"/>
        <v>4.5723488891900033E-3</v>
      </c>
    </row>
    <row r="2388" spans="1:5" x14ac:dyDescent="0.25">
      <c r="A2388" s="19">
        <v>41997</v>
      </c>
      <c r="B2388">
        <v>131.8999938964844</v>
      </c>
      <c r="C2388">
        <v>207.77000427246091</v>
      </c>
      <c r="D2388" s="20">
        <f t="shared" si="74"/>
        <v>-4.5283479510610514E-3</v>
      </c>
      <c r="E2388" s="20">
        <f t="shared" si="75"/>
        <v>9.6290120148889713E-5</v>
      </c>
    </row>
    <row r="2389" spans="1:5" x14ac:dyDescent="0.25">
      <c r="A2389" s="19">
        <v>41996</v>
      </c>
      <c r="B2389">
        <v>132.5</v>
      </c>
      <c r="C2389">
        <v>207.75</v>
      </c>
      <c r="D2389" s="20">
        <f t="shared" si="74"/>
        <v>1.106445566177916E-2</v>
      </c>
      <c r="E2389" s="20">
        <f t="shared" si="75"/>
        <v>1.3495868205015693E-3</v>
      </c>
    </row>
    <row r="2390" spans="1:5" x14ac:dyDescent="0.25">
      <c r="A2390" s="19">
        <v>41995</v>
      </c>
      <c r="B2390">
        <v>131.05000305175781</v>
      </c>
      <c r="C2390">
        <v>207.4700012207031</v>
      </c>
      <c r="D2390" s="20">
        <f t="shared" si="74"/>
        <v>8.4648413185708371E-3</v>
      </c>
      <c r="E2390" s="20">
        <f t="shared" si="75"/>
        <v>4.600023864946623E-3</v>
      </c>
    </row>
    <row r="2391" spans="1:5" x14ac:dyDescent="0.25">
      <c r="A2391" s="19">
        <v>41992</v>
      </c>
      <c r="B2391">
        <v>129.94999694824219</v>
      </c>
      <c r="C2391">
        <v>206.52000427246091</v>
      </c>
      <c r="D2391" s="20">
        <f t="shared" si="74"/>
        <v>-2.3032863858565289E-3</v>
      </c>
      <c r="E2391" s="20">
        <f t="shared" si="75"/>
        <v>-1.257348430074634E-3</v>
      </c>
    </row>
    <row r="2392" spans="1:5" x14ac:dyDescent="0.25">
      <c r="A2392" s="19">
        <v>41991</v>
      </c>
      <c r="B2392">
        <v>130.25</v>
      </c>
      <c r="C2392">
        <v>206.7799987792969</v>
      </c>
      <c r="D2392" s="20">
        <f t="shared" si="74"/>
        <v>3.4962269203234753E-2</v>
      </c>
      <c r="E2392" s="20">
        <f t="shared" si="75"/>
        <v>2.4728706373900344E-2</v>
      </c>
    </row>
    <row r="2393" spans="1:5" x14ac:dyDescent="0.25">
      <c r="A2393" s="19">
        <v>41990</v>
      </c>
      <c r="B2393">
        <v>125.84999847412109</v>
      </c>
      <c r="C2393">
        <v>201.78999328613281</v>
      </c>
      <c r="D2393" s="20">
        <f t="shared" si="74"/>
        <v>-8.0043891325746741E-2</v>
      </c>
      <c r="E2393" s="20">
        <f t="shared" si="75"/>
        <v>1.9604818110395827E-2</v>
      </c>
    </row>
    <row r="2394" spans="1:5" x14ac:dyDescent="0.25">
      <c r="A2394" s="19">
        <v>41989</v>
      </c>
      <c r="B2394">
        <v>136.80000305175781</v>
      </c>
      <c r="C2394">
        <v>197.9100036621094</v>
      </c>
      <c r="D2394" s="20">
        <f t="shared" si="74"/>
        <v>1.4836794916333051E-2</v>
      </c>
      <c r="E2394" s="20">
        <f t="shared" si="75"/>
        <v>-8.0196024699488166E-3</v>
      </c>
    </row>
    <row r="2395" spans="1:5" x14ac:dyDescent="0.25">
      <c r="A2395" s="19">
        <v>41988</v>
      </c>
      <c r="B2395">
        <v>134.80000305175781</v>
      </c>
      <c r="C2395">
        <v>199.50999450683591</v>
      </c>
      <c r="D2395" s="20">
        <f t="shared" si="74"/>
        <v>-2.0348858485161436E-2</v>
      </c>
      <c r="E2395" s="20">
        <f t="shared" si="75"/>
        <v>-6.869455358680332E-3</v>
      </c>
    </row>
    <row r="2396" spans="1:5" x14ac:dyDescent="0.25">
      <c r="A2396" s="19">
        <v>41985</v>
      </c>
      <c r="B2396">
        <v>137.6000061035156</v>
      </c>
      <c r="C2396">
        <v>200.88999938964841</v>
      </c>
      <c r="D2396" s="20">
        <f t="shared" si="74"/>
        <v>-2.4113431889960291E-2</v>
      </c>
      <c r="E2396" s="20">
        <f t="shared" si="75"/>
        <v>-1.6161433039331818E-2</v>
      </c>
    </row>
    <row r="2397" spans="1:5" x14ac:dyDescent="0.25">
      <c r="A2397" s="19">
        <v>41984</v>
      </c>
      <c r="B2397">
        <v>141</v>
      </c>
      <c r="C2397">
        <v>204.19000244140619</v>
      </c>
      <c r="D2397" s="20">
        <f t="shared" si="74"/>
        <v>-7.087604478360765E-4</v>
      </c>
      <c r="E2397" s="20">
        <f t="shared" si="75"/>
        <v>5.0698895487808482E-3</v>
      </c>
    </row>
    <row r="2398" spans="1:5" x14ac:dyDescent="0.25">
      <c r="A2398" s="19">
        <v>41983</v>
      </c>
      <c r="B2398">
        <v>141.1000061035156</v>
      </c>
      <c r="C2398">
        <v>203.1600036621094</v>
      </c>
      <c r="D2398" s="20">
        <f t="shared" si="74"/>
        <v>-6.3379851865098535E-3</v>
      </c>
      <c r="E2398" s="20">
        <f t="shared" si="75"/>
        <v>-1.6031372785509479E-2</v>
      </c>
    </row>
    <row r="2399" spans="1:5" x14ac:dyDescent="0.25">
      <c r="A2399" s="19">
        <v>41982</v>
      </c>
      <c r="B2399">
        <v>142</v>
      </c>
      <c r="C2399">
        <v>206.4700012207031</v>
      </c>
      <c r="D2399" s="20">
        <f t="shared" si="74"/>
        <v>-2.0013761343262271E-2</v>
      </c>
      <c r="E2399" s="20">
        <f t="shared" si="75"/>
        <v>-6.7760219367363206E-4</v>
      </c>
    </row>
    <row r="2400" spans="1:5" x14ac:dyDescent="0.25">
      <c r="A2400" s="19">
        <v>41981</v>
      </c>
      <c r="B2400">
        <v>144.8999938964844</v>
      </c>
      <c r="C2400">
        <v>206.61000061035159</v>
      </c>
      <c r="D2400" s="20">
        <f t="shared" si="74"/>
        <v>-5.8319458217193088E-3</v>
      </c>
      <c r="E2400" s="20">
        <f t="shared" si="75"/>
        <v>-6.6826893733096249E-3</v>
      </c>
    </row>
    <row r="2401" spans="1:5" x14ac:dyDescent="0.25">
      <c r="A2401" s="19">
        <v>41978</v>
      </c>
      <c r="B2401">
        <v>145.75</v>
      </c>
      <c r="C2401">
        <v>208</v>
      </c>
      <c r="D2401" s="20">
        <f t="shared" si="74"/>
        <v>2.3525324768980171E-2</v>
      </c>
      <c r="E2401" s="20">
        <f t="shared" si="75"/>
        <v>1.6372740628658455E-3</v>
      </c>
    </row>
    <row r="2402" spans="1:5" x14ac:dyDescent="0.25">
      <c r="A2402" s="19">
        <v>41977</v>
      </c>
      <c r="B2402">
        <v>142.3999938964844</v>
      </c>
      <c r="C2402">
        <v>207.6600036621094</v>
      </c>
      <c r="D2402" s="20">
        <f t="shared" si="74"/>
        <v>-1.0523265665518533E-3</v>
      </c>
      <c r="E2402" s="20">
        <f t="shared" si="75"/>
        <v>-1.1063337736988421E-3</v>
      </c>
    </row>
    <row r="2403" spans="1:5" x14ac:dyDescent="0.25">
      <c r="A2403" s="19">
        <v>41976</v>
      </c>
      <c r="B2403">
        <v>142.55000305175781</v>
      </c>
      <c r="C2403">
        <v>207.88999938964841</v>
      </c>
      <c r="D2403" s="20">
        <f t="shared" si="74"/>
        <v>1.756851684037386E-3</v>
      </c>
      <c r="E2403" s="20">
        <f t="shared" si="75"/>
        <v>3.8630695152097605E-3</v>
      </c>
    </row>
    <row r="2404" spans="1:5" x14ac:dyDescent="0.25">
      <c r="A2404" s="19">
        <v>41975</v>
      </c>
      <c r="B2404">
        <v>142.30000305175781</v>
      </c>
      <c r="C2404">
        <v>207.0899963378906</v>
      </c>
      <c r="D2404" s="20">
        <f t="shared" si="74"/>
        <v>-1.008693529211957E-2</v>
      </c>
      <c r="E2404" s="20">
        <f t="shared" si="75"/>
        <v>6.4638504401326458E-3</v>
      </c>
    </row>
    <row r="2405" spans="1:5" x14ac:dyDescent="0.25">
      <c r="A2405" s="19">
        <v>41974</v>
      </c>
      <c r="B2405">
        <v>143.75</v>
      </c>
      <c r="C2405">
        <v>205.75999450683591</v>
      </c>
      <c r="D2405" s="20">
        <f t="shared" si="74"/>
        <v>-5.1903114186850896E-3</v>
      </c>
      <c r="E2405" s="20">
        <f t="shared" si="75"/>
        <v>-6.9498188350166634E-3</v>
      </c>
    </row>
    <row r="2406" spans="1:5" x14ac:dyDescent="0.25">
      <c r="A2406" s="19">
        <v>41971</v>
      </c>
      <c r="B2406">
        <v>144.5</v>
      </c>
      <c r="C2406">
        <v>207.19999694824219</v>
      </c>
      <c r="D2406" s="20">
        <f t="shared" si="74"/>
        <v>1.0489510489510412E-2</v>
      </c>
      <c r="E2406" s="20">
        <f t="shared" si="75"/>
        <v>-2.1190639698497327E-3</v>
      </c>
    </row>
    <row r="2407" spans="1:5" x14ac:dyDescent="0.25">
      <c r="A2407" s="19">
        <v>41970</v>
      </c>
      <c r="B2407">
        <v>143</v>
      </c>
      <c r="C2407">
        <f>+C2408</f>
        <v>207.63999938964841</v>
      </c>
      <c r="D2407" s="20">
        <f t="shared" si="74"/>
        <v>3.4979400367474156E-4</v>
      </c>
      <c r="E2407" s="20">
        <f t="shared" si="75"/>
        <v>0</v>
      </c>
    </row>
    <row r="2408" spans="1:5" x14ac:dyDescent="0.25">
      <c r="A2408" s="19">
        <v>41969</v>
      </c>
      <c r="B2408">
        <v>142.94999694824219</v>
      </c>
      <c r="C2408">
        <v>207.63999938964841</v>
      </c>
      <c r="D2408" s="20">
        <f t="shared" si="74"/>
        <v>-5.9110298016452623E-3</v>
      </c>
      <c r="E2408" s="20">
        <f t="shared" si="75"/>
        <v>2.5590207026937595E-3</v>
      </c>
    </row>
    <row r="2409" spans="1:5" x14ac:dyDescent="0.25">
      <c r="A2409" s="19">
        <v>41968</v>
      </c>
      <c r="B2409">
        <v>143.80000305175781</v>
      </c>
      <c r="C2409">
        <v>207.11000061035159</v>
      </c>
      <c r="D2409" s="20">
        <f t="shared" si="74"/>
        <v>-3.465003391723176E-3</v>
      </c>
      <c r="E2409" s="20">
        <f t="shared" si="75"/>
        <v>-7.2369922059112302E-4</v>
      </c>
    </row>
    <row r="2410" spans="1:5" x14ac:dyDescent="0.25">
      <c r="A2410" s="19">
        <v>41967</v>
      </c>
      <c r="B2410">
        <v>144.30000305175781</v>
      </c>
      <c r="C2410">
        <v>207.25999450683591</v>
      </c>
      <c r="D2410" s="20">
        <f t="shared" si="74"/>
        <v>-4.4842629194153938E-3</v>
      </c>
      <c r="E2410" s="20">
        <f t="shared" si="75"/>
        <v>2.8062795220076264E-3</v>
      </c>
    </row>
    <row r="2411" spans="1:5" x14ac:dyDescent="0.25">
      <c r="A2411" s="19">
        <v>41964</v>
      </c>
      <c r="B2411">
        <v>144.94999694824219</v>
      </c>
      <c r="C2411">
        <v>206.67999267578119</v>
      </c>
      <c r="D2411" s="20">
        <f t="shared" si="74"/>
        <v>3.609723568318679E-2</v>
      </c>
      <c r="E2411" s="20">
        <f t="shared" si="75"/>
        <v>5.3506704685724049E-3</v>
      </c>
    </row>
    <row r="2412" spans="1:5" x14ac:dyDescent="0.25">
      <c r="A2412" s="19">
        <v>41963</v>
      </c>
      <c r="B2412">
        <v>139.8999938964844</v>
      </c>
      <c r="C2412">
        <v>205.58000183105469</v>
      </c>
      <c r="D2412" s="20">
        <f t="shared" si="74"/>
        <v>-3.2063568753911698E-3</v>
      </c>
      <c r="E2412" s="20">
        <f t="shared" si="75"/>
        <v>1.7542179524909773E-3</v>
      </c>
    </row>
    <row r="2413" spans="1:5" x14ac:dyDescent="0.25">
      <c r="A2413" s="19">
        <v>41962</v>
      </c>
      <c r="B2413">
        <v>140.3500061035156</v>
      </c>
      <c r="C2413">
        <v>205.2200012207031</v>
      </c>
      <c r="D2413" s="20">
        <f t="shared" si="74"/>
        <v>6.4539919323731709E-3</v>
      </c>
      <c r="E2413" s="20">
        <f t="shared" si="75"/>
        <v>-1.6054576801519671E-3</v>
      </c>
    </row>
    <row r="2414" spans="1:5" x14ac:dyDescent="0.25">
      <c r="A2414" s="19">
        <v>41961</v>
      </c>
      <c r="B2414">
        <v>139.44999694824219</v>
      </c>
      <c r="C2414">
        <v>205.55000305175781</v>
      </c>
      <c r="D2414" s="20">
        <f t="shared" si="74"/>
        <v>7.9507827697784528E-3</v>
      </c>
      <c r="E2414" s="20">
        <f t="shared" si="75"/>
        <v>5.7738805243581215E-3</v>
      </c>
    </row>
    <row r="2415" spans="1:5" x14ac:dyDescent="0.25">
      <c r="A2415" s="19">
        <v>41960</v>
      </c>
      <c r="B2415">
        <v>138.3500061035156</v>
      </c>
      <c r="C2415">
        <v>204.3699951171875</v>
      </c>
      <c r="D2415" s="20">
        <f t="shared" si="74"/>
        <v>4.3557611870461699E-3</v>
      </c>
      <c r="E2415" s="20">
        <f t="shared" si="75"/>
        <v>6.3645525130850977E-4</v>
      </c>
    </row>
    <row r="2416" spans="1:5" x14ac:dyDescent="0.25">
      <c r="A2416" s="19">
        <v>41957</v>
      </c>
      <c r="B2416">
        <v>137.75</v>
      </c>
      <c r="C2416">
        <v>204.24000549316409</v>
      </c>
      <c r="D2416" s="20">
        <f t="shared" si="74"/>
        <v>0</v>
      </c>
      <c r="E2416" s="20">
        <f t="shared" si="75"/>
        <v>2.448849167933087E-4</v>
      </c>
    </row>
    <row r="2417" spans="1:5" x14ac:dyDescent="0.25">
      <c r="A2417" s="19">
        <v>41956</v>
      </c>
      <c r="B2417">
        <v>137.75</v>
      </c>
      <c r="C2417">
        <v>204.19000244140619</v>
      </c>
      <c r="D2417" s="20">
        <f t="shared" si="74"/>
        <v>1.1751789755731323E-2</v>
      </c>
      <c r="E2417" s="20">
        <f t="shared" si="75"/>
        <v>1.1276511079041374E-3</v>
      </c>
    </row>
    <row r="2418" spans="1:5" x14ac:dyDescent="0.25">
      <c r="A2418" s="19">
        <v>41955</v>
      </c>
      <c r="B2418">
        <v>136.1499938964844</v>
      </c>
      <c r="C2418">
        <v>203.96000671386719</v>
      </c>
      <c r="D2418" s="20">
        <f t="shared" si="74"/>
        <v>-4.3876131884138525E-3</v>
      </c>
      <c r="E2418" s="20">
        <f t="shared" si="75"/>
        <v>-1.0774119394906245E-3</v>
      </c>
    </row>
    <row r="2419" spans="1:5" x14ac:dyDescent="0.25">
      <c r="A2419" s="19">
        <v>41954</v>
      </c>
      <c r="B2419">
        <v>136.75</v>
      </c>
      <c r="C2419">
        <v>204.17999267578119</v>
      </c>
      <c r="D2419" s="20">
        <f t="shared" si="74"/>
        <v>7.3664825046040328E-3</v>
      </c>
      <c r="E2419" s="20">
        <f t="shared" si="75"/>
        <v>9.8047334263728914E-4</v>
      </c>
    </row>
    <row r="2420" spans="1:5" x14ac:dyDescent="0.25">
      <c r="A2420" s="19">
        <v>41953</v>
      </c>
      <c r="B2420">
        <v>135.75</v>
      </c>
      <c r="C2420">
        <v>203.97999572753909</v>
      </c>
      <c r="D2420" s="20">
        <f t="shared" si="74"/>
        <v>1.3816327018997487E-2</v>
      </c>
      <c r="E2420" s="20">
        <f t="shared" si="75"/>
        <v>3.1474348439792799E-3</v>
      </c>
    </row>
    <row r="2421" spans="1:5" x14ac:dyDescent="0.25">
      <c r="A2421" s="19">
        <v>41950</v>
      </c>
      <c r="B2421">
        <v>133.8999938964844</v>
      </c>
      <c r="C2421">
        <v>203.3399963378906</v>
      </c>
      <c r="D2421" s="20">
        <f t="shared" si="74"/>
        <v>-1.0347443634113218E-2</v>
      </c>
      <c r="E2421" s="20">
        <f t="shared" si="75"/>
        <v>9.3528155114297462E-4</v>
      </c>
    </row>
    <row r="2422" spans="1:5" x14ac:dyDescent="0.25">
      <c r="A2422" s="19">
        <v>41949</v>
      </c>
      <c r="B2422">
        <v>135.30000305175781</v>
      </c>
      <c r="C2422">
        <v>203.1499938964844</v>
      </c>
      <c r="D2422" s="20">
        <f t="shared" si="74"/>
        <v>9.7015153116255526E-3</v>
      </c>
      <c r="E2422" s="20">
        <f t="shared" si="75"/>
        <v>4.0031509995739345E-3</v>
      </c>
    </row>
    <row r="2423" spans="1:5" x14ac:dyDescent="0.25">
      <c r="A2423" s="19">
        <v>41948</v>
      </c>
      <c r="B2423">
        <v>134</v>
      </c>
      <c r="C2423">
        <v>202.3399963378906</v>
      </c>
      <c r="D2423" s="20">
        <f t="shared" si="74"/>
        <v>1.553621143744266E-2</v>
      </c>
      <c r="E2423" s="20">
        <f t="shared" si="75"/>
        <v>6.316153416277448E-3</v>
      </c>
    </row>
    <row r="2424" spans="1:5" x14ac:dyDescent="0.25">
      <c r="A2424" s="19">
        <v>41947</v>
      </c>
      <c r="B2424">
        <v>131.94999694824219</v>
      </c>
      <c r="C2424">
        <v>201.07000732421881</v>
      </c>
      <c r="D2424" s="20">
        <f t="shared" si="74"/>
        <v>-2.1142478034079426E-2</v>
      </c>
      <c r="E2424" s="20">
        <f t="shared" si="75"/>
        <v>-3.4692815255971121E-3</v>
      </c>
    </row>
    <row r="2425" spans="1:5" x14ac:dyDescent="0.25">
      <c r="A2425" s="19">
        <v>41946</v>
      </c>
      <c r="B2425">
        <v>134.80000305175781</v>
      </c>
      <c r="C2425">
        <v>201.77000427246091</v>
      </c>
      <c r="D2425" s="20">
        <f t="shared" si="74"/>
        <v>-4.0635613369469636E-3</v>
      </c>
      <c r="E2425" s="20">
        <f t="shared" si="75"/>
        <v>5.4547559433659742E-4</v>
      </c>
    </row>
    <row r="2426" spans="1:5" x14ac:dyDescent="0.25">
      <c r="A2426" s="19">
        <v>41943</v>
      </c>
      <c r="B2426">
        <v>135.3500061035156</v>
      </c>
      <c r="C2426">
        <v>201.6600036621094</v>
      </c>
      <c r="D2426" s="20">
        <f t="shared" si="74"/>
        <v>1.9969926271415028E-2</v>
      </c>
      <c r="E2426" s="20">
        <f t="shared" si="75"/>
        <v>1.1435443492124442E-2</v>
      </c>
    </row>
    <row r="2427" spans="1:5" x14ac:dyDescent="0.25">
      <c r="A2427" s="19">
        <v>41942</v>
      </c>
      <c r="B2427">
        <v>132.69999694824219</v>
      </c>
      <c r="C2427">
        <v>199.3800048828125</v>
      </c>
      <c r="D2427" s="20">
        <f t="shared" si="74"/>
        <v>9.5093193535196185E-3</v>
      </c>
      <c r="E2427" s="20">
        <f t="shared" si="75"/>
        <v>6.4106015271727657E-3</v>
      </c>
    </row>
    <row r="2428" spans="1:5" x14ac:dyDescent="0.25">
      <c r="A2428" s="19">
        <v>41941</v>
      </c>
      <c r="B2428">
        <v>131.44999694824219</v>
      </c>
      <c r="C2428">
        <v>198.11000061035159</v>
      </c>
      <c r="D2428" s="20">
        <f t="shared" si="74"/>
        <v>1.1932279635000986E-2</v>
      </c>
      <c r="E2428" s="20">
        <f t="shared" si="75"/>
        <v>-1.5120359166401753E-3</v>
      </c>
    </row>
    <row r="2429" spans="1:5" x14ac:dyDescent="0.25">
      <c r="A2429" s="19">
        <v>41940</v>
      </c>
      <c r="B2429">
        <v>129.8999938964844</v>
      </c>
      <c r="C2429">
        <v>198.4100036621094</v>
      </c>
      <c r="D2429" s="20">
        <f t="shared" si="74"/>
        <v>1.1288415591216294E-2</v>
      </c>
      <c r="E2429" s="20">
        <f t="shared" si="75"/>
        <v>1.1470228170854302E-2</v>
      </c>
    </row>
    <row r="2430" spans="1:5" x14ac:dyDescent="0.25">
      <c r="A2430" s="19">
        <v>41939</v>
      </c>
      <c r="B2430">
        <v>128.44999694824219</v>
      </c>
      <c r="C2430">
        <v>196.1600036621094</v>
      </c>
      <c r="D2430" s="20">
        <f t="shared" si="74"/>
        <v>1.5594303956505406E-3</v>
      </c>
      <c r="E2430" s="20">
        <f t="shared" si="75"/>
        <v>-1.3744795791823528E-3</v>
      </c>
    </row>
    <row r="2431" spans="1:5" x14ac:dyDescent="0.25">
      <c r="A2431" s="19">
        <v>41936</v>
      </c>
      <c r="B2431">
        <v>128.25</v>
      </c>
      <c r="C2431">
        <v>196.42999267578119</v>
      </c>
      <c r="D2431" s="20">
        <f t="shared" si="74"/>
        <v>-2.3337459714958264E-3</v>
      </c>
      <c r="E2431" s="20">
        <f t="shared" si="75"/>
        <v>7.6950703142686372E-3</v>
      </c>
    </row>
    <row r="2432" spans="1:5" x14ac:dyDescent="0.25">
      <c r="A2432" s="19">
        <v>41935</v>
      </c>
      <c r="B2432">
        <v>128.55000305175781</v>
      </c>
      <c r="C2432">
        <v>194.92999267578119</v>
      </c>
      <c r="D2432" s="20">
        <f t="shared" si="74"/>
        <v>1.1806375159148397E-2</v>
      </c>
      <c r="E2432" s="20">
        <f t="shared" si="75"/>
        <v>1.1624838891452827E-2</v>
      </c>
    </row>
    <row r="2433" spans="1:5" x14ac:dyDescent="0.25">
      <c r="A2433" s="19">
        <v>41934</v>
      </c>
      <c r="B2433">
        <v>127.0500030517578</v>
      </c>
      <c r="C2433">
        <v>192.69000244140619</v>
      </c>
      <c r="D2433" s="20">
        <f t="shared" si="74"/>
        <v>3.9510074116355653E-3</v>
      </c>
      <c r="E2433" s="20">
        <f t="shared" si="75"/>
        <v>-7.1108611878760719E-3</v>
      </c>
    </row>
    <row r="2434" spans="1:5" x14ac:dyDescent="0.25">
      <c r="A2434" s="19">
        <v>41933</v>
      </c>
      <c r="B2434">
        <v>126.5500030517578</v>
      </c>
      <c r="C2434">
        <v>194.07000732421881</v>
      </c>
      <c r="D2434" s="20">
        <f t="shared" ref="D2434:D2497" si="76">+B2434/B2435-1</f>
        <v>1.2805171209234745E-2</v>
      </c>
      <c r="E2434" s="20">
        <f t="shared" ref="E2434:E2497" si="77">+C2434/C2435-1</f>
        <v>1.9810847146626731E-2</v>
      </c>
    </row>
    <row r="2435" spans="1:5" x14ac:dyDescent="0.25">
      <c r="A2435" s="19">
        <v>41932</v>
      </c>
      <c r="B2435">
        <v>124.9499969482422</v>
      </c>
      <c r="C2435">
        <v>190.30000305175781</v>
      </c>
      <c r="D2435" s="20">
        <f t="shared" si="76"/>
        <v>-1.9968051604933867E-3</v>
      </c>
      <c r="E2435" s="20">
        <f t="shared" si="77"/>
        <v>9.7097777853343281E-3</v>
      </c>
    </row>
    <row r="2436" spans="1:5" x14ac:dyDescent="0.25">
      <c r="A2436" s="19">
        <v>41929</v>
      </c>
      <c r="B2436">
        <v>125.1999969482422</v>
      </c>
      <c r="C2436">
        <v>188.4700012207031</v>
      </c>
      <c r="D2436" s="20">
        <f t="shared" si="76"/>
        <v>1.171714705650273E-2</v>
      </c>
      <c r="E2436" s="20">
        <f t="shared" si="77"/>
        <v>1.1810795607349656E-2</v>
      </c>
    </row>
    <row r="2437" spans="1:5" x14ac:dyDescent="0.25">
      <c r="A2437" s="19">
        <v>41928</v>
      </c>
      <c r="B2437">
        <v>123.75</v>
      </c>
      <c r="C2437">
        <v>186.27000427246091</v>
      </c>
      <c r="D2437" s="20">
        <f t="shared" si="76"/>
        <v>-9.207377997034083E-3</v>
      </c>
      <c r="E2437" s="20">
        <f t="shared" si="77"/>
        <v>-8.5816880118916306E-4</v>
      </c>
    </row>
    <row r="2438" spans="1:5" x14ac:dyDescent="0.25">
      <c r="A2438" s="19">
        <v>41927</v>
      </c>
      <c r="B2438">
        <v>124.90000152587891</v>
      </c>
      <c r="C2438">
        <v>186.42999267578119</v>
      </c>
      <c r="D2438" s="20">
        <f t="shared" si="76"/>
        <v>-1.598696648134279E-3</v>
      </c>
      <c r="E2438" s="20">
        <f t="shared" si="77"/>
        <v>-6.7661390149685863E-3</v>
      </c>
    </row>
    <row r="2439" spans="1:5" x14ac:dyDescent="0.25">
      <c r="A2439" s="19">
        <v>41926</v>
      </c>
      <c r="B2439">
        <v>125.09999847412109</v>
      </c>
      <c r="C2439">
        <v>187.69999694824219</v>
      </c>
      <c r="D2439" s="20">
        <f t="shared" si="76"/>
        <v>-3.980891768107897E-3</v>
      </c>
      <c r="E2439" s="20">
        <f t="shared" si="77"/>
        <v>1.547373568465682E-3</v>
      </c>
    </row>
    <row r="2440" spans="1:5" x14ac:dyDescent="0.25">
      <c r="A2440" s="19">
        <v>41925</v>
      </c>
      <c r="B2440">
        <v>125.59999847412109</v>
      </c>
      <c r="C2440">
        <v>187.4100036621094</v>
      </c>
      <c r="D2440" s="20">
        <f t="shared" si="76"/>
        <v>4.7999877929687518E-3</v>
      </c>
      <c r="E2440" s="20">
        <f t="shared" si="77"/>
        <v>-1.6426943079205003E-2</v>
      </c>
    </row>
    <row r="2441" spans="1:5" x14ac:dyDescent="0.25">
      <c r="A2441" s="19">
        <v>41922</v>
      </c>
      <c r="B2441">
        <v>125</v>
      </c>
      <c r="C2441">
        <v>190.53999328613281</v>
      </c>
      <c r="D2441" s="20">
        <f t="shared" si="76"/>
        <v>-1.6522411481764698E-2</v>
      </c>
      <c r="E2441" s="20">
        <f t="shared" si="77"/>
        <v>-1.1414403571288201E-2</v>
      </c>
    </row>
    <row r="2442" spans="1:5" x14ac:dyDescent="0.25">
      <c r="A2442" s="19">
        <v>41921</v>
      </c>
      <c r="B2442">
        <v>127.09999847412109</v>
      </c>
      <c r="C2442">
        <v>192.74000549316409</v>
      </c>
      <c r="D2442" s="20">
        <f t="shared" si="76"/>
        <v>5.9358924341705865E-3</v>
      </c>
      <c r="E2442" s="20">
        <f t="shared" si="77"/>
        <v>-1.9833166744251063E-2</v>
      </c>
    </row>
    <row r="2443" spans="1:5" x14ac:dyDescent="0.25">
      <c r="A2443" s="19">
        <v>41920</v>
      </c>
      <c r="B2443">
        <v>126.34999847412109</v>
      </c>
      <c r="C2443">
        <v>196.63999938964841</v>
      </c>
      <c r="D2443" s="20">
        <f t="shared" si="76"/>
        <v>4.7713596351577348E-3</v>
      </c>
      <c r="E2443" s="20">
        <f t="shared" si="77"/>
        <v>1.748941829082451E-2</v>
      </c>
    </row>
    <row r="2444" spans="1:5" x14ac:dyDescent="0.25">
      <c r="A2444" s="19">
        <v>41919</v>
      </c>
      <c r="B2444">
        <v>125.75</v>
      </c>
      <c r="C2444">
        <v>193.25999450683591</v>
      </c>
      <c r="D2444" s="20">
        <f t="shared" si="76"/>
        <v>-1.9110741080838878E-2</v>
      </c>
      <c r="E2444" s="20">
        <f t="shared" si="77"/>
        <v>-1.5436338493730828E-2</v>
      </c>
    </row>
    <row r="2445" spans="1:5" x14ac:dyDescent="0.25">
      <c r="A2445" s="19">
        <v>41918</v>
      </c>
      <c r="B2445">
        <v>128.19999694824219</v>
      </c>
      <c r="C2445">
        <v>196.28999328613281</v>
      </c>
      <c r="D2445" s="20">
        <f t="shared" si="76"/>
        <v>2.7375712029589216E-3</v>
      </c>
      <c r="E2445" s="20">
        <f t="shared" si="77"/>
        <v>-1.1704202184383838E-3</v>
      </c>
    </row>
    <row r="2446" spans="1:5" x14ac:dyDescent="0.25">
      <c r="A2446" s="19">
        <v>41915</v>
      </c>
      <c r="B2446">
        <v>127.84999847412109</v>
      </c>
      <c r="C2446">
        <v>196.52000427246091</v>
      </c>
      <c r="D2446" s="20">
        <f t="shared" si="76"/>
        <v>1.5488458495700463E-2</v>
      </c>
      <c r="E2446" s="20">
        <f t="shared" si="77"/>
        <v>1.1009359686653841E-2</v>
      </c>
    </row>
    <row r="2447" spans="1:5" x14ac:dyDescent="0.25">
      <c r="A2447" s="19">
        <v>41914</v>
      </c>
      <c r="B2447">
        <v>125.90000152587891</v>
      </c>
      <c r="C2447">
        <v>194.3800048828125</v>
      </c>
      <c r="D2447" s="20">
        <f t="shared" si="76"/>
        <v>-1.1385920421010831E-2</v>
      </c>
      <c r="E2447" s="20">
        <f t="shared" si="77"/>
        <v>1.5435440367794762E-4</v>
      </c>
    </row>
    <row r="2448" spans="1:5" x14ac:dyDescent="0.25">
      <c r="A2448" s="19">
        <v>41913</v>
      </c>
      <c r="B2448">
        <v>127.34999847412109</v>
      </c>
      <c r="C2448">
        <v>194.3500061035156</v>
      </c>
      <c r="D2448" s="20">
        <f t="shared" si="76"/>
        <v>-1.0489498882148451E-2</v>
      </c>
      <c r="E2448" s="20">
        <f t="shared" si="77"/>
        <v>-1.355191407494305E-2</v>
      </c>
    </row>
    <row r="2449" spans="1:5" x14ac:dyDescent="0.25">
      <c r="A2449" s="19">
        <v>41912</v>
      </c>
      <c r="B2449">
        <v>128.69999694824219</v>
      </c>
      <c r="C2449">
        <v>197.02000427246091</v>
      </c>
      <c r="D2449" s="20">
        <f t="shared" si="76"/>
        <v>-1.1642153524843435E-3</v>
      </c>
      <c r="E2449" s="20">
        <f t="shared" si="77"/>
        <v>-2.6323227262577964E-3</v>
      </c>
    </row>
    <row r="2450" spans="1:5" x14ac:dyDescent="0.25">
      <c r="A2450" s="19">
        <v>41911</v>
      </c>
      <c r="B2450">
        <v>128.8500061035156</v>
      </c>
      <c r="C2450">
        <v>197.53999328613281</v>
      </c>
      <c r="D2450" s="20">
        <f t="shared" si="76"/>
        <v>-1.5284676398240271E-2</v>
      </c>
      <c r="E2450" s="20">
        <f t="shared" si="77"/>
        <v>-1.8191036960814033E-3</v>
      </c>
    </row>
    <row r="2451" spans="1:5" x14ac:dyDescent="0.25">
      <c r="A2451" s="19">
        <v>41908</v>
      </c>
      <c r="B2451">
        <v>130.8500061035156</v>
      </c>
      <c r="C2451">
        <v>197.8999938964844</v>
      </c>
      <c r="D2451" s="20">
        <f t="shared" si="76"/>
        <v>3.8228631950421033E-4</v>
      </c>
      <c r="E2451" s="20">
        <f t="shared" si="77"/>
        <v>7.9453885488982579E-3</v>
      </c>
    </row>
    <row r="2452" spans="1:5" x14ac:dyDescent="0.25">
      <c r="A2452" s="19">
        <v>41907</v>
      </c>
      <c r="B2452">
        <v>130.80000305175781</v>
      </c>
      <c r="C2452">
        <v>196.3399963378906</v>
      </c>
      <c r="D2452" s="20">
        <f t="shared" si="76"/>
        <v>-1.4317964884546619E-2</v>
      </c>
      <c r="E2452" s="20">
        <f t="shared" si="77"/>
        <v>-1.6135504410185075E-2</v>
      </c>
    </row>
    <row r="2453" spans="1:5" x14ac:dyDescent="0.25">
      <c r="A2453" s="19">
        <v>41906</v>
      </c>
      <c r="B2453">
        <v>132.69999694824219</v>
      </c>
      <c r="C2453">
        <v>199.55999755859381</v>
      </c>
      <c r="D2453" s="20">
        <f t="shared" si="76"/>
        <v>1.4913934594586564E-2</v>
      </c>
      <c r="E2453" s="20">
        <f t="shared" si="77"/>
        <v>7.827903109731027E-3</v>
      </c>
    </row>
    <row r="2454" spans="1:5" x14ac:dyDescent="0.25">
      <c r="A2454" s="19">
        <v>41905</v>
      </c>
      <c r="B2454">
        <v>130.75</v>
      </c>
      <c r="C2454">
        <v>198.00999450683591</v>
      </c>
      <c r="D2454" s="20">
        <f t="shared" si="76"/>
        <v>-1.2835009342480386E-2</v>
      </c>
      <c r="E2454" s="20">
        <f t="shared" si="77"/>
        <v>-5.7243255063369469E-3</v>
      </c>
    </row>
    <row r="2455" spans="1:5" x14ac:dyDescent="0.25">
      <c r="A2455" s="19">
        <v>41904</v>
      </c>
      <c r="B2455">
        <v>132.44999694824219</v>
      </c>
      <c r="C2455">
        <v>199.1499938964844</v>
      </c>
      <c r="D2455" s="20">
        <f t="shared" si="76"/>
        <v>-1.4875418708785282E-2</v>
      </c>
      <c r="E2455" s="20">
        <f t="shared" si="77"/>
        <v>-7.7229849293795061E-3</v>
      </c>
    </row>
    <row r="2456" spans="1:5" x14ac:dyDescent="0.25">
      <c r="A2456" s="19">
        <v>41901</v>
      </c>
      <c r="B2456">
        <v>134.44999694824219</v>
      </c>
      <c r="C2456">
        <v>200.69999694824219</v>
      </c>
      <c r="D2456" s="20">
        <f t="shared" si="76"/>
        <v>-8.8462735144532179E-3</v>
      </c>
      <c r="E2456" s="20">
        <f t="shared" si="77"/>
        <v>-5.549550764693767E-3</v>
      </c>
    </row>
    <row r="2457" spans="1:5" x14ac:dyDescent="0.25">
      <c r="A2457" s="19">
        <v>41900</v>
      </c>
      <c r="B2457">
        <v>135.6499938964844</v>
      </c>
      <c r="C2457">
        <v>201.82000732421881</v>
      </c>
      <c r="D2457" s="20">
        <f t="shared" si="76"/>
        <v>7.4266620522001059E-3</v>
      </c>
      <c r="E2457" s="20">
        <f t="shared" si="77"/>
        <v>5.3300489375780469E-3</v>
      </c>
    </row>
    <row r="2458" spans="1:5" x14ac:dyDescent="0.25">
      <c r="A2458" s="19">
        <v>41899</v>
      </c>
      <c r="B2458">
        <v>134.6499938964844</v>
      </c>
      <c r="C2458">
        <v>200.75</v>
      </c>
      <c r="D2458" s="20">
        <f t="shared" si="76"/>
        <v>-7.3719133431227046E-3</v>
      </c>
      <c r="E2458" s="20">
        <f t="shared" si="77"/>
        <v>1.3467890972416185E-3</v>
      </c>
    </row>
    <row r="2459" spans="1:5" x14ac:dyDescent="0.25">
      <c r="A2459" s="19">
        <v>41898</v>
      </c>
      <c r="B2459">
        <v>135.6499938964844</v>
      </c>
      <c r="C2459">
        <v>200.47999572753909</v>
      </c>
      <c r="D2459" s="20">
        <f t="shared" si="76"/>
        <v>-8.4064994855176378E-3</v>
      </c>
      <c r="E2459" s="20">
        <f t="shared" si="77"/>
        <v>7.5384462368464078E-3</v>
      </c>
    </row>
    <row r="2460" spans="1:5" x14ac:dyDescent="0.25">
      <c r="A2460" s="19">
        <v>41897</v>
      </c>
      <c r="B2460">
        <v>136.80000305175781</v>
      </c>
      <c r="C2460">
        <v>198.97999572753909</v>
      </c>
      <c r="D2460" s="20">
        <f t="shared" si="76"/>
        <v>4.4053312552101431E-3</v>
      </c>
      <c r="E2460" s="20">
        <f t="shared" si="77"/>
        <v>-7.5332271177153132E-4</v>
      </c>
    </row>
    <row r="2461" spans="1:5" x14ac:dyDescent="0.25">
      <c r="A2461" s="19">
        <v>41894</v>
      </c>
      <c r="B2461">
        <v>136.19999694824219</v>
      </c>
      <c r="C2461">
        <v>199.1300048828125</v>
      </c>
      <c r="D2461" s="20">
        <f t="shared" si="76"/>
        <v>-4.3860094307791586E-3</v>
      </c>
      <c r="E2461" s="20">
        <f t="shared" si="77"/>
        <v>-5.841228912228158E-3</v>
      </c>
    </row>
    <row r="2462" spans="1:5" x14ac:dyDescent="0.25">
      <c r="A2462" s="19">
        <v>41893</v>
      </c>
      <c r="B2462">
        <v>136.80000305175781</v>
      </c>
      <c r="C2462">
        <v>200.30000305175781</v>
      </c>
      <c r="D2462" s="20">
        <f t="shared" si="76"/>
        <v>6.622584221445571E-3</v>
      </c>
      <c r="E2462" s="20">
        <f t="shared" si="77"/>
        <v>1.149576243910877E-3</v>
      </c>
    </row>
    <row r="2463" spans="1:5" x14ac:dyDescent="0.25">
      <c r="A2463" s="19">
        <v>41892</v>
      </c>
      <c r="B2463">
        <v>135.8999938964844</v>
      </c>
      <c r="C2463">
        <v>200.07000732421881</v>
      </c>
      <c r="D2463" s="20">
        <f t="shared" si="76"/>
        <v>-3.6780472879904824E-4</v>
      </c>
      <c r="E2463" s="20">
        <f t="shared" si="77"/>
        <v>3.7627933596251495E-3</v>
      </c>
    </row>
    <row r="2464" spans="1:5" x14ac:dyDescent="0.25">
      <c r="A2464" s="19">
        <v>41891</v>
      </c>
      <c r="B2464">
        <v>135.94999694824219</v>
      </c>
      <c r="C2464">
        <v>199.32000732421881</v>
      </c>
      <c r="D2464" s="20">
        <f t="shared" si="76"/>
        <v>-2.2018572606078424E-3</v>
      </c>
      <c r="E2464" s="20">
        <f t="shared" si="77"/>
        <v>-6.3312679438535246E-3</v>
      </c>
    </row>
    <row r="2465" spans="1:5" x14ac:dyDescent="0.25">
      <c r="A2465" s="19">
        <v>41890</v>
      </c>
      <c r="B2465">
        <v>136.25</v>
      </c>
      <c r="C2465">
        <v>200.5899963378906</v>
      </c>
      <c r="D2465" s="20">
        <f t="shared" si="76"/>
        <v>-2.9271417076491835E-3</v>
      </c>
      <c r="E2465" s="20">
        <f t="shared" si="77"/>
        <v>-2.58567088102446E-3</v>
      </c>
    </row>
    <row r="2466" spans="1:5" x14ac:dyDescent="0.25">
      <c r="A2466" s="19">
        <v>41887</v>
      </c>
      <c r="B2466">
        <v>136.6499938964844</v>
      </c>
      <c r="C2466">
        <v>201.11000061035159</v>
      </c>
      <c r="D2466" s="20">
        <f t="shared" si="76"/>
        <v>-6.9041581750839409E-3</v>
      </c>
      <c r="E2466" s="20">
        <f t="shared" si="77"/>
        <v>4.4952493197336629E-3</v>
      </c>
    </row>
    <row r="2467" spans="1:5" x14ac:dyDescent="0.25">
      <c r="A2467" s="19">
        <v>41886</v>
      </c>
      <c r="B2467">
        <v>137.6000061035156</v>
      </c>
      <c r="C2467">
        <v>200.21000671386719</v>
      </c>
      <c r="D2467" s="20">
        <f t="shared" si="76"/>
        <v>5.1133107249112797E-3</v>
      </c>
      <c r="E2467" s="20">
        <f t="shared" si="77"/>
        <v>-1.4463505542783306E-3</v>
      </c>
    </row>
    <row r="2468" spans="1:5" x14ac:dyDescent="0.25">
      <c r="A2468" s="19">
        <v>41885</v>
      </c>
      <c r="B2468">
        <v>136.8999938964844</v>
      </c>
      <c r="C2468">
        <v>200.5</v>
      </c>
      <c r="D2468" s="20">
        <f t="shared" si="76"/>
        <v>2.8936420566851861E-2</v>
      </c>
      <c r="E2468" s="20">
        <f t="shared" si="77"/>
        <v>-5.4833064162762568E-4</v>
      </c>
    </row>
    <row r="2469" spans="1:5" x14ac:dyDescent="0.25">
      <c r="A2469" s="19">
        <v>41884</v>
      </c>
      <c r="B2469">
        <v>133.05000305175781</v>
      </c>
      <c r="C2469">
        <v>200.61000061035159</v>
      </c>
      <c r="D2469" s="20">
        <f t="shared" si="76"/>
        <v>1.1287371118335887E-3</v>
      </c>
      <c r="E2469" s="20">
        <f t="shared" si="77"/>
        <v>-4.9826167191635573E-4</v>
      </c>
    </row>
    <row r="2470" spans="1:5" x14ac:dyDescent="0.25">
      <c r="A2470" s="19">
        <v>41883</v>
      </c>
      <c r="B2470">
        <v>132.8999938964844</v>
      </c>
      <c r="C2470">
        <f>+C2471</f>
        <v>200.71000671386719</v>
      </c>
      <c r="D2470" s="20">
        <f t="shared" si="76"/>
        <v>6.4368862179686737E-3</v>
      </c>
      <c r="E2470" s="20">
        <f t="shared" si="77"/>
        <v>0</v>
      </c>
    </row>
    <row r="2471" spans="1:5" x14ac:dyDescent="0.25">
      <c r="A2471" s="19">
        <v>41880</v>
      </c>
      <c r="B2471">
        <v>132.05000305175781</v>
      </c>
      <c r="C2471">
        <v>200.71000671386719</v>
      </c>
      <c r="D2471" s="20">
        <f t="shared" si="76"/>
        <v>1.8968133096464168E-3</v>
      </c>
      <c r="E2471" s="20">
        <f t="shared" si="77"/>
        <v>2.8480429996855516E-3</v>
      </c>
    </row>
    <row r="2472" spans="1:5" x14ac:dyDescent="0.25">
      <c r="A2472" s="19">
        <v>41879</v>
      </c>
      <c r="B2472">
        <v>131.80000305175781</v>
      </c>
      <c r="C2472">
        <v>200.13999938964841</v>
      </c>
      <c r="D2472" s="20">
        <f t="shared" si="76"/>
        <v>-6.7821696848674451E-3</v>
      </c>
      <c r="E2472" s="20">
        <f t="shared" si="77"/>
        <v>-5.4931640625011102E-4</v>
      </c>
    </row>
    <row r="2473" spans="1:5" x14ac:dyDescent="0.25">
      <c r="A2473" s="19">
        <v>41878</v>
      </c>
      <c r="B2473">
        <v>132.69999694824219</v>
      </c>
      <c r="C2473">
        <v>200.25</v>
      </c>
      <c r="D2473" s="20">
        <f t="shared" si="76"/>
        <v>-3.3796242498671525E-3</v>
      </c>
      <c r="E2473" s="20">
        <f t="shared" si="77"/>
        <v>-3.9935022374804063E-4</v>
      </c>
    </row>
    <row r="2474" spans="1:5" x14ac:dyDescent="0.25">
      <c r="A2474" s="19">
        <v>41877</v>
      </c>
      <c r="B2474">
        <v>133.1499938964844</v>
      </c>
      <c r="C2474">
        <v>200.33000183105469</v>
      </c>
      <c r="D2474" s="20">
        <f t="shared" si="76"/>
        <v>9.8595960014455919E-3</v>
      </c>
      <c r="E2474" s="20">
        <f t="shared" si="77"/>
        <v>6.4937504892226272E-4</v>
      </c>
    </row>
    <row r="2475" spans="1:5" x14ac:dyDescent="0.25">
      <c r="A2475" s="19">
        <v>41876</v>
      </c>
      <c r="B2475">
        <v>131.8500061035156</v>
      </c>
      <c r="C2475">
        <v>200.19999694824219</v>
      </c>
      <c r="D2475" s="20">
        <f t="shared" si="76"/>
        <v>1.8146765278112653E-2</v>
      </c>
      <c r="E2475" s="20">
        <f t="shared" si="77"/>
        <v>5.0705080298047989E-3</v>
      </c>
    </row>
    <row r="2476" spans="1:5" x14ac:dyDescent="0.25">
      <c r="A2476" s="19">
        <v>41873</v>
      </c>
      <c r="B2476">
        <v>129.5</v>
      </c>
      <c r="C2476">
        <v>199.19000244140619</v>
      </c>
      <c r="D2476" s="20">
        <f t="shared" si="76"/>
        <v>-8.8020968251675269E-3</v>
      </c>
      <c r="E2476" s="20">
        <f t="shared" si="77"/>
        <v>-1.5538724741543941E-3</v>
      </c>
    </row>
    <row r="2477" spans="1:5" x14ac:dyDescent="0.25">
      <c r="A2477" s="19">
        <v>41872</v>
      </c>
      <c r="B2477">
        <v>130.6499938964844</v>
      </c>
      <c r="C2477">
        <v>199.5</v>
      </c>
      <c r="D2477" s="20">
        <f t="shared" si="76"/>
        <v>6.1608606497181029E-3</v>
      </c>
      <c r="E2477" s="20">
        <f t="shared" si="77"/>
        <v>2.9157542549447246E-3</v>
      </c>
    </row>
    <row r="2478" spans="1:5" x14ac:dyDescent="0.25">
      <c r="A2478" s="19">
        <v>41871</v>
      </c>
      <c r="B2478">
        <v>129.8500061035156</v>
      </c>
      <c r="C2478">
        <v>198.91999816894531</v>
      </c>
      <c r="D2478" s="20">
        <f t="shared" si="76"/>
        <v>1.5427089583273101E-3</v>
      </c>
      <c r="E2478" s="20">
        <f t="shared" si="77"/>
        <v>2.6714994754144517E-3</v>
      </c>
    </row>
    <row r="2479" spans="1:5" x14ac:dyDescent="0.25">
      <c r="A2479" s="19">
        <v>41870</v>
      </c>
      <c r="B2479">
        <v>129.6499938964844</v>
      </c>
      <c r="C2479">
        <v>198.38999938964841</v>
      </c>
      <c r="D2479" s="20">
        <f t="shared" si="76"/>
        <v>8.9493688442365826E-3</v>
      </c>
      <c r="E2479" s="20">
        <f t="shared" si="77"/>
        <v>5.2188831379786915E-3</v>
      </c>
    </row>
    <row r="2480" spans="1:5" x14ac:dyDescent="0.25">
      <c r="A2480" s="19">
        <v>41869</v>
      </c>
      <c r="B2480">
        <v>128.5</v>
      </c>
      <c r="C2480">
        <v>197.36000061035159</v>
      </c>
      <c r="D2480" s="20">
        <f t="shared" si="76"/>
        <v>1.0220150023170005E-2</v>
      </c>
      <c r="E2480" s="20">
        <f t="shared" si="77"/>
        <v>8.3793142214378946E-3</v>
      </c>
    </row>
    <row r="2481" spans="1:5" x14ac:dyDescent="0.25">
      <c r="A2481" s="19">
        <v>41866</v>
      </c>
      <c r="B2481">
        <v>127.1999969482422</v>
      </c>
      <c r="C2481">
        <v>195.7200012207031</v>
      </c>
      <c r="D2481" s="20">
        <f t="shared" si="76"/>
        <v>-7.8003121981642387E-3</v>
      </c>
      <c r="E2481" s="20">
        <f t="shared" si="77"/>
        <v>-2.0429754421258384E-4</v>
      </c>
    </row>
    <row r="2482" spans="1:5" x14ac:dyDescent="0.25">
      <c r="A2482" s="19">
        <v>41865</v>
      </c>
      <c r="B2482">
        <v>128.19999694824219</v>
      </c>
      <c r="C2482">
        <v>195.75999450683591</v>
      </c>
      <c r="D2482" s="20">
        <f t="shared" si="76"/>
        <v>-2.3346540992825737E-3</v>
      </c>
      <c r="E2482" s="20">
        <f t="shared" si="77"/>
        <v>4.7218137252982295E-3</v>
      </c>
    </row>
    <row r="2483" spans="1:5" x14ac:dyDescent="0.25">
      <c r="A2483" s="19">
        <v>41864</v>
      </c>
      <c r="B2483">
        <v>128.5</v>
      </c>
      <c r="C2483">
        <v>194.8399963378906</v>
      </c>
      <c r="D2483" s="20">
        <f t="shared" si="76"/>
        <v>4.6911529864188672E-3</v>
      </c>
      <c r="E2483" s="20">
        <f t="shared" si="77"/>
        <v>6.7689638136547714E-3</v>
      </c>
    </row>
    <row r="2484" spans="1:5" x14ac:dyDescent="0.25">
      <c r="A2484" s="19">
        <v>41863</v>
      </c>
      <c r="B2484">
        <v>127.90000152587891</v>
      </c>
      <c r="C2484">
        <v>193.5299987792969</v>
      </c>
      <c r="D2484" s="20">
        <f t="shared" si="76"/>
        <v>1.9584801959389164E-3</v>
      </c>
      <c r="E2484" s="20">
        <f t="shared" si="77"/>
        <v>-1.3932108782722663E-3</v>
      </c>
    </row>
    <row r="2485" spans="1:5" x14ac:dyDescent="0.25">
      <c r="A2485" s="19">
        <v>41862</v>
      </c>
      <c r="B2485">
        <v>127.65000152587891</v>
      </c>
      <c r="C2485">
        <v>193.80000305175781</v>
      </c>
      <c r="D2485" s="20">
        <f t="shared" si="76"/>
        <v>7.8957756648401212E-3</v>
      </c>
      <c r="E2485" s="20">
        <f t="shared" si="77"/>
        <v>2.8979380183962178E-3</v>
      </c>
    </row>
    <row r="2486" spans="1:5" x14ac:dyDescent="0.25">
      <c r="A2486" s="19">
        <v>41859</v>
      </c>
      <c r="B2486">
        <v>126.65000152587891</v>
      </c>
      <c r="C2486">
        <v>193.24000549316409</v>
      </c>
      <c r="D2486" s="20">
        <f t="shared" si="76"/>
        <v>-2.3630990907830274E-3</v>
      </c>
      <c r="E2486" s="20">
        <f t="shared" si="77"/>
        <v>1.1568898748832046E-2</v>
      </c>
    </row>
    <row r="2487" spans="1:5" x14ac:dyDescent="0.25">
      <c r="A2487" s="19">
        <v>41858</v>
      </c>
      <c r="B2487">
        <v>126.9499969482422</v>
      </c>
      <c r="C2487">
        <v>191.0299987792969</v>
      </c>
      <c r="D2487" s="20">
        <f t="shared" si="76"/>
        <v>-1.9312476314692795E-2</v>
      </c>
      <c r="E2487" s="20">
        <f t="shared" si="77"/>
        <v>-5.414736842105361E-3</v>
      </c>
    </row>
    <row r="2488" spans="1:5" x14ac:dyDescent="0.25">
      <c r="A2488" s="19">
        <v>41857</v>
      </c>
      <c r="B2488">
        <v>129.44999694824219</v>
      </c>
      <c r="C2488">
        <v>192.07000732421881</v>
      </c>
      <c r="D2488" s="20">
        <f t="shared" si="76"/>
        <v>-2.3121622486150795E-3</v>
      </c>
      <c r="E2488" s="20">
        <f t="shared" si="77"/>
        <v>3.1255048747347303E-4</v>
      </c>
    </row>
    <row r="2489" spans="1:5" x14ac:dyDescent="0.25">
      <c r="A2489" s="19">
        <v>41856</v>
      </c>
      <c r="B2489">
        <v>129.75</v>
      </c>
      <c r="C2489">
        <v>192.00999450683591</v>
      </c>
      <c r="D2489" s="20">
        <f t="shared" si="76"/>
        <v>1.8046317040649518E-2</v>
      </c>
      <c r="E2489" s="20">
        <f t="shared" si="77"/>
        <v>-9.6962447198443158E-3</v>
      </c>
    </row>
    <row r="2490" spans="1:5" x14ac:dyDescent="0.25">
      <c r="A2490" s="19">
        <v>41855</v>
      </c>
      <c r="B2490">
        <v>127.4499969482422</v>
      </c>
      <c r="C2490">
        <v>193.88999938964841</v>
      </c>
      <c r="D2490" s="20">
        <f t="shared" si="76"/>
        <v>-6.2378405595150399E-3</v>
      </c>
      <c r="E2490" s="20">
        <f t="shared" si="77"/>
        <v>7.2207760501215024E-3</v>
      </c>
    </row>
    <row r="2491" spans="1:5" x14ac:dyDescent="0.25">
      <c r="A2491" s="19">
        <v>41852</v>
      </c>
      <c r="B2491">
        <v>128.25</v>
      </c>
      <c r="C2491">
        <v>192.5</v>
      </c>
      <c r="D2491" s="20">
        <f t="shared" si="76"/>
        <v>-2.7216647504189062E-3</v>
      </c>
      <c r="E2491" s="20">
        <f t="shared" si="77"/>
        <v>-3.055551033613102E-3</v>
      </c>
    </row>
    <row r="2492" spans="1:5" x14ac:dyDescent="0.25">
      <c r="A2492" s="19">
        <v>41851</v>
      </c>
      <c r="B2492">
        <v>128.6000061035156</v>
      </c>
      <c r="C2492">
        <v>193.0899963378906</v>
      </c>
      <c r="D2492" s="20">
        <f t="shared" si="76"/>
        <v>-1.266789939719315E-2</v>
      </c>
      <c r="E2492" s="20">
        <f t="shared" si="77"/>
        <v>-1.9748195116366607E-2</v>
      </c>
    </row>
    <row r="2493" spans="1:5" x14ac:dyDescent="0.25">
      <c r="A2493" s="19">
        <v>41850</v>
      </c>
      <c r="B2493">
        <v>130.25</v>
      </c>
      <c r="C2493">
        <v>196.97999572753909</v>
      </c>
      <c r="D2493" s="20">
        <f t="shared" si="76"/>
        <v>-1.1009848001834244E-2</v>
      </c>
      <c r="E2493" s="20">
        <f t="shared" si="77"/>
        <v>1.5231672892479509E-4</v>
      </c>
    </row>
    <row r="2494" spans="1:5" x14ac:dyDescent="0.25">
      <c r="A2494" s="19">
        <v>41849</v>
      </c>
      <c r="B2494">
        <v>131.69999694824219</v>
      </c>
      <c r="C2494">
        <v>196.94999694824219</v>
      </c>
      <c r="D2494" s="20">
        <f t="shared" si="76"/>
        <v>1.1402044318111759E-3</v>
      </c>
      <c r="E2494" s="20">
        <f t="shared" si="77"/>
        <v>-4.2973007603706037E-3</v>
      </c>
    </row>
    <row r="2495" spans="1:5" x14ac:dyDescent="0.25">
      <c r="A2495" s="19">
        <v>41848</v>
      </c>
      <c r="B2495">
        <v>131.55000305175781</v>
      </c>
      <c r="C2495">
        <v>197.80000305175781</v>
      </c>
      <c r="D2495" s="20">
        <f t="shared" si="76"/>
        <v>-7.5952031418413668E-4</v>
      </c>
      <c r="E2495" s="20">
        <f t="shared" si="77"/>
        <v>4.0462184180056759E-4</v>
      </c>
    </row>
    <row r="2496" spans="1:5" x14ac:dyDescent="0.25">
      <c r="A2496" s="19">
        <v>41845</v>
      </c>
      <c r="B2496">
        <v>131.6499938964844</v>
      </c>
      <c r="C2496">
        <v>197.7200012207031</v>
      </c>
      <c r="D2496" s="20">
        <f t="shared" si="76"/>
        <v>-6.7964644980641364E-2</v>
      </c>
      <c r="E2496" s="20">
        <f t="shared" si="77"/>
        <v>-4.6815640793118618E-3</v>
      </c>
    </row>
    <row r="2497" spans="1:5" x14ac:dyDescent="0.25">
      <c r="A2497" s="19">
        <v>41844</v>
      </c>
      <c r="B2497">
        <v>141.25</v>
      </c>
      <c r="C2497">
        <v>198.6499938964844</v>
      </c>
      <c r="D2497" s="20">
        <f t="shared" si="76"/>
        <v>1.0371937886906712E-2</v>
      </c>
      <c r="E2497" s="20">
        <f t="shared" si="77"/>
        <v>5.0314674117535318E-5</v>
      </c>
    </row>
    <row r="2498" spans="1:5" x14ac:dyDescent="0.25">
      <c r="A2498" s="19">
        <v>41843</v>
      </c>
      <c r="B2498">
        <v>139.80000305175781</v>
      </c>
      <c r="C2498">
        <v>198.63999938964841</v>
      </c>
      <c r="D2498" s="20">
        <f t="shared" ref="D2498:D2561" si="78">+B2498/B2499-1</f>
        <v>3.9497526158549512E-3</v>
      </c>
      <c r="E2498" s="20">
        <f t="shared" ref="E2498:E2561" si="79">+C2498/C2499-1</f>
        <v>2.2199921704395553E-3</v>
      </c>
    </row>
    <row r="2499" spans="1:5" x14ac:dyDescent="0.25">
      <c r="A2499" s="19">
        <v>41842</v>
      </c>
      <c r="B2499">
        <v>139.25</v>
      </c>
      <c r="C2499">
        <v>198.19999694824219</v>
      </c>
      <c r="D2499" s="20">
        <f t="shared" si="78"/>
        <v>5.7782814690627848E-3</v>
      </c>
      <c r="E2499" s="20">
        <f t="shared" si="79"/>
        <v>4.3579640534656683E-3</v>
      </c>
    </row>
    <row r="2500" spans="1:5" x14ac:dyDescent="0.25">
      <c r="A2500" s="19">
        <v>41841</v>
      </c>
      <c r="B2500">
        <v>138.44999694824219</v>
      </c>
      <c r="C2500">
        <v>197.3399963378906</v>
      </c>
      <c r="D2500" s="20">
        <f t="shared" si="78"/>
        <v>3.6129374250681856E-4</v>
      </c>
      <c r="E2500" s="20">
        <f t="shared" si="79"/>
        <v>-1.8714802661055074E-3</v>
      </c>
    </row>
    <row r="2501" spans="1:5" x14ac:dyDescent="0.25">
      <c r="A2501" s="19">
        <v>41838</v>
      </c>
      <c r="B2501">
        <v>138.3999938964844</v>
      </c>
      <c r="C2501">
        <v>197.71000671386719</v>
      </c>
      <c r="D2501" s="20">
        <f t="shared" si="78"/>
        <v>-1.0827077009689656E-3</v>
      </c>
      <c r="E2501" s="20">
        <f t="shared" si="79"/>
        <v>1.0219201529761524E-2</v>
      </c>
    </row>
    <row r="2502" spans="1:5" x14ac:dyDescent="0.25">
      <c r="A2502" s="19">
        <v>41837</v>
      </c>
      <c r="B2502">
        <v>138.55000305175781</v>
      </c>
      <c r="C2502">
        <v>195.71000671386719</v>
      </c>
      <c r="D2502" s="20">
        <f t="shared" si="78"/>
        <v>-1.0357121058872765E-2</v>
      </c>
      <c r="E2502" s="20">
        <f t="shared" si="79"/>
        <v>-1.1365932126139788E-2</v>
      </c>
    </row>
    <row r="2503" spans="1:5" x14ac:dyDescent="0.25">
      <c r="A2503" s="19">
        <v>41836</v>
      </c>
      <c r="B2503">
        <v>140</v>
      </c>
      <c r="C2503">
        <v>197.96000671386719</v>
      </c>
      <c r="D2503" s="20">
        <f t="shared" si="78"/>
        <v>9.3727691446376937E-3</v>
      </c>
      <c r="E2503" s="20">
        <f t="shared" si="79"/>
        <v>3.7013182687311019E-3</v>
      </c>
    </row>
    <row r="2504" spans="1:5" x14ac:dyDescent="0.25">
      <c r="A2504" s="19">
        <v>41835</v>
      </c>
      <c r="B2504">
        <v>138.69999694824219</v>
      </c>
      <c r="C2504">
        <v>197.22999572753909</v>
      </c>
      <c r="D2504" s="20">
        <f t="shared" si="78"/>
        <v>-1.1756388197492806E-2</v>
      </c>
      <c r="E2504" s="20">
        <f t="shared" si="79"/>
        <v>-1.8725220877912063E-3</v>
      </c>
    </row>
    <row r="2505" spans="1:5" x14ac:dyDescent="0.25">
      <c r="A2505" s="19">
        <v>41834</v>
      </c>
      <c r="B2505">
        <v>140.3500061035156</v>
      </c>
      <c r="C2505">
        <v>197.6000061035156</v>
      </c>
      <c r="D2505" s="20">
        <f t="shared" si="78"/>
        <v>7.1761747843566148E-3</v>
      </c>
      <c r="E2505" s="20">
        <f t="shared" si="79"/>
        <v>5.035377092165394E-3</v>
      </c>
    </row>
    <row r="2506" spans="1:5" x14ac:dyDescent="0.25">
      <c r="A2506" s="19">
        <v>41831</v>
      </c>
      <c r="B2506">
        <v>139.3500061035156</v>
      </c>
      <c r="C2506">
        <v>196.61000061035159</v>
      </c>
      <c r="D2506" s="20">
        <f t="shared" si="78"/>
        <v>0</v>
      </c>
      <c r="E2506" s="20">
        <f t="shared" si="79"/>
        <v>1.3751873153564631E-3</v>
      </c>
    </row>
    <row r="2507" spans="1:5" x14ac:dyDescent="0.25">
      <c r="A2507" s="19">
        <v>41830</v>
      </c>
      <c r="B2507">
        <v>139.3500061035156</v>
      </c>
      <c r="C2507">
        <v>196.3399963378906</v>
      </c>
      <c r="D2507" s="20">
        <f t="shared" si="78"/>
        <v>-1.0752250644042727E-3</v>
      </c>
      <c r="E2507" s="20">
        <f t="shared" si="79"/>
        <v>-3.95697442480758E-3</v>
      </c>
    </row>
    <row r="2508" spans="1:5" x14ac:dyDescent="0.25">
      <c r="A2508" s="19">
        <v>41829</v>
      </c>
      <c r="B2508">
        <v>139.5</v>
      </c>
      <c r="C2508">
        <v>197.1199951171875</v>
      </c>
      <c r="D2508" s="20">
        <f t="shared" si="78"/>
        <v>7.5839875399228429E-3</v>
      </c>
      <c r="E2508" s="20">
        <f t="shared" si="79"/>
        <v>4.4842519332994879E-3</v>
      </c>
    </row>
    <row r="2509" spans="1:5" x14ac:dyDescent="0.25">
      <c r="A2509" s="19">
        <v>41828</v>
      </c>
      <c r="B2509">
        <v>138.44999694824219</v>
      </c>
      <c r="C2509">
        <v>196.24000549316409</v>
      </c>
      <c r="D2509" s="20">
        <f t="shared" si="78"/>
        <v>-8.5928893712069465E-3</v>
      </c>
      <c r="E2509" s="20">
        <f t="shared" si="79"/>
        <v>-6.4299987291420724E-3</v>
      </c>
    </row>
    <row r="2510" spans="1:5" x14ac:dyDescent="0.25">
      <c r="A2510" s="19">
        <v>41827</v>
      </c>
      <c r="B2510">
        <v>139.6499938964844</v>
      </c>
      <c r="C2510">
        <v>197.50999450683591</v>
      </c>
      <c r="D2510" s="20">
        <f t="shared" si="78"/>
        <v>-8.5197881081330307E-3</v>
      </c>
      <c r="E2510" s="20">
        <f t="shared" si="79"/>
        <v>-3.481344359386962E-3</v>
      </c>
    </row>
    <row r="2511" spans="1:5" x14ac:dyDescent="0.25">
      <c r="A2511" s="19">
        <v>41824</v>
      </c>
      <c r="B2511">
        <v>140.8500061035156</v>
      </c>
      <c r="C2511">
        <f>+C2512</f>
        <v>198.19999694824219</v>
      </c>
      <c r="D2511" s="20">
        <f t="shared" si="78"/>
        <v>-7.0497000843993129E-3</v>
      </c>
      <c r="E2511" s="20">
        <f t="shared" si="79"/>
        <v>0</v>
      </c>
    </row>
    <row r="2512" spans="1:5" x14ac:dyDescent="0.25">
      <c r="A2512" s="19">
        <v>41823</v>
      </c>
      <c r="B2512">
        <v>141.8500061035156</v>
      </c>
      <c r="C2512">
        <v>198.19999694824219</v>
      </c>
      <c r="D2512" s="20">
        <f t="shared" si="78"/>
        <v>1.3576342956092224E-2</v>
      </c>
      <c r="E2512" s="20">
        <f t="shared" si="79"/>
        <v>4.9181222010625802E-3</v>
      </c>
    </row>
    <row r="2513" spans="1:5" x14ac:dyDescent="0.25">
      <c r="A2513" s="19">
        <v>41822</v>
      </c>
      <c r="B2513">
        <v>139.94999694824219</v>
      </c>
      <c r="C2513">
        <v>197.22999572753909</v>
      </c>
      <c r="D2513" s="20">
        <f t="shared" si="78"/>
        <v>-7.4468301543106907E-3</v>
      </c>
      <c r="E2513" s="20">
        <f t="shared" si="79"/>
        <v>1.0150583641135302E-3</v>
      </c>
    </row>
    <row r="2514" spans="1:5" x14ac:dyDescent="0.25">
      <c r="A2514" s="19">
        <v>41821</v>
      </c>
      <c r="B2514">
        <v>141</v>
      </c>
      <c r="C2514">
        <v>197.0299987792969</v>
      </c>
      <c r="D2514" s="20">
        <f t="shared" si="78"/>
        <v>1.4204328402511734E-3</v>
      </c>
      <c r="E2514" s="20">
        <f t="shared" si="79"/>
        <v>6.6932227182883164E-3</v>
      </c>
    </row>
    <row r="2515" spans="1:5" x14ac:dyDescent="0.25">
      <c r="A2515" s="19">
        <v>41820</v>
      </c>
      <c r="B2515">
        <v>140.80000305175781</v>
      </c>
      <c r="C2515">
        <v>195.7200012207031</v>
      </c>
      <c r="D2515" s="20">
        <f t="shared" si="78"/>
        <v>3.2062481558448042E-3</v>
      </c>
      <c r="E2515" s="20">
        <f t="shared" si="79"/>
        <v>-5.1070421701149282E-4</v>
      </c>
    </row>
    <row r="2516" spans="1:5" x14ac:dyDescent="0.25">
      <c r="A2516" s="19">
        <v>41817</v>
      </c>
      <c r="B2516">
        <v>140.3500061035156</v>
      </c>
      <c r="C2516">
        <v>195.82000732421881</v>
      </c>
      <c r="D2516" s="20">
        <f t="shared" si="78"/>
        <v>-6.3716382051993703E-3</v>
      </c>
      <c r="E2516" s="20">
        <f t="shared" si="79"/>
        <v>1.9443557002949419E-3</v>
      </c>
    </row>
    <row r="2517" spans="1:5" x14ac:dyDescent="0.25">
      <c r="A2517" s="19">
        <v>41816</v>
      </c>
      <c r="B2517">
        <v>141.25</v>
      </c>
      <c r="C2517">
        <v>195.44000244140619</v>
      </c>
      <c r="D2517" s="20">
        <f t="shared" si="78"/>
        <v>-1.7049387614981093E-2</v>
      </c>
      <c r="E2517" s="20">
        <f t="shared" si="79"/>
        <v>-7.1581648603025183E-4</v>
      </c>
    </row>
    <row r="2518" spans="1:5" x14ac:dyDescent="0.25">
      <c r="A2518" s="19">
        <v>41815</v>
      </c>
      <c r="B2518">
        <v>143.69999694824219</v>
      </c>
      <c r="C2518">
        <v>195.58000183105469</v>
      </c>
      <c r="D2518" s="20">
        <f t="shared" si="78"/>
        <v>-1.4741234592389851E-2</v>
      </c>
      <c r="E2518" s="20">
        <f t="shared" si="79"/>
        <v>4.51979916079015E-3</v>
      </c>
    </row>
    <row r="2519" spans="1:5" x14ac:dyDescent="0.25">
      <c r="A2519" s="19">
        <v>41814</v>
      </c>
      <c r="B2519">
        <v>145.8500061035156</v>
      </c>
      <c r="C2519">
        <v>194.69999694824219</v>
      </c>
      <c r="D2519" s="20">
        <f t="shared" si="78"/>
        <v>2.4055402303477802E-3</v>
      </c>
      <c r="E2519" s="20">
        <f t="shared" si="79"/>
        <v>-6.0241367426770998E-3</v>
      </c>
    </row>
    <row r="2520" spans="1:5" x14ac:dyDescent="0.25">
      <c r="A2520" s="19">
        <v>41813</v>
      </c>
      <c r="B2520">
        <v>145.5</v>
      </c>
      <c r="C2520">
        <v>195.8800048828125</v>
      </c>
      <c r="D2520" s="20">
        <f t="shared" si="78"/>
        <v>-1.3726626796927155E-3</v>
      </c>
      <c r="E2520" s="20">
        <f t="shared" si="79"/>
        <v>-3.0620372484502223E-4</v>
      </c>
    </row>
    <row r="2521" spans="1:5" x14ac:dyDescent="0.25">
      <c r="A2521" s="19">
        <v>41810</v>
      </c>
      <c r="B2521">
        <v>145.69999694824219</v>
      </c>
      <c r="C2521">
        <v>195.94000244140619</v>
      </c>
      <c r="D2521" s="20">
        <f t="shared" si="78"/>
        <v>0</v>
      </c>
      <c r="E2521" s="20">
        <f t="shared" si="79"/>
        <v>-2.7483372245269422E-3</v>
      </c>
    </row>
    <row r="2522" spans="1:5" x14ac:dyDescent="0.25">
      <c r="A2522" s="19">
        <v>41809</v>
      </c>
      <c r="B2522">
        <v>145.69999694824219</v>
      </c>
      <c r="C2522">
        <v>196.47999572753909</v>
      </c>
      <c r="D2522" s="20">
        <f t="shared" si="78"/>
        <v>5.8680760021450062E-3</v>
      </c>
      <c r="E2522" s="20">
        <f t="shared" si="79"/>
        <v>1.1209682403996446E-3</v>
      </c>
    </row>
    <row r="2523" spans="1:5" x14ac:dyDescent="0.25">
      <c r="A2523" s="19">
        <v>41808</v>
      </c>
      <c r="B2523">
        <v>144.8500061035156</v>
      </c>
      <c r="C2523">
        <v>196.25999450683591</v>
      </c>
      <c r="D2523" s="20">
        <f t="shared" si="78"/>
        <v>-3.7825847046483174E-3</v>
      </c>
      <c r="E2523" s="20">
        <f t="shared" si="79"/>
        <v>7.3396944122663399E-3</v>
      </c>
    </row>
    <row r="2524" spans="1:5" x14ac:dyDescent="0.25">
      <c r="A2524" s="19">
        <v>41807</v>
      </c>
      <c r="B2524">
        <v>145.3999938964844</v>
      </c>
      <c r="C2524">
        <v>194.83000183105469</v>
      </c>
      <c r="D2524" s="20">
        <f t="shared" si="78"/>
        <v>7.2739019644783021E-3</v>
      </c>
      <c r="E2524" s="20">
        <f t="shared" si="79"/>
        <v>2.7793945317944324E-3</v>
      </c>
    </row>
    <row r="2525" spans="1:5" x14ac:dyDescent="0.25">
      <c r="A2525" s="19">
        <v>41806</v>
      </c>
      <c r="B2525">
        <v>144.3500061035156</v>
      </c>
      <c r="C2525">
        <v>194.28999328613281</v>
      </c>
      <c r="D2525" s="20">
        <f t="shared" si="78"/>
        <v>-3.461758662167691E-4</v>
      </c>
      <c r="E2525" s="20">
        <f t="shared" si="79"/>
        <v>8.2413021839089495E-4</v>
      </c>
    </row>
    <row r="2526" spans="1:5" x14ac:dyDescent="0.25">
      <c r="A2526" s="19">
        <v>41803</v>
      </c>
      <c r="B2526">
        <v>144.3999938964844</v>
      </c>
      <c r="C2526">
        <v>194.1300048828125</v>
      </c>
      <c r="D2526" s="20">
        <f t="shared" si="78"/>
        <v>-2.4180041693651066E-3</v>
      </c>
      <c r="E2526" s="20">
        <f t="shared" si="79"/>
        <v>3.0485254580296939E-3</v>
      </c>
    </row>
    <row r="2527" spans="1:5" x14ac:dyDescent="0.25">
      <c r="A2527" s="19">
        <v>41802</v>
      </c>
      <c r="B2527">
        <v>144.75</v>
      </c>
      <c r="C2527">
        <v>193.53999328613281</v>
      </c>
      <c r="D2527" s="20">
        <f t="shared" si="78"/>
        <v>-1.0351546087128405E-3</v>
      </c>
      <c r="E2527" s="20">
        <f t="shared" si="79"/>
        <v>-7.0798527384368093E-3</v>
      </c>
    </row>
    <row r="2528" spans="1:5" x14ac:dyDescent="0.25">
      <c r="A2528" s="19">
        <v>41801</v>
      </c>
      <c r="B2528">
        <v>144.8999938964844</v>
      </c>
      <c r="C2528">
        <v>194.91999816894531</v>
      </c>
      <c r="D2528" s="20">
        <f t="shared" si="78"/>
        <v>2.0746042898092121E-3</v>
      </c>
      <c r="E2528" s="20">
        <f t="shared" si="79"/>
        <v>-3.4765230743930564E-3</v>
      </c>
    </row>
    <row r="2529" spans="1:5" x14ac:dyDescent="0.25">
      <c r="A2529" s="19">
        <v>41800</v>
      </c>
      <c r="B2529">
        <v>144.6000061035156</v>
      </c>
      <c r="C2529">
        <v>195.6000061035156</v>
      </c>
      <c r="D2529" s="20">
        <f t="shared" si="78"/>
        <v>8.0167945607438895E-3</v>
      </c>
      <c r="E2529" s="20">
        <f t="shared" si="79"/>
        <v>1.0228178890292483E-4</v>
      </c>
    </row>
    <row r="2530" spans="1:5" x14ac:dyDescent="0.25">
      <c r="A2530" s="19">
        <v>41799</v>
      </c>
      <c r="B2530">
        <v>143.44999694824219</v>
      </c>
      <c r="C2530">
        <v>195.58000183105469</v>
      </c>
      <c r="D2530" s="20">
        <f t="shared" si="78"/>
        <v>1.3961392547447993E-3</v>
      </c>
      <c r="E2530" s="20">
        <f t="shared" si="79"/>
        <v>1.0236305826798464E-3</v>
      </c>
    </row>
    <row r="2531" spans="1:5" x14ac:dyDescent="0.25">
      <c r="A2531" s="19">
        <v>41796</v>
      </c>
      <c r="B2531">
        <v>143.25</v>
      </c>
      <c r="C2531">
        <v>195.3800048828125</v>
      </c>
      <c r="D2531" s="20">
        <f t="shared" si="78"/>
        <v>-1.715265866209259E-2</v>
      </c>
      <c r="E2531" s="20">
        <f t="shared" si="79"/>
        <v>4.7827613739579444E-3</v>
      </c>
    </row>
    <row r="2532" spans="1:5" x14ac:dyDescent="0.25">
      <c r="A2532" s="19">
        <v>41795</v>
      </c>
      <c r="B2532">
        <v>145.75</v>
      </c>
      <c r="C2532">
        <v>194.44999694824219</v>
      </c>
      <c r="D2532" s="20">
        <f t="shared" si="78"/>
        <v>3.4423407917383297E-3</v>
      </c>
      <c r="E2532" s="20">
        <f t="shared" si="79"/>
        <v>6.5220481956262955E-3</v>
      </c>
    </row>
    <row r="2533" spans="1:5" x14ac:dyDescent="0.25">
      <c r="A2533" s="19">
        <v>41794</v>
      </c>
      <c r="B2533">
        <v>145.25</v>
      </c>
      <c r="C2533">
        <v>193.19000244140619</v>
      </c>
      <c r="D2533" s="20">
        <f t="shared" si="78"/>
        <v>1.3788138161625607E-3</v>
      </c>
      <c r="E2533" s="20">
        <f t="shared" si="79"/>
        <v>2.0228183790209631E-3</v>
      </c>
    </row>
    <row r="2534" spans="1:5" x14ac:dyDescent="0.25">
      <c r="A2534" s="19">
        <v>41793</v>
      </c>
      <c r="B2534">
        <v>145.05000305175781</v>
      </c>
      <c r="C2534">
        <v>192.80000305175781</v>
      </c>
      <c r="D2534" s="20">
        <f t="shared" si="78"/>
        <v>2.4188397435891407E-3</v>
      </c>
      <c r="E2534" s="20">
        <f t="shared" si="79"/>
        <v>-5.1835587294135621E-4</v>
      </c>
    </row>
    <row r="2535" spans="1:5" x14ac:dyDescent="0.25">
      <c r="A2535" s="19">
        <v>41792</v>
      </c>
      <c r="B2535">
        <v>144.69999694824219</v>
      </c>
      <c r="C2535">
        <v>192.8999938964844</v>
      </c>
      <c r="D2535" s="20">
        <f t="shared" si="78"/>
        <v>-8.5645770889826167E-3</v>
      </c>
      <c r="E2535" s="20">
        <f t="shared" si="79"/>
        <v>1.1417958743302759E-3</v>
      </c>
    </row>
    <row r="2536" spans="1:5" x14ac:dyDescent="0.25">
      <c r="A2536" s="19">
        <v>41789</v>
      </c>
      <c r="B2536">
        <v>145.94999694824219</v>
      </c>
      <c r="C2536">
        <v>192.67999267578119</v>
      </c>
      <c r="D2536" s="20">
        <f t="shared" si="78"/>
        <v>1.0034580956693295E-2</v>
      </c>
      <c r="E2536" s="20">
        <f t="shared" si="79"/>
        <v>1.6114652308685251E-3</v>
      </c>
    </row>
    <row r="2537" spans="1:5" x14ac:dyDescent="0.25">
      <c r="A2537" s="19">
        <v>41788</v>
      </c>
      <c r="B2537">
        <v>144.5</v>
      </c>
      <c r="C2537">
        <v>192.3699951171875</v>
      </c>
      <c r="D2537" s="20">
        <f t="shared" si="78"/>
        <v>2.0804650354153686E-3</v>
      </c>
      <c r="E2537" s="20">
        <f t="shared" si="79"/>
        <v>5.1729031723100061E-3</v>
      </c>
    </row>
    <row r="2538" spans="1:5" x14ac:dyDescent="0.25">
      <c r="A2538" s="19">
        <v>41787</v>
      </c>
      <c r="B2538">
        <v>144.19999694824219</v>
      </c>
      <c r="C2538">
        <v>191.3800048828125</v>
      </c>
      <c r="D2538" s="20">
        <f t="shared" si="78"/>
        <v>-3.1109365173167536E-3</v>
      </c>
      <c r="E2538" s="20">
        <f t="shared" si="79"/>
        <v>-7.3099094885797911E-4</v>
      </c>
    </row>
    <row r="2539" spans="1:5" x14ac:dyDescent="0.25">
      <c r="A2539" s="19">
        <v>41786</v>
      </c>
      <c r="B2539">
        <v>144.6499938964844</v>
      </c>
      <c r="C2539">
        <v>191.52000427246091</v>
      </c>
      <c r="D2539" s="20">
        <f t="shared" si="78"/>
        <v>2.7729212927860569E-3</v>
      </c>
      <c r="E2539" s="20">
        <f t="shared" si="79"/>
        <v>6.1465622875211956E-3</v>
      </c>
    </row>
    <row r="2540" spans="1:5" x14ac:dyDescent="0.25">
      <c r="A2540" s="19">
        <v>41785</v>
      </c>
      <c r="B2540">
        <v>144.25</v>
      </c>
      <c r="C2540">
        <f>+C2541</f>
        <v>190.3500061035156</v>
      </c>
      <c r="D2540" s="20">
        <f t="shared" si="78"/>
        <v>7.6842902578888594E-3</v>
      </c>
      <c r="E2540" s="20">
        <f t="shared" si="79"/>
        <v>0</v>
      </c>
    </row>
    <row r="2541" spans="1:5" x14ac:dyDescent="0.25">
      <c r="A2541" s="19">
        <v>41782</v>
      </c>
      <c r="B2541">
        <v>143.1499938964844</v>
      </c>
      <c r="C2541">
        <v>190.3500061035156</v>
      </c>
      <c r="D2541" s="20">
        <f t="shared" si="78"/>
        <v>-2.7865492634590039E-3</v>
      </c>
      <c r="E2541" s="20">
        <f t="shared" si="79"/>
        <v>4.0087018318757384E-3</v>
      </c>
    </row>
    <row r="2542" spans="1:5" x14ac:dyDescent="0.25">
      <c r="A2542" s="19">
        <v>41781</v>
      </c>
      <c r="B2542">
        <v>143.55000305175781</v>
      </c>
      <c r="C2542">
        <v>189.5899963378906</v>
      </c>
      <c r="D2542" s="20">
        <f t="shared" si="78"/>
        <v>-2.7787002776262781E-3</v>
      </c>
      <c r="E2542" s="20">
        <f t="shared" si="79"/>
        <v>2.4321442563441931E-3</v>
      </c>
    </row>
    <row r="2543" spans="1:5" x14ac:dyDescent="0.25">
      <c r="A2543" s="19">
        <v>41780</v>
      </c>
      <c r="B2543">
        <v>143.94999694824219</v>
      </c>
      <c r="C2543">
        <v>189.1300048828125</v>
      </c>
      <c r="D2543" s="20">
        <f t="shared" si="78"/>
        <v>8.4062833502078771E-3</v>
      </c>
      <c r="E2543" s="20">
        <f t="shared" si="79"/>
        <v>8.424429780567122E-3</v>
      </c>
    </row>
    <row r="2544" spans="1:5" x14ac:dyDescent="0.25">
      <c r="A2544" s="19">
        <v>41779</v>
      </c>
      <c r="B2544">
        <v>142.75</v>
      </c>
      <c r="C2544">
        <v>187.55000305175781</v>
      </c>
      <c r="D2544" s="20">
        <f t="shared" si="78"/>
        <v>2.8099324154122751E-3</v>
      </c>
      <c r="E2544" s="20">
        <f t="shared" si="79"/>
        <v>-6.3049825515099078E-3</v>
      </c>
    </row>
    <row r="2545" spans="1:5" x14ac:dyDescent="0.25">
      <c r="A2545" s="19">
        <v>41778</v>
      </c>
      <c r="B2545">
        <v>142.3500061035156</v>
      </c>
      <c r="C2545">
        <v>188.74000549316409</v>
      </c>
      <c r="D2545" s="20">
        <f t="shared" si="78"/>
        <v>-9.739087975543681E-3</v>
      </c>
      <c r="E2545" s="20">
        <f t="shared" si="79"/>
        <v>3.6692498282830943E-3</v>
      </c>
    </row>
    <row r="2546" spans="1:5" x14ac:dyDescent="0.25">
      <c r="A2546" s="19">
        <v>41775</v>
      </c>
      <c r="B2546">
        <v>143.75</v>
      </c>
      <c r="C2546">
        <v>188.05000305175781</v>
      </c>
      <c r="D2546" s="20">
        <f t="shared" si="78"/>
        <v>1.3932214837366619E-3</v>
      </c>
      <c r="E2546" s="20">
        <f t="shared" si="79"/>
        <v>3.4685655093054102E-3</v>
      </c>
    </row>
    <row r="2547" spans="1:5" x14ac:dyDescent="0.25">
      <c r="A2547" s="19">
        <v>41774</v>
      </c>
      <c r="B2547">
        <v>143.55000305175781</v>
      </c>
      <c r="C2547">
        <v>187.3999938964844</v>
      </c>
      <c r="D2547" s="20">
        <f t="shared" si="78"/>
        <v>8.0759073354272903E-3</v>
      </c>
      <c r="E2547" s="20">
        <f t="shared" si="79"/>
        <v>-8.7803008756250911E-3</v>
      </c>
    </row>
    <row r="2548" spans="1:5" x14ac:dyDescent="0.25">
      <c r="A2548" s="19">
        <v>41773</v>
      </c>
      <c r="B2548">
        <v>142.3999938964844</v>
      </c>
      <c r="C2548">
        <v>189.05999755859381</v>
      </c>
      <c r="D2548" s="20">
        <f t="shared" si="78"/>
        <v>-3.8475205561349091E-3</v>
      </c>
      <c r="E2548" s="20">
        <f t="shared" si="79"/>
        <v>-4.7378875735093473E-3</v>
      </c>
    </row>
    <row r="2549" spans="1:5" x14ac:dyDescent="0.25">
      <c r="A2549" s="19">
        <v>41772</v>
      </c>
      <c r="B2549">
        <v>142.94999694824219</v>
      </c>
      <c r="C2549">
        <v>189.96000671386719</v>
      </c>
      <c r="D2549" s="20">
        <f t="shared" si="78"/>
        <v>-2.0942621414158369E-3</v>
      </c>
      <c r="E2549" s="20">
        <f t="shared" si="79"/>
        <v>8.9579763817182467E-4</v>
      </c>
    </row>
    <row r="2550" spans="1:5" x14ac:dyDescent="0.25">
      <c r="A2550" s="19">
        <v>41771</v>
      </c>
      <c r="B2550">
        <v>143.25</v>
      </c>
      <c r="C2550">
        <v>189.78999328613281</v>
      </c>
      <c r="D2550" s="20">
        <f t="shared" si="78"/>
        <v>9.8695370902046609E-3</v>
      </c>
      <c r="E2550" s="20">
        <f t="shared" si="79"/>
        <v>9.7360422797356794E-3</v>
      </c>
    </row>
    <row r="2551" spans="1:5" x14ac:dyDescent="0.25">
      <c r="A2551" s="19">
        <v>41768</v>
      </c>
      <c r="B2551">
        <v>141.8500061035156</v>
      </c>
      <c r="C2551">
        <v>187.96000671386719</v>
      </c>
      <c r="D2551" s="20">
        <f t="shared" si="78"/>
        <v>-5.9564881773255252E-3</v>
      </c>
      <c r="E2551" s="20">
        <f t="shared" si="79"/>
        <v>1.4919759644798081E-3</v>
      </c>
    </row>
    <row r="2552" spans="1:5" x14ac:dyDescent="0.25">
      <c r="A2552" s="19">
        <v>41767</v>
      </c>
      <c r="B2552">
        <v>142.69999694824219</v>
      </c>
      <c r="C2552">
        <v>187.67999267578119</v>
      </c>
      <c r="D2552" s="20">
        <f t="shared" si="78"/>
        <v>1.8558106577136968E-2</v>
      </c>
      <c r="E2552" s="20">
        <f t="shared" si="79"/>
        <v>-1.0645742060527708E-3</v>
      </c>
    </row>
    <row r="2553" spans="1:5" x14ac:dyDescent="0.25">
      <c r="A2553" s="19">
        <v>41766</v>
      </c>
      <c r="B2553">
        <v>140.1000061035156</v>
      </c>
      <c r="C2553">
        <v>187.8800048828125</v>
      </c>
      <c r="D2553" s="20">
        <f t="shared" si="78"/>
        <v>7.1432931082560103E-4</v>
      </c>
      <c r="E2553" s="20">
        <f t="shared" si="79"/>
        <v>5.889314223710862E-3</v>
      </c>
    </row>
    <row r="2554" spans="1:5" x14ac:dyDescent="0.25">
      <c r="A2554" s="19">
        <v>41765</v>
      </c>
      <c r="B2554">
        <v>140</v>
      </c>
      <c r="C2554">
        <v>186.7799987792969</v>
      </c>
      <c r="D2554" s="20">
        <f t="shared" si="78"/>
        <v>-4.6213574453674022E-3</v>
      </c>
      <c r="E2554" s="20">
        <f t="shared" si="79"/>
        <v>-8.7039560852660847E-3</v>
      </c>
    </row>
    <row r="2555" spans="1:5" x14ac:dyDescent="0.25">
      <c r="A2555" s="19">
        <v>41764</v>
      </c>
      <c r="B2555">
        <v>140.6499938964844</v>
      </c>
      <c r="C2555">
        <v>188.41999816894531</v>
      </c>
      <c r="D2555" s="20">
        <f t="shared" si="78"/>
        <v>-1.0654059092475299E-3</v>
      </c>
      <c r="E2555" s="20">
        <f t="shared" si="79"/>
        <v>1.9142859461078743E-3</v>
      </c>
    </row>
    <row r="2556" spans="1:5" x14ac:dyDescent="0.25">
      <c r="A2556" s="19">
        <v>41761</v>
      </c>
      <c r="B2556">
        <v>140.80000305175781</v>
      </c>
      <c r="C2556">
        <v>188.05999755859381</v>
      </c>
      <c r="D2556" s="20">
        <f t="shared" si="78"/>
        <v>-6.7019185061176767E-3</v>
      </c>
      <c r="E2556" s="20">
        <f t="shared" si="79"/>
        <v>-1.4336763650811823E-3</v>
      </c>
    </row>
    <row r="2557" spans="1:5" x14ac:dyDescent="0.25">
      <c r="A2557" s="19">
        <v>41760</v>
      </c>
      <c r="B2557">
        <v>141.75</v>
      </c>
      <c r="C2557">
        <v>188.33000183105469</v>
      </c>
      <c r="D2557" s="20">
        <f t="shared" si="78"/>
        <v>0</v>
      </c>
      <c r="E2557" s="20">
        <f t="shared" si="79"/>
        <v>1.0623053858127562E-4</v>
      </c>
    </row>
    <row r="2558" spans="1:5" x14ac:dyDescent="0.25">
      <c r="A2558" s="19">
        <v>41759</v>
      </c>
      <c r="B2558">
        <v>141.75</v>
      </c>
      <c r="C2558">
        <v>188.30999755859381</v>
      </c>
      <c r="D2558" s="20">
        <f t="shared" si="78"/>
        <v>1.0334974459745849E-2</v>
      </c>
      <c r="E2558" s="20">
        <f t="shared" si="79"/>
        <v>2.9826767435090495E-3</v>
      </c>
    </row>
    <row r="2559" spans="1:5" x14ac:dyDescent="0.25">
      <c r="A2559" s="19">
        <v>41758</v>
      </c>
      <c r="B2559">
        <v>140.30000305175781</v>
      </c>
      <c r="C2559">
        <v>187.75</v>
      </c>
      <c r="D2559" s="20">
        <f t="shared" si="78"/>
        <v>-9.530468781475121E-3</v>
      </c>
      <c r="E2559" s="20">
        <f t="shared" si="79"/>
        <v>4.655367585917336E-3</v>
      </c>
    </row>
    <row r="2560" spans="1:5" x14ac:dyDescent="0.25">
      <c r="A2560" s="19">
        <v>41757</v>
      </c>
      <c r="B2560">
        <v>141.6499938964844</v>
      </c>
      <c r="C2560">
        <v>186.8800048828125</v>
      </c>
      <c r="D2560" s="20">
        <f t="shared" si="78"/>
        <v>-2.1134417626452739E-3</v>
      </c>
      <c r="E2560" s="20">
        <f t="shared" si="79"/>
        <v>3.1671674160911323E-3</v>
      </c>
    </row>
    <row r="2561" spans="1:5" x14ac:dyDescent="0.25">
      <c r="A2561" s="19">
        <v>41754</v>
      </c>
      <c r="B2561">
        <v>141.94999694824219</v>
      </c>
      <c r="C2561">
        <v>186.28999328613281</v>
      </c>
      <c r="D2561" s="20">
        <f t="shared" si="78"/>
        <v>-4.9070941338432705E-3</v>
      </c>
      <c r="E2561" s="20">
        <f t="shared" si="79"/>
        <v>-8.1989486765114972E-3</v>
      </c>
    </row>
    <row r="2562" spans="1:5" x14ac:dyDescent="0.25">
      <c r="A2562" s="19">
        <v>41753</v>
      </c>
      <c r="B2562">
        <v>142.6499938964844</v>
      </c>
      <c r="C2562">
        <v>187.83000183105469</v>
      </c>
      <c r="D2562" s="20">
        <f t="shared" ref="D2562:D2625" si="80">+B2562/B2563-1</f>
        <v>2.4595280198222991E-3</v>
      </c>
      <c r="E2562" s="20">
        <f t="shared" ref="E2562:E2625" si="81">+C2562/C2563-1</f>
        <v>2.0272333368851481E-3</v>
      </c>
    </row>
    <row r="2563" spans="1:5" x14ac:dyDescent="0.25">
      <c r="A2563" s="19">
        <v>41752</v>
      </c>
      <c r="B2563">
        <v>142.30000305175781</v>
      </c>
      <c r="C2563">
        <v>187.44999694824219</v>
      </c>
      <c r="D2563" s="20">
        <f t="shared" si="80"/>
        <v>-5.5905172441368389E-3</v>
      </c>
      <c r="E2563" s="20">
        <f t="shared" si="81"/>
        <v>-2.341808732958417E-3</v>
      </c>
    </row>
    <row r="2564" spans="1:5" x14ac:dyDescent="0.25">
      <c r="A2564" s="19">
        <v>41751</v>
      </c>
      <c r="B2564">
        <v>143.1000061035156</v>
      </c>
      <c r="C2564">
        <v>187.88999938964841</v>
      </c>
      <c r="D2564" s="20">
        <f t="shared" si="80"/>
        <v>2.8031476091656682E-3</v>
      </c>
      <c r="E2564" s="20">
        <f t="shared" si="81"/>
        <v>8.0476420672348503E-3</v>
      </c>
    </row>
    <row r="2565" spans="1:5" x14ac:dyDescent="0.25">
      <c r="A2565" s="19">
        <v>41746</v>
      </c>
      <c r="B2565">
        <v>142.69999694824219</v>
      </c>
      <c r="C2565">
        <v>186.38999938964841</v>
      </c>
      <c r="D2565" s="20">
        <f t="shared" si="80"/>
        <v>-1.7488632762302503E-3</v>
      </c>
      <c r="E2565" s="20">
        <f t="shared" si="81"/>
        <v>1.3968436040154852E-3</v>
      </c>
    </row>
    <row r="2566" spans="1:5" x14ac:dyDescent="0.25">
      <c r="A2566" s="19">
        <v>41745</v>
      </c>
      <c r="B2566">
        <v>142.94999694824219</v>
      </c>
      <c r="C2566">
        <v>186.1300048828125</v>
      </c>
      <c r="D2566" s="20">
        <f t="shared" si="80"/>
        <v>6.6901193538182469E-3</v>
      </c>
      <c r="E2566" s="20">
        <f t="shared" si="81"/>
        <v>1.0477784834668658E-2</v>
      </c>
    </row>
    <row r="2567" spans="1:5" x14ac:dyDescent="0.25">
      <c r="A2567" s="19">
        <v>41744</v>
      </c>
      <c r="B2567">
        <v>142</v>
      </c>
      <c r="C2567">
        <v>184.19999694824219</v>
      </c>
      <c r="D2567" s="20">
        <f t="shared" si="80"/>
        <v>-1.0551804637686235E-3</v>
      </c>
      <c r="E2567" s="20">
        <f t="shared" si="81"/>
        <v>6.8874739806541463E-3</v>
      </c>
    </row>
    <row r="2568" spans="1:5" x14ac:dyDescent="0.25">
      <c r="A2568" s="19">
        <v>41743</v>
      </c>
      <c r="B2568">
        <v>142.1499938964844</v>
      </c>
      <c r="C2568">
        <v>182.94000244140619</v>
      </c>
      <c r="D2568" s="20">
        <f t="shared" si="80"/>
        <v>6.7280238581763907E-3</v>
      </c>
      <c r="E2568" s="20">
        <f t="shared" si="81"/>
        <v>7.8783977623690937E-3</v>
      </c>
    </row>
    <row r="2569" spans="1:5" x14ac:dyDescent="0.25">
      <c r="A2569" s="19">
        <v>41740</v>
      </c>
      <c r="B2569">
        <v>141.19999694824219</v>
      </c>
      <c r="C2569">
        <v>181.50999450683591</v>
      </c>
      <c r="D2569" s="20">
        <f t="shared" si="80"/>
        <v>2.4848479202008722E-3</v>
      </c>
      <c r="E2569" s="20">
        <f t="shared" si="81"/>
        <v>-9.0085669484775144E-3</v>
      </c>
    </row>
    <row r="2570" spans="1:5" x14ac:dyDescent="0.25">
      <c r="A2570" s="19">
        <v>41739</v>
      </c>
      <c r="B2570">
        <v>140.8500061035156</v>
      </c>
      <c r="C2570">
        <v>183.1600036621094</v>
      </c>
      <c r="D2570" s="20">
        <f t="shared" si="80"/>
        <v>3.2246311862816679E-2</v>
      </c>
      <c r="E2570" s="20">
        <f t="shared" si="81"/>
        <v>-2.1005894236501566E-2</v>
      </c>
    </row>
    <row r="2571" spans="1:5" x14ac:dyDescent="0.25">
      <c r="A2571" s="19">
        <v>41738</v>
      </c>
      <c r="B2571">
        <v>136.44999694824219</v>
      </c>
      <c r="C2571">
        <v>187.0899963378906</v>
      </c>
      <c r="D2571" s="20">
        <f t="shared" si="80"/>
        <v>1.0366485485733934E-2</v>
      </c>
      <c r="E2571" s="20">
        <f t="shared" si="81"/>
        <v>1.0750892321754524E-2</v>
      </c>
    </row>
    <row r="2572" spans="1:5" x14ac:dyDescent="0.25">
      <c r="A2572" s="19">
        <v>41737</v>
      </c>
      <c r="B2572">
        <v>135.05000305175781</v>
      </c>
      <c r="C2572">
        <v>185.1000061035156</v>
      </c>
      <c r="D2572" s="20">
        <f t="shared" si="80"/>
        <v>1.1989555189995116E-2</v>
      </c>
      <c r="E2572" s="20">
        <f t="shared" si="81"/>
        <v>4.1228695927275627E-3</v>
      </c>
    </row>
    <row r="2573" spans="1:5" x14ac:dyDescent="0.25">
      <c r="A2573" s="19">
        <v>41736</v>
      </c>
      <c r="B2573">
        <v>133.44999694824219</v>
      </c>
      <c r="C2573">
        <v>184.3399963378906</v>
      </c>
      <c r="D2573" s="20">
        <f t="shared" si="80"/>
        <v>-1.4964231752762069E-3</v>
      </c>
      <c r="E2573" s="20">
        <f t="shared" si="81"/>
        <v>-1.1051489410122017E-2</v>
      </c>
    </row>
    <row r="2574" spans="1:5" x14ac:dyDescent="0.25">
      <c r="A2574" s="19">
        <v>41733</v>
      </c>
      <c r="B2574">
        <v>133.6499938964844</v>
      </c>
      <c r="C2574">
        <v>186.3999938964844</v>
      </c>
      <c r="D2574" s="20">
        <f t="shared" si="80"/>
        <v>7.4871465699510864E-4</v>
      </c>
      <c r="E2574" s="20">
        <f t="shared" si="81"/>
        <v>-1.1822143501048488E-2</v>
      </c>
    </row>
    <row r="2575" spans="1:5" x14ac:dyDescent="0.25">
      <c r="A2575" s="19">
        <v>41732</v>
      </c>
      <c r="B2575">
        <v>133.55000305175781</v>
      </c>
      <c r="C2575">
        <v>188.6300048828125</v>
      </c>
      <c r="D2575" s="20">
        <f t="shared" si="80"/>
        <v>-4.8434717679990413E-3</v>
      </c>
      <c r="E2575" s="20">
        <f t="shared" si="81"/>
        <v>-1.3235916642161394E-3</v>
      </c>
    </row>
    <row r="2576" spans="1:5" x14ac:dyDescent="0.25">
      <c r="A2576" s="19">
        <v>41731</v>
      </c>
      <c r="B2576">
        <v>134.19999694824219</v>
      </c>
      <c r="C2576">
        <v>188.8800048828125</v>
      </c>
      <c r="D2576" s="20">
        <f t="shared" si="80"/>
        <v>-7.4464706807997327E-4</v>
      </c>
      <c r="E2576" s="20">
        <f t="shared" si="81"/>
        <v>3.346639483731817E-3</v>
      </c>
    </row>
    <row r="2577" spans="1:5" x14ac:dyDescent="0.25">
      <c r="A2577" s="19">
        <v>41730</v>
      </c>
      <c r="B2577">
        <v>134.30000305175781</v>
      </c>
      <c r="C2577">
        <v>188.25</v>
      </c>
      <c r="D2577" s="20">
        <f t="shared" si="80"/>
        <v>1.7809823098650091E-2</v>
      </c>
      <c r="E2577" s="20">
        <f t="shared" si="81"/>
        <v>6.6306910303597366E-3</v>
      </c>
    </row>
    <row r="2578" spans="1:5" x14ac:dyDescent="0.25">
      <c r="A2578" s="19">
        <v>41729</v>
      </c>
      <c r="B2578">
        <v>131.94999694824219</v>
      </c>
      <c r="C2578">
        <v>187.00999450683591</v>
      </c>
      <c r="D2578" s="20">
        <f t="shared" si="80"/>
        <v>-1.3457966742114524E-2</v>
      </c>
      <c r="E2578" s="20">
        <f t="shared" si="81"/>
        <v>8.1944523621668708E-3</v>
      </c>
    </row>
    <row r="2579" spans="1:5" x14ac:dyDescent="0.25">
      <c r="A2579" s="19">
        <v>41726</v>
      </c>
      <c r="B2579">
        <v>133.75</v>
      </c>
      <c r="C2579">
        <v>185.49000549316409</v>
      </c>
      <c r="D2579" s="20">
        <f t="shared" si="80"/>
        <v>6.3958325248507641E-3</v>
      </c>
      <c r="E2579" s="20">
        <f t="shared" si="81"/>
        <v>4.9301313960454785E-3</v>
      </c>
    </row>
    <row r="2580" spans="1:5" x14ac:dyDescent="0.25">
      <c r="A2580" s="19">
        <v>41725</v>
      </c>
      <c r="B2580">
        <v>132.8999938964844</v>
      </c>
      <c r="C2580">
        <v>184.58000183105469</v>
      </c>
      <c r="D2580" s="20">
        <f t="shared" si="80"/>
        <v>2.6404438828260268E-3</v>
      </c>
      <c r="E2580" s="20">
        <f t="shared" si="81"/>
        <v>-2.108446705274436E-3</v>
      </c>
    </row>
    <row r="2581" spans="1:5" x14ac:dyDescent="0.25">
      <c r="A2581" s="19">
        <v>41724</v>
      </c>
      <c r="B2581">
        <v>132.55000305175781</v>
      </c>
      <c r="C2581">
        <v>184.9700012207031</v>
      </c>
      <c r="D2581" s="20">
        <f t="shared" si="80"/>
        <v>9.5201825662354356E-3</v>
      </c>
      <c r="E2581" s="20">
        <f t="shared" si="81"/>
        <v>-7.1922943237079373E-3</v>
      </c>
    </row>
    <row r="2582" spans="1:5" x14ac:dyDescent="0.25">
      <c r="A2582" s="19">
        <v>41723</v>
      </c>
      <c r="B2582">
        <v>131.30000305175781</v>
      </c>
      <c r="C2582">
        <v>186.30999755859381</v>
      </c>
      <c r="D2582" s="20">
        <f t="shared" si="80"/>
        <v>2.2187669686469569E-2</v>
      </c>
      <c r="E2582" s="20">
        <f t="shared" si="81"/>
        <v>4.7457526698568842E-3</v>
      </c>
    </row>
    <row r="2583" spans="1:5" x14ac:dyDescent="0.25">
      <c r="A2583" s="19">
        <v>41722</v>
      </c>
      <c r="B2583">
        <v>128.44999694824219</v>
      </c>
      <c r="C2583">
        <v>185.42999267578119</v>
      </c>
      <c r="D2583" s="20">
        <f t="shared" si="80"/>
        <v>-3.8774719800939161E-3</v>
      </c>
      <c r="E2583" s="20">
        <f t="shared" si="81"/>
        <v>-4.1353613591896821E-3</v>
      </c>
    </row>
    <row r="2584" spans="1:5" x14ac:dyDescent="0.25">
      <c r="A2584" s="19">
        <v>41719</v>
      </c>
      <c r="B2584">
        <v>128.94999694824219</v>
      </c>
      <c r="C2584">
        <v>186.19999694824219</v>
      </c>
      <c r="D2584" s="20">
        <f t="shared" si="80"/>
        <v>-2.7069303577318404E-3</v>
      </c>
      <c r="E2584" s="20">
        <f t="shared" si="81"/>
        <v>-8.2556753755409495E-3</v>
      </c>
    </row>
    <row r="2585" spans="1:5" x14ac:dyDescent="0.25">
      <c r="A2585" s="19">
        <v>41718</v>
      </c>
      <c r="B2585">
        <v>129.30000305175781</v>
      </c>
      <c r="C2585">
        <v>187.75</v>
      </c>
      <c r="D2585" s="20">
        <f t="shared" si="80"/>
        <v>7.794232082727115E-3</v>
      </c>
      <c r="E2585" s="20">
        <f t="shared" si="81"/>
        <v>5.8394745339429566E-3</v>
      </c>
    </row>
    <row r="2586" spans="1:5" x14ac:dyDescent="0.25">
      <c r="A2586" s="19">
        <v>41717</v>
      </c>
      <c r="B2586">
        <v>128.30000305175781</v>
      </c>
      <c r="C2586">
        <v>186.6600036621094</v>
      </c>
      <c r="D2586" s="20">
        <f t="shared" si="80"/>
        <v>-6.1967700537234327E-3</v>
      </c>
      <c r="E2586" s="20">
        <f t="shared" si="81"/>
        <v>-5.3287859985367003E-3</v>
      </c>
    </row>
    <row r="2587" spans="1:5" x14ac:dyDescent="0.25">
      <c r="A2587" s="19">
        <v>41716</v>
      </c>
      <c r="B2587">
        <v>129.1000061035156</v>
      </c>
      <c r="C2587">
        <v>187.6600036621094</v>
      </c>
      <c r="D2587" s="20">
        <f t="shared" si="80"/>
        <v>8.5937976837155983E-3</v>
      </c>
      <c r="E2587" s="20">
        <f t="shared" si="81"/>
        <v>7.1378834218045473E-3</v>
      </c>
    </row>
    <row r="2588" spans="1:5" x14ac:dyDescent="0.25">
      <c r="A2588" s="19">
        <v>41715</v>
      </c>
      <c r="B2588">
        <v>128</v>
      </c>
      <c r="C2588">
        <v>186.33000183105469</v>
      </c>
      <c r="D2588" s="20">
        <f t="shared" si="80"/>
        <v>9.8619329388560661E-3</v>
      </c>
      <c r="E2588" s="20">
        <f t="shared" si="81"/>
        <v>9.0436376899518667E-3</v>
      </c>
    </row>
    <row r="2589" spans="1:5" x14ac:dyDescent="0.25">
      <c r="A2589" s="19">
        <v>41712</v>
      </c>
      <c r="B2589">
        <v>126.75</v>
      </c>
      <c r="C2589">
        <v>184.6600036621094</v>
      </c>
      <c r="D2589" s="20">
        <f t="shared" si="80"/>
        <v>-1.1695906432748537E-2</v>
      </c>
      <c r="E2589" s="20">
        <f t="shared" si="81"/>
        <v>-2.80801940943054E-3</v>
      </c>
    </row>
    <row r="2590" spans="1:5" x14ac:dyDescent="0.25">
      <c r="A2590" s="19">
        <v>41711</v>
      </c>
      <c r="B2590">
        <v>128.25</v>
      </c>
      <c r="C2590">
        <v>185.17999267578119</v>
      </c>
      <c r="D2590" s="20">
        <f t="shared" si="80"/>
        <v>-5.8139534883721034E-3</v>
      </c>
      <c r="E2590" s="20">
        <f t="shared" si="81"/>
        <v>-1.1213189434022275E-2</v>
      </c>
    </row>
    <row r="2591" spans="1:5" x14ac:dyDescent="0.25">
      <c r="A2591" s="19">
        <v>41710</v>
      </c>
      <c r="B2591">
        <v>129</v>
      </c>
      <c r="C2591">
        <v>187.2799987792969</v>
      </c>
      <c r="D2591" s="20">
        <f t="shared" si="80"/>
        <v>-1.4514850917311084E-2</v>
      </c>
      <c r="E2591" s="20">
        <f t="shared" si="81"/>
        <v>2.6706752603145034E-4</v>
      </c>
    </row>
    <row r="2592" spans="1:5" x14ac:dyDescent="0.25">
      <c r="A2592" s="19">
        <v>41709</v>
      </c>
      <c r="B2592">
        <v>130.8999938964844</v>
      </c>
      <c r="C2592">
        <v>187.22999572753909</v>
      </c>
      <c r="D2592" s="20">
        <f t="shared" si="80"/>
        <v>-3.4260539483838004E-3</v>
      </c>
      <c r="E2592" s="20">
        <f t="shared" si="81"/>
        <v>-4.9426441138914479E-3</v>
      </c>
    </row>
    <row r="2593" spans="1:5" x14ac:dyDescent="0.25">
      <c r="A2593" s="19">
        <v>41708</v>
      </c>
      <c r="B2593">
        <v>131.3500061035156</v>
      </c>
      <c r="C2593">
        <v>188.1600036621094</v>
      </c>
      <c r="D2593" s="20">
        <f t="shared" si="80"/>
        <v>-2.2786768467659702E-3</v>
      </c>
      <c r="E2593" s="20">
        <f t="shared" si="81"/>
        <v>-5.3113166707796644E-4</v>
      </c>
    </row>
    <row r="2594" spans="1:5" x14ac:dyDescent="0.25">
      <c r="A2594" s="19">
        <v>41705</v>
      </c>
      <c r="B2594">
        <v>131.6499938964844</v>
      </c>
      <c r="C2594">
        <v>188.25999450683591</v>
      </c>
      <c r="D2594" s="20">
        <f t="shared" si="80"/>
        <v>0</v>
      </c>
      <c r="E2594" s="20">
        <f t="shared" si="81"/>
        <v>4.2513462731696983E-4</v>
      </c>
    </row>
    <row r="2595" spans="1:5" x14ac:dyDescent="0.25">
      <c r="A2595" s="19">
        <v>41704</v>
      </c>
      <c r="B2595">
        <v>131.6499938964844</v>
      </c>
      <c r="C2595">
        <v>188.17999267578119</v>
      </c>
      <c r="D2595" s="20">
        <f t="shared" si="80"/>
        <v>-4.5369081551274171E-3</v>
      </c>
      <c r="E2595" s="20">
        <f t="shared" si="81"/>
        <v>2.2902406166773748E-3</v>
      </c>
    </row>
    <row r="2596" spans="1:5" x14ac:dyDescent="0.25">
      <c r="A2596" s="19">
        <v>41703</v>
      </c>
      <c r="B2596">
        <v>132.25</v>
      </c>
      <c r="C2596">
        <v>187.75</v>
      </c>
      <c r="D2596" s="20">
        <f t="shared" si="80"/>
        <v>-6.7592484997339719E-3</v>
      </c>
      <c r="E2596" s="20">
        <f t="shared" si="81"/>
        <v>9.0627021689893006E-4</v>
      </c>
    </row>
    <row r="2597" spans="1:5" x14ac:dyDescent="0.25">
      <c r="A2597" s="19">
        <v>41702</v>
      </c>
      <c r="B2597">
        <v>133.1499938964844</v>
      </c>
      <c r="C2597">
        <v>187.58000183105469</v>
      </c>
      <c r="D2597" s="20">
        <f t="shared" si="80"/>
        <v>1.6024347926929972E-2</v>
      </c>
      <c r="E2597" s="20">
        <f t="shared" si="81"/>
        <v>1.4055606895705619E-2</v>
      </c>
    </row>
    <row r="2598" spans="1:5" x14ac:dyDescent="0.25">
      <c r="A2598" s="19">
        <v>41701</v>
      </c>
      <c r="B2598">
        <v>131.05000305175781</v>
      </c>
      <c r="C2598">
        <v>184.97999572753909</v>
      </c>
      <c r="D2598" s="20">
        <f t="shared" si="80"/>
        <v>-2.8179480013080349E-2</v>
      </c>
      <c r="E2598" s="20">
        <f t="shared" si="81"/>
        <v>-7.0320339567655488E-3</v>
      </c>
    </row>
    <row r="2599" spans="1:5" x14ac:dyDescent="0.25">
      <c r="A2599" s="19">
        <v>41698</v>
      </c>
      <c r="B2599">
        <v>134.8500061035156</v>
      </c>
      <c r="C2599">
        <v>186.28999328613281</v>
      </c>
      <c r="D2599" s="20">
        <f t="shared" si="80"/>
        <v>-5.5309732023718361E-3</v>
      </c>
      <c r="E2599" s="20">
        <f t="shared" si="81"/>
        <v>2.5292538122332342E-3</v>
      </c>
    </row>
    <row r="2600" spans="1:5" x14ac:dyDescent="0.25">
      <c r="A2600" s="19">
        <v>41697</v>
      </c>
      <c r="B2600">
        <v>135.6000061035156</v>
      </c>
      <c r="C2600">
        <v>185.82000732421881</v>
      </c>
      <c r="D2600" s="20">
        <f t="shared" si="80"/>
        <v>3.3297242127579008E-3</v>
      </c>
      <c r="E2600" s="20">
        <f t="shared" si="81"/>
        <v>5.2475044018120975E-3</v>
      </c>
    </row>
    <row r="2601" spans="1:5" x14ac:dyDescent="0.25">
      <c r="A2601" s="19">
        <v>41696</v>
      </c>
      <c r="B2601">
        <v>135.1499938964844</v>
      </c>
      <c r="C2601">
        <v>184.8500061035156</v>
      </c>
      <c r="D2601" s="20">
        <f t="shared" si="80"/>
        <v>-1.6017561771152211E-2</v>
      </c>
      <c r="E2601" s="20">
        <f t="shared" si="81"/>
        <v>5.415367790151393E-5</v>
      </c>
    </row>
    <row r="2602" spans="1:5" x14ac:dyDescent="0.25">
      <c r="A2602" s="19">
        <v>41695</v>
      </c>
      <c r="B2602">
        <v>137.3500061035156</v>
      </c>
      <c r="C2602">
        <v>184.8399963378906</v>
      </c>
      <c r="D2602" s="20">
        <f t="shared" si="80"/>
        <v>-1.0090046100788452E-2</v>
      </c>
      <c r="E2602" s="20">
        <f t="shared" si="81"/>
        <v>-3.7860214608365084E-4</v>
      </c>
    </row>
    <row r="2603" spans="1:5" x14ac:dyDescent="0.25">
      <c r="A2603" s="19">
        <v>41694</v>
      </c>
      <c r="B2603">
        <v>138.75</v>
      </c>
      <c r="C2603">
        <v>184.9100036621094</v>
      </c>
      <c r="D2603" s="20">
        <f t="shared" si="80"/>
        <v>9.4580071343859373E-3</v>
      </c>
      <c r="E2603" s="20">
        <f t="shared" si="81"/>
        <v>5.5468175313855284E-3</v>
      </c>
    </row>
    <row r="2604" spans="1:5" x14ac:dyDescent="0.25">
      <c r="A2604" s="19">
        <v>41691</v>
      </c>
      <c r="B2604">
        <v>137.44999694824219</v>
      </c>
      <c r="C2604">
        <v>183.88999938964841</v>
      </c>
      <c r="D2604" s="20">
        <f t="shared" si="80"/>
        <v>2.1874084222286427E-3</v>
      </c>
      <c r="E2604" s="20">
        <f t="shared" si="81"/>
        <v>-1.140720841416476E-3</v>
      </c>
    </row>
    <row r="2605" spans="1:5" x14ac:dyDescent="0.25">
      <c r="A2605" s="19">
        <v>41690</v>
      </c>
      <c r="B2605">
        <v>137.1499938964844</v>
      </c>
      <c r="C2605">
        <v>184.1000061035156</v>
      </c>
      <c r="D2605" s="20">
        <f t="shared" si="80"/>
        <v>6.6054597907112544E-3</v>
      </c>
      <c r="E2605" s="20">
        <f t="shared" si="81"/>
        <v>5.9010042937541751E-3</v>
      </c>
    </row>
    <row r="2606" spans="1:5" x14ac:dyDescent="0.25">
      <c r="A2606" s="19">
        <v>41689</v>
      </c>
      <c r="B2606">
        <v>136.25</v>
      </c>
      <c r="C2606">
        <v>183.02000427246091</v>
      </c>
      <c r="D2606" s="20">
        <f t="shared" si="80"/>
        <v>3.6832412523020164E-3</v>
      </c>
      <c r="E2606" s="20">
        <f t="shared" si="81"/>
        <v>-6.6218040834158387E-3</v>
      </c>
    </row>
    <row r="2607" spans="1:5" x14ac:dyDescent="0.25">
      <c r="A2607" s="19">
        <v>41688</v>
      </c>
      <c r="B2607">
        <v>135.75</v>
      </c>
      <c r="C2607">
        <v>184.24000549316409</v>
      </c>
      <c r="D2607" s="20">
        <f t="shared" si="80"/>
        <v>4.0680700012765136E-3</v>
      </c>
      <c r="E2607" s="20">
        <f t="shared" si="81"/>
        <v>1.195528831623438E-3</v>
      </c>
    </row>
    <row r="2608" spans="1:5" x14ac:dyDescent="0.25">
      <c r="A2608" s="19">
        <v>41687</v>
      </c>
      <c r="B2608">
        <v>135.19999694824219</v>
      </c>
      <c r="C2608">
        <f>+C2609</f>
        <v>184.02000427246091</v>
      </c>
      <c r="D2608" s="20">
        <f t="shared" si="80"/>
        <v>2.9673137049617271E-3</v>
      </c>
      <c r="E2608" s="20">
        <f t="shared" si="81"/>
        <v>0</v>
      </c>
    </row>
    <row r="2609" spans="1:5" x14ac:dyDescent="0.25">
      <c r="A2609" s="19">
        <v>41684</v>
      </c>
      <c r="B2609">
        <v>134.80000305175781</v>
      </c>
      <c r="C2609">
        <v>184.02000427246091</v>
      </c>
      <c r="D2609" s="20">
        <f t="shared" si="80"/>
        <v>1.0494821734098325E-2</v>
      </c>
      <c r="E2609" s="20">
        <f t="shared" si="81"/>
        <v>5.518877634780095E-3</v>
      </c>
    </row>
    <row r="2610" spans="1:5" x14ac:dyDescent="0.25">
      <c r="A2610" s="19">
        <v>41683</v>
      </c>
      <c r="B2610">
        <v>133.3999938964844</v>
      </c>
      <c r="C2610">
        <v>183.00999450683591</v>
      </c>
      <c r="D2610" s="20">
        <f t="shared" si="80"/>
        <v>-3.3620634031437113E-3</v>
      </c>
      <c r="E2610" s="20">
        <f t="shared" si="81"/>
        <v>5.1627788477166536E-3</v>
      </c>
    </row>
    <row r="2611" spans="1:5" x14ac:dyDescent="0.25">
      <c r="A2611" s="19">
        <v>41682</v>
      </c>
      <c r="B2611">
        <v>133.8500061035156</v>
      </c>
      <c r="C2611">
        <v>182.07000732421881</v>
      </c>
      <c r="D2611" s="20">
        <f t="shared" si="80"/>
        <v>-4.832668375348681E-3</v>
      </c>
      <c r="E2611" s="20">
        <f t="shared" si="81"/>
        <v>4.9462357837670723E-4</v>
      </c>
    </row>
    <row r="2612" spans="1:5" x14ac:dyDescent="0.25">
      <c r="A2612" s="19">
        <v>41681</v>
      </c>
      <c r="B2612">
        <v>134.5</v>
      </c>
      <c r="C2612">
        <v>181.97999572753909</v>
      </c>
      <c r="D2612" s="20">
        <f t="shared" si="80"/>
        <v>7.4906367041198685E-3</v>
      </c>
      <c r="E2612" s="20">
        <f t="shared" si="81"/>
        <v>1.0943843568798961E-2</v>
      </c>
    </row>
    <row r="2613" spans="1:5" x14ac:dyDescent="0.25">
      <c r="A2613" s="19">
        <v>41680</v>
      </c>
      <c r="B2613">
        <v>133.5</v>
      </c>
      <c r="C2613">
        <v>180.00999450683591</v>
      </c>
      <c r="D2613" s="20">
        <f t="shared" si="80"/>
        <v>-5.2160727582740707E-3</v>
      </c>
      <c r="E2613" s="20">
        <f t="shared" si="81"/>
        <v>1.8366086626582234E-3</v>
      </c>
    </row>
    <row r="2614" spans="1:5" x14ac:dyDescent="0.25">
      <c r="A2614" s="19">
        <v>41677</v>
      </c>
      <c r="B2614">
        <v>134.19999694824219</v>
      </c>
      <c r="C2614">
        <v>179.67999267578119</v>
      </c>
      <c r="D2614" s="20">
        <f t="shared" si="80"/>
        <v>3.7397158669612018E-3</v>
      </c>
      <c r="E2614" s="20">
        <f t="shared" si="81"/>
        <v>1.2395746006324426E-2</v>
      </c>
    </row>
    <row r="2615" spans="1:5" x14ac:dyDescent="0.25">
      <c r="A2615" s="19">
        <v>41676</v>
      </c>
      <c r="B2615">
        <v>133.69999694824219</v>
      </c>
      <c r="C2615">
        <v>177.47999572753909</v>
      </c>
      <c r="D2615" s="20">
        <f t="shared" si="80"/>
        <v>2.5699966918806716E-2</v>
      </c>
      <c r="E2615" s="20">
        <f t="shared" si="81"/>
        <v>1.3187175787750194E-2</v>
      </c>
    </row>
    <row r="2616" spans="1:5" x14ac:dyDescent="0.25">
      <c r="A2616" s="19">
        <v>41675</v>
      </c>
      <c r="B2616">
        <v>130.3500061035156</v>
      </c>
      <c r="C2616">
        <v>175.16999816894531</v>
      </c>
      <c r="D2616" s="20">
        <f t="shared" si="80"/>
        <v>1.5367823005068004E-3</v>
      </c>
      <c r="E2616" s="20">
        <f t="shared" si="81"/>
        <v>-1.2543544185454891E-3</v>
      </c>
    </row>
    <row r="2617" spans="1:5" x14ac:dyDescent="0.25">
      <c r="A2617" s="19">
        <v>41674</v>
      </c>
      <c r="B2617">
        <v>130.1499938964844</v>
      </c>
      <c r="C2617">
        <v>175.38999938964841</v>
      </c>
      <c r="D2617" s="20">
        <f t="shared" si="80"/>
        <v>4.2437327705795447E-3</v>
      </c>
      <c r="E2617" s="20">
        <f t="shared" si="81"/>
        <v>7.0046577110236541E-3</v>
      </c>
    </row>
    <row r="2618" spans="1:5" x14ac:dyDescent="0.25">
      <c r="A2618" s="19">
        <v>41673</v>
      </c>
      <c r="B2618">
        <v>129.6000061035156</v>
      </c>
      <c r="C2618">
        <v>174.16999816894531</v>
      </c>
      <c r="D2618" s="20">
        <f t="shared" si="80"/>
        <v>-1.9296162775204184E-2</v>
      </c>
      <c r="E2618" s="20">
        <f t="shared" si="81"/>
        <v>-2.2505301782858034E-2</v>
      </c>
    </row>
    <row r="2619" spans="1:5" x14ac:dyDescent="0.25">
      <c r="A2619" s="19">
        <v>41670</v>
      </c>
      <c r="B2619">
        <v>132.1499938964844</v>
      </c>
      <c r="C2619">
        <v>178.17999267578119</v>
      </c>
      <c r="D2619" s="20">
        <f t="shared" si="80"/>
        <v>7.877546037946459E-2</v>
      </c>
      <c r="E2619" s="20">
        <f t="shared" si="81"/>
        <v>-5.8584114087358863E-3</v>
      </c>
    </row>
    <row r="2620" spans="1:5" x14ac:dyDescent="0.25">
      <c r="A2620" s="19">
        <v>41669</v>
      </c>
      <c r="B2620">
        <v>122.5</v>
      </c>
      <c r="C2620">
        <v>179.22999572753909</v>
      </c>
      <c r="D2620" s="20">
        <f t="shared" si="80"/>
        <v>-6.8909483959128659E-3</v>
      </c>
      <c r="E2620" s="20">
        <f t="shared" si="81"/>
        <v>1.0600448600639911E-2</v>
      </c>
    </row>
    <row r="2621" spans="1:5" x14ac:dyDescent="0.25">
      <c r="A2621" s="19">
        <v>41668</v>
      </c>
      <c r="B2621">
        <v>123.34999847412109</v>
      </c>
      <c r="C2621">
        <v>177.3500061035156</v>
      </c>
      <c r="D2621" s="20">
        <f t="shared" si="80"/>
        <v>-6.043513370037612E-3</v>
      </c>
      <c r="E2621" s="20">
        <f t="shared" si="81"/>
        <v>-9.6051887549712944E-3</v>
      </c>
    </row>
    <row r="2622" spans="1:5" x14ac:dyDescent="0.25">
      <c r="A2622" s="19">
        <v>41667</v>
      </c>
      <c r="B2622">
        <v>124.09999847412109</v>
      </c>
      <c r="C2622">
        <v>179.07000732421881</v>
      </c>
      <c r="D2622" s="20">
        <f t="shared" si="80"/>
        <v>6.8965393437816491E-3</v>
      </c>
      <c r="E2622" s="20">
        <f t="shared" si="81"/>
        <v>5.954793832332772E-3</v>
      </c>
    </row>
    <row r="2623" spans="1:5" x14ac:dyDescent="0.25">
      <c r="A2623" s="19">
        <v>41666</v>
      </c>
      <c r="B2623">
        <v>123.25</v>
      </c>
      <c r="C2623">
        <v>178.00999450683591</v>
      </c>
      <c r="D2623" s="20">
        <f t="shared" si="80"/>
        <v>-7.6489289177527064E-3</v>
      </c>
      <c r="E2623" s="20">
        <f t="shared" si="81"/>
        <v>-4.9192514160376621E-3</v>
      </c>
    </row>
    <row r="2624" spans="1:5" x14ac:dyDescent="0.25">
      <c r="A2624" s="19">
        <v>41663</v>
      </c>
      <c r="B2624">
        <v>124.1999969482422</v>
      </c>
      <c r="C2624">
        <v>178.88999938964841</v>
      </c>
      <c r="D2624" s="20">
        <f t="shared" si="80"/>
        <v>-9.9641293775059037E-3</v>
      </c>
      <c r="E2624" s="20">
        <f t="shared" si="81"/>
        <v>-2.1335926690360441E-2</v>
      </c>
    </row>
    <row r="2625" spans="1:5" x14ac:dyDescent="0.25">
      <c r="A2625" s="19">
        <v>41662</v>
      </c>
      <c r="B2625">
        <v>125.4499969482422</v>
      </c>
      <c r="C2625">
        <v>182.78999328613281</v>
      </c>
      <c r="D2625" s="20">
        <f t="shared" si="80"/>
        <v>-1.9538882841953376E-2</v>
      </c>
      <c r="E2625" s="20">
        <f t="shared" si="81"/>
        <v>-8.1932161726602226E-3</v>
      </c>
    </row>
    <row r="2626" spans="1:5" x14ac:dyDescent="0.25">
      <c r="A2626" s="19">
        <v>41661</v>
      </c>
      <c r="B2626">
        <v>127.9499969482422</v>
      </c>
      <c r="C2626">
        <v>184.30000305175781</v>
      </c>
      <c r="D2626" s="20">
        <f t="shared" ref="D2626:D2689" si="82">+B2626/B2627-1</f>
        <v>-8.1395585407580962E-3</v>
      </c>
      <c r="E2626" s="20">
        <f t="shared" ref="E2626:E2689" si="83">+C2626/C2627-1</f>
        <v>6.5159290231853184E-4</v>
      </c>
    </row>
    <row r="2627" spans="1:5" x14ac:dyDescent="0.25">
      <c r="A2627" s="19">
        <v>41660</v>
      </c>
      <c r="B2627">
        <v>129</v>
      </c>
      <c r="C2627">
        <v>184.17999267578119</v>
      </c>
      <c r="D2627" s="20">
        <f t="shared" si="82"/>
        <v>1.1764705882352899E-2</v>
      </c>
      <c r="E2627" s="20">
        <f t="shared" si="83"/>
        <v>2.9404992808077512E-3</v>
      </c>
    </row>
    <row r="2628" spans="1:5" x14ac:dyDescent="0.25">
      <c r="A2628" s="19">
        <v>41659</v>
      </c>
      <c r="B2628">
        <v>127.5</v>
      </c>
      <c r="C2628">
        <f>+C2629</f>
        <v>183.63999938964841</v>
      </c>
      <c r="D2628" s="20">
        <f t="shared" si="82"/>
        <v>6.314152099661019E-3</v>
      </c>
      <c r="E2628" s="20">
        <f t="shared" si="83"/>
        <v>0</v>
      </c>
    </row>
    <row r="2629" spans="1:5" x14ac:dyDescent="0.25">
      <c r="A2629" s="19">
        <v>41656</v>
      </c>
      <c r="B2629">
        <v>126.6999969482422</v>
      </c>
      <c r="C2629">
        <v>183.63999938964841</v>
      </c>
      <c r="D2629" s="20">
        <f t="shared" si="82"/>
        <v>3.9475263924959592E-4</v>
      </c>
      <c r="E2629" s="20">
        <f t="shared" si="83"/>
        <v>-4.229469618486581E-3</v>
      </c>
    </row>
    <row r="2630" spans="1:5" x14ac:dyDescent="0.25">
      <c r="A2630" s="19">
        <v>41655</v>
      </c>
      <c r="B2630">
        <v>126.65000152587891</v>
      </c>
      <c r="C2630">
        <v>184.41999816894531</v>
      </c>
      <c r="D2630" s="20">
        <f t="shared" si="82"/>
        <v>-1.5928480737942063E-2</v>
      </c>
      <c r="E2630" s="20">
        <f t="shared" si="83"/>
        <v>-1.2997156309130231E-3</v>
      </c>
    </row>
    <row r="2631" spans="1:5" x14ac:dyDescent="0.25">
      <c r="A2631" s="19">
        <v>41654</v>
      </c>
      <c r="B2631">
        <v>128.69999694824219</v>
      </c>
      <c r="C2631">
        <v>184.6600036621094</v>
      </c>
      <c r="D2631" s="20">
        <f t="shared" si="82"/>
        <v>1.9405916421720404E-2</v>
      </c>
      <c r="E2631" s="20">
        <f t="shared" si="83"/>
        <v>5.3901317745614907E-3</v>
      </c>
    </row>
    <row r="2632" spans="1:5" x14ac:dyDescent="0.25">
      <c r="A2632" s="19">
        <v>41653</v>
      </c>
      <c r="B2632">
        <v>126.25</v>
      </c>
      <c r="C2632">
        <v>183.66999816894531</v>
      </c>
      <c r="D2632" s="20">
        <f t="shared" si="82"/>
        <v>-7.9144024795196888E-4</v>
      </c>
      <c r="E2632" s="20">
        <f t="shared" si="83"/>
        <v>1.0897659204873733E-2</v>
      </c>
    </row>
    <row r="2633" spans="1:5" x14ac:dyDescent="0.25">
      <c r="A2633" s="19">
        <v>41652</v>
      </c>
      <c r="B2633">
        <v>126.34999847412109</v>
      </c>
      <c r="C2633">
        <v>181.69000244140619</v>
      </c>
      <c r="D2633" s="20">
        <f t="shared" si="82"/>
        <v>4.3719825836332493E-3</v>
      </c>
      <c r="E2633" s="20">
        <f t="shared" si="83"/>
        <v>-1.3305077421326139E-2</v>
      </c>
    </row>
    <row r="2634" spans="1:5" x14ac:dyDescent="0.25">
      <c r="A2634" s="19">
        <v>41649</v>
      </c>
      <c r="B2634">
        <v>125.8000030517578</v>
      </c>
      <c r="C2634">
        <v>184.13999938964841</v>
      </c>
      <c r="D2634" s="20">
        <f t="shared" si="82"/>
        <v>2.3180204751980238E-2</v>
      </c>
      <c r="E2634" s="20">
        <f t="shared" si="83"/>
        <v>2.7227183710618608E-3</v>
      </c>
    </row>
    <row r="2635" spans="1:5" x14ac:dyDescent="0.25">
      <c r="A2635" s="19">
        <v>41648</v>
      </c>
      <c r="B2635">
        <v>122.9499969482422</v>
      </c>
      <c r="C2635">
        <v>183.63999938964841</v>
      </c>
      <c r="D2635" s="20">
        <f t="shared" si="82"/>
        <v>-2.2655055917153E-2</v>
      </c>
      <c r="E2635" s="20">
        <f t="shared" si="83"/>
        <v>6.5385306448306757E-4</v>
      </c>
    </row>
    <row r="2636" spans="1:5" x14ac:dyDescent="0.25">
      <c r="A2636" s="19">
        <v>41647</v>
      </c>
      <c r="B2636">
        <v>125.8000030517578</v>
      </c>
      <c r="C2636">
        <v>183.52000427246091</v>
      </c>
      <c r="D2636" s="20">
        <f t="shared" si="82"/>
        <v>-1.4492741496333283E-2</v>
      </c>
      <c r="E2636" s="20">
        <f t="shared" si="83"/>
        <v>2.1805398873686599E-4</v>
      </c>
    </row>
    <row r="2637" spans="1:5" x14ac:dyDescent="0.25">
      <c r="A2637" s="19">
        <v>41646</v>
      </c>
      <c r="B2637">
        <v>127.65000152587891</v>
      </c>
      <c r="C2637">
        <v>183.47999572753909</v>
      </c>
      <c r="D2637" s="20">
        <f t="shared" si="82"/>
        <v>-7.0011785648619318E-3</v>
      </c>
      <c r="E2637" s="20">
        <f t="shared" si="83"/>
        <v>6.1416709444994666E-3</v>
      </c>
    </row>
    <row r="2638" spans="1:5" x14ac:dyDescent="0.25">
      <c r="A2638" s="19">
        <v>41645</v>
      </c>
      <c r="B2638">
        <v>128.55000305175781</v>
      </c>
      <c r="C2638">
        <v>182.36000061035159</v>
      </c>
      <c r="D2638" s="20">
        <f t="shared" si="82"/>
        <v>-1.8702266780474708E-2</v>
      </c>
      <c r="E2638" s="20">
        <f t="shared" si="83"/>
        <v>-2.8979101157283749E-3</v>
      </c>
    </row>
    <row r="2639" spans="1:5" x14ac:dyDescent="0.25">
      <c r="A2639" s="19">
        <v>41642</v>
      </c>
      <c r="B2639">
        <v>131</v>
      </c>
      <c r="C2639">
        <v>182.88999938964841</v>
      </c>
      <c r="D2639" s="20">
        <f t="shared" si="82"/>
        <v>-1.9047619047618536E-3</v>
      </c>
      <c r="E2639" s="20">
        <f t="shared" si="83"/>
        <v>-1.6399945111089664E-4</v>
      </c>
    </row>
    <row r="2640" spans="1:5" x14ac:dyDescent="0.25">
      <c r="A2640" s="19">
        <v>41641</v>
      </c>
      <c r="B2640">
        <v>131.25</v>
      </c>
      <c r="C2640">
        <v>182.91999816894531</v>
      </c>
      <c r="D2640" s="20">
        <f t="shared" si="82"/>
        <v>-1.0181041036014027E-2</v>
      </c>
      <c r="E2640" s="20">
        <f t="shared" si="83"/>
        <v>-9.583649624036461E-3</v>
      </c>
    </row>
    <row r="2641" spans="1:5" x14ac:dyDescent="0.25">
      <c r="A2641" s="19">
        <v>41639</v>
      </c>
      <c r="B2641">
        <v>132.6000061035156</v>
      </c>
      <c r="C2641">
        <v>184.69000244140619</v>
      </c>
      <c r="D2641" s="20">
        <f t="shared" si="82"/>
        <v>3.0257879312207692E-3</v>
      </c>
      <c r="E2641" s="20">
        <f t="shared" si="83"/>
        <v>4.7328641199153587E-3</v>
      </c>
    </row>
    <row r="2642" spans="1:5" x14ac:dyDescent="0.25">
      <c r="A2642" s="19">
        <v>41638</v>
      </c>
      <c r="B2642">
        <v>132.19999694824219</v>
      </c>
      <c r="C2642">
        <v>183.82000732421881</v>
      </c>
      <c r="D2642" s="20">
        <f t="shared" si="82"/>
        <v>-1.1334276415225775E-3</v>
      </c>
      <c r="E2642" s="20">
        <f t="shared" si="83"/>
        <v>-1.6316985749731394E-4</v>
      </c>
    </row>
    <row r="2643" spans="1:5" x14ac:dyDescent="0.25">
      <c r="A2643" s="19">
        <v>41635</v>
      </c>
      <c r="B2643">
        <v>132.3500061035156</v>
      </c>
      <c r="C2643">
        <v>183.8500061035156</v>
      </c>
      <c r="D2643" s="20">
        <f t="shared" si="82"/>
        <v>1.8468712671300125E-2</v>
      </c>
      <c r="E2643" s="20">
        <f t="shared" si="83"/>
        <v>5.0293197647748311E-3</v>
      </c>
    </row>
    <row r="2644" spans="1:5" x14ac:dyDescent="0.25">
      <c r="A2644" s="19">
        <v>41632</v>
      </c>
      <c r="B2644">
        <v>129.94999694824219</v>
      </c>
      <c r="C2644">
        <v>182.92999267578119</v>
      </c>
      <c r="D2644" s="20">
        <f t="shared" si="82"/>
        <v>-2.3032863858565289E-3</v>
      </c>
      <c r="E2644" s="20">
        <f t="shared" si="83"/>
        <v>2.1913871646268568E-3</v>
      </c>
    </row>
    <row r="2645" spans="1:5" x14ac:dyDescent="0.25">
      <c r="A2645" s="19">
        <v>41631</v>
      </c>
      <c r="B2645">
        <v>130.25</v>
      </c>
      <c r="C2645">
        <v>182.5299987792969</v>
      </c>
      <c r="D2645" s="20">
        <f t="shared" si="82"/>
        <v>3.466848518198784E-3</v>
      </c>
      <c r="E2645" s="20">
        <f t="shared" si="83"/>
        <v>5.342593268046647E-3</v>
      </c>
    </row>
    <row r="2646" spans="1:5" x14ac:dyDescent="0.25">
      <c r="A2646" s="19">
        <v>41628</v>
      </c>
      <c r="B2646">
        <v>129.80000305175781</v>
      </c>
      <c r="C2646">
        <v>181.55999755859381</v>
      </c>
      <c r="D2646" s="20">
        <f t="shared" si="82"/>
        <v>-1.9223375173663682E-3</v>
      </c>
      <c r="E2646" s="20">
        <f t="shared" si="83"/>
        <v>3.8565245088584277E-4</v>
      </c>
    </row>
    <row r="2647" spans="1:5" x14ac:dyDescent="0.25">
      <c r="A2647" s="19">
        <v>41627</v>
      </c>
      <c r="B2647">
        <v>130.05000305175781</v>
      </c>
      <c r="C2647">
        <v>181.49000549316409</v>
      </c>
      <c r="D2647" s="20">
        <f t="shared" si="82"/>
        <v>6.1895787370043198E-3</v>
      </c>
      <c r="E2647" s="20">
        <f t="shared" si="83"/>
        <v>-1.1557042300771592E-3</v>
      </c>
    </row>
    <row r="2648" spans="1:5" x14ac:dyDescent="0.25">
      <c r="A2648" s="19">
        <v>41626</v>
      </c>
      <c r="B2648">
        <v>129.25</v>
      </c>
      <c r="C2648">
        <v>181.69999694824219</v>
      </c>
      <c r="D2648" s="20">
        <f t="shared" si="82"/>
        <v>1.9379844961240345E-3</v>
      </c>
      <c r="E2648" s="20">
        <f t="shared" si="83"/>
        <v>1.707250577083741E-2</v>
      </c>
    </row>
    <row r="2649" spans="1:5" x14ac:dyDescent="0.25">
      <c r="A2649" s="19">
        <v>41625</v>
      </c>
      <c r="B2649">
        <v>129</v>
      </c>
      <c r="C2649">
        <v>178.6499938964844</v>
      </c>
      <c r="D2649" s="20">
        <f t="shared" si="82"/>
        <v>7.7584257758700481E-4</v>
      </c>
      <c r="E2649" s="20">
        <f t="shared" si="83"/>
        <v>-3.1804894561782149E-3</v>
      </c>
    </row>
    <row r="2650" spans="1:5" x14ac:dyDescent="0.25">
      <c r="A2650" s="19">
        <v>41624</v>
      </c>
      <c r="B2650">
        <v>128.8999938964844</v>
      </c>
      <c r="C2650">
        <v>179.2200012207031</v>
      </c>
      <c r="D2650" s="20">
        <f t="shared" si="82"/>
        <v>1.2966553214022847E-2</v>
      </c>
      <c r="E2650" s="20">
        <f t="shared" si="83"/>
        <v>6.2321071615727419E-3</v>
      </c>
    </row>
    <row r="2651" spans="1:5" x14ac:dyDescent="0.25">
      <c r="A2651" s="19">
        <v>41621</v>
      </c>
      <c r="B2651">
        <v>127.25</v>
      </c>
      <c r="C2651">
        <v>178.11000061035159</v>
      </c>
      <c r="D2651" s="20">
        <f t="shared" si="82"/>
        <v>-3.92796940762552E-4</v>
      </c>
      <c r="E2651" s="20">
        <f t="shared" si="83"/>
        <v>-1.1230153209773608E-4</v>
      </c>
    </row>
    <row r="2652" spans="1:5" x14ac:dyDescent="0.25">
      <c r="A2652" s="19">
        <v>41620</v>
      </c>
      <c r="B2652">
        <v>127.3000030517578</v>
      </c>
      <c r="C2652">
        <v>178.1300048828125</v>
      </c>
      <c r="D2652" s="20">
        <f t="shared" si="82"/>
        <v>-1.1262112219356912E-2</v>
      </c>
      <c r="E2652" s="20">
        <f t="shared" si="83"/>
        <v>-3.301232843894164E-3</v>
      </c>
    </row>
    <row r="2653" spans="1:5" x14ac:dyDescent="0.25">
      <c r="A2653" s="19">
        <v>41619</v>
      </c>
      <c r="B2653">
        <v>128.75</v>
      </c>
      <c r="C2653">
        <v>178.7200012207031</v>
      </c>
      <c r="D2653" s="20">
        <f t="shared" si="82"/>
        <v>1.1663599484097453E-3</v>
      </c>
      <c r="E2653" s="20">
        <f t="shared" si="83"/>
        <v>-1.123097526581962E-2</v>
      </c>
    </row>
    <row r="2654" spans="1:5" x14ac:dyDescent="0.25">
      <c r="A2654" s="19">
        <v>41618</v>
      </c>
      <c r="B2654">
        <v>128.6000061035156</v>
      </c>
      <c r="C2654">
        <v>180.75</v>
      </c>
      <c r="D2654" s="20">
        <f t="shared" si="82"/>
        <v>-1.8320564095300806E-2</v>
      </c>
      <c r="E2654" s="20">
        <f t="shared" si="83"/>
        <v>-3.5832079291872043E-3</v>
      </c>
    </row>
    <row r="2655" spans="1:5" x14ac:dyDescent="0.25">
      <c r="A2655" s="19">
        <v>41617</v>
      </c>
      <c r="B2655">
        <v>131</v>
      </c>
      <c r="C2655">
        <v>181.3999938964844</v>
      </c>
      <c r="D2655" s="20">
        <f t="shared" si="82"/>
        <v>5.3721944117233189E-3</v>
      </c>
      <c r="E2655" s="20">
        <f t="shared" si="83"/>
        <v>2.5422319491079648E-3</v>
      </c>
    </row>
    <row r="2656" spans="1:5" x14ac:dyDescent="0.25">
      <c r="A2656" s="19">
        <v>41614</v>
      </c>
      <c r="B2656">
        <v>130.30000305175781</v>
      </c>
      <c r="C2656">
        <v>180.94000244140619</v>
      </c>
      <c r="D2656" s="20">
        <f t="shared" si="82"/>
        <v>-7.2380719866071974E-3</v>
      </c>
      <c r="E2656" s="20">
        <f t="shared" si="83"/>
        <v>1.1176930662303519E-2</v>
      </c>
    </row>
    <row r="2657" spans="1:5" x14ac:dyDescent="0.25">
      <c r="A2657" s="19">
        <v>41613</v>
      </c>
      <c r="B2657">
        <v>131.25</v>
      </c>
      <c r="C2657">
        <v>178.94000244140619</v>
      </c>
      <c r="D2657" s="20">
        <f t="shared" si="82"/>
        <v>-8.3113415397596535E-3</v>
      </c>
      <c r="E2657" s="20">
        <f t="shared" si="83"/>
        <v>-4.3954448612488761E-3</v>
      </c>
    </row>
    <row r="2658" spans="1:5" x14ac:dyDescent="0.25">
      <c r="A2658" s="19">
        <v>41612</v>
      </c>
      <c r="B2658">
        <v>132.3500061035156</v>
      </c>
      <c r="C2658">
        <v>179.72999572753909</v>
      </c>
      <c r="D2658" s="20">
        <f t="shared" si="82"/>
        <v>-1.5619121549961812E-2</v>
      </c>
      <c r="E2658" s="20">
        <f t="shared" si="83"/>
        <v>-1.1128941563787187E-4</v>
      </c>
    </row>
    <row r="2659" spans="1:5" x14ac:dyDescent="0.25">
      <c r="A2659" s="19">
        <v>41611</v>
      </c>
      <c r="B2659">
        <v>134.44999694824219</v>
      </c>
      <c r="C2659">
        <v>179.75</v>
      </c>
      <c r="D2659" s="20">
        <f t="shared" si="82"/>
        <v>-2.783807677917971E-2</v>
      </c>
      <c r="E2659" s="20">
        <f t="shared" si="83"/>
        <v>-4.320604800149952E-3</v>
      </c>
    </row>
    <row r="2660" spans="1:5" x14ac:dyDescent="0.25">
      <c r="A2660" s="19">
        <v>41610</v>
      </c>
      <c r="B2660">
        <v>138.30000305175781</v>
      </c>
      <c r="C2660">
        <v>180.5299987792969</v>
      </c>
      <c r="D2660" s="20">
        <f t="shared" si="82"/>
        <v>-3.2432212485923317E-3</v>
      </c>
      <c r="E2660" s="20">
        <f t="shared" si="83"/>
        <v>-2.5966918270888817E-3</v>
      </c>
    </row>
    <row r="2661" spans="1:5" x14ac:dyDescent="0.25">
      <c r="A2661" s="19">
        <v>41607</v>
      </c>
      <c r="B2661">
        <v>138.75</v>
      </c>
      <c r="C2661">
        <v>181</v>
      </c>
      <c r="D2661" s="20">
        <f t="shared" si="82"/>
        <v>-1.3859253664088689E-2</v>
      </c>
      <c r="E2661" s="20">
        <f t="shared" si="83"/>
        <v>-6.6251722848087446E-4</v>
      </c>
    </row>
    <row r="2662" spans="1:5" x14ac:dyDescent="0.25">
      <c r="A2662" s="19">
        <v>41606</v>
      </c>
      <c r="B2662">
        <v>140.69999694824219</v>
      </c>
      <c r="C2662">
        <f>+C2663</f>
        <v>181.1199951171875</v>
      </c>
      <c r="D2662" s="20">
        <f t="shared" si="82"/>
        <v>-6.706650117729307E-3</v>
      </c>
      <c r="E2662" s="20">
        <f t="shared" si="83"/>
        <v>0</v>
      </c>
    </row>
    <row r="2663" spans="1:5" x14ac:dyDescent="0.25">
      <c r="A2663" s="19">
        <v>41605</v>
      </c>
      <c r="B2663">
        <v>141.6499938964844</v>
      </c>
      <c r="C2663">
        <v>181.1199951171875</v>
      </c>
      <c r="D2663" s="20">
        <f t="shared" si="82"/>
        <v>4.9662785625972372E-3</v>
      </c>
      <c r="E2663" s="20">
        <f t="shared" si="83"/>
        <v>2.4352582424322922E-3</v>
      </c>
    </row>
    <row r="2664" spans="1:5" x14ac:dyDescent="0.25">
      <c r="A2664" s="19">
        <v>41604</v>
      </c>
      <c r="B2664">
        <v>140.94999694824219</v>
      </c>
      <c r="C2664">
        <v>180.67999267578119</v>
      </c>
      <c r="D2664" s="20">
        <f t="shared" si="82"/>
        <v>-8.4417657387735323E-3</v>
      </c>
      <c r="E2664" s="20">
        <f t="shared" si="83"/>
        <v>2.7674135867483685E-4</v>
      </c>
    </row>
    <row r="2665" spans="1:5" x14ac:dyDescent="0.25">
      <c r="A2665" s="19">
        <v>41603</v>
      </c>
      <c r="B2665">
        <v>142.1499938964844</v>
      </c>
      <c r="C2665">
        <v>180.6300048828125</v>
      </c>
      <c r="D2665" s="20">
        <f t="shared" si="82"/>
        <v>1.5357099260602913E-2</v>
      </c>
      <c r="E2665" s="20">
        <f t="shared" si="83"/>
        <v>-9.9547966490609596E-4</v>
      </c>
    </row>
    <row r="2666" spans="1:5" x14ac:dyDescent="0.25">
      <c r="A2666" s="19">
        <v>41600</v>
      </c>
      <c r="B2666">
        <v>140</v>
      </c>
      <c r="C2666">
        <v>180.80999755859381</v>
      </c>
      <c r="D2666" s="20">
        <f t="shared" si="82"/>
        <v>3.9440879440244547E-3</v>
      </c>
      <c r="E2666" s="20">
        <f t="shared" si="83"/>
        <v>5.0024672234163514E-3</v>
      </c>
    </row>
    <row r="2667" spans="1:5" x14ac:dyDescent="0.25">
      <c r="A2667" s="19">
        <v>41599</v>
      </c>
      <c r="B2667">
        <v>139.44999694824219</v>
      </c>
      <c r="C2667">
        <v>179.9100036621094</v>
      </c>
      <c r="D2667" s="20">
        <f t="shared" si="82"/>
        <v>-1.0642071887031035E-2</v>
      </c>
      <c r="E2667" s="20">
        <f t="shared" si="83"/>
        <v>8.0685965795761483E-3</v>
      </c>
    </row>
    <row r="2668" spans="1:5" x14ac:dyDescent="0.25">
      <c r="A2668" s="19">
        <v>41598</v>
      </c>
      <c r="B2668">
        <v>140.94999694824219</v>
      </c>
      <c r="C2668">
        <v>178.4700012207031</v>
      </c>
      <c r="D2668" s="20">
        <f t="shared" si="82"/>
        <v>-1.4169107820782845E-3</v>
      </c>
      <c r="E2668" s="20">
        <f t="shared" si="83"/>
        <v>-3.1279537642412425E-3</v>
      </c>
    </row>
    <row r="2669" spans="1:5" x14ac:dyDescent="0.25">
      <c r="A2669" s="19">
        <v>41597</v>
      </c>
      <c r="B2669">
        <v>141.1499938964844</v>
      </c>
      <c r="C2669">
        <v>179.0299987792969</v>
      </c>
      <c r="D2669" s="20">
        <f t="shared" si="82"/>
        <v>-9.8211794128484353E-3</v>
      </c>
      <c r="E2669" s="20">
        <f t="shared" si="83"/>
        <v>-2.1736673371336446E-3</v>
      </c>
    </row>
    <row r="2670" spans="1:5" x14ac:dyDescent="0.25">
      <c r="A2670" s="19">
        <v>41596</v>
      </c>
      <c r="B2670">
        <v>142.55000305175781</v>
      </c>
      <c r="C2670">
        <v>179.41999816894531</v>
      </c>
      <c r="D2670" s="20">
        <f t="shared" si="82"/>
        <v>1.5675075543777339E-2</v>
      </c>
      <c r="E2670" s="20">
        <f t="shared" si="83"/>
        <v>-3.4990551076602427E-3</v>
      </c>
    </row>
    <row r="2671" spans="1:5" x14ac:dyDescent="0.25">
      <c r="A2671" s="19">
        <v>41593</v>
      </c>
      <c r="B2671">
        <v>140.3500061035156</v>
      </c>
      <c r="C2671">
        <v>180.05000305175781</v>
      </c>
      <c r="D2671" s="20">
        <f t="shared" si="82"/>
        <v>5.0126189590102843E-3</v>
      </c>
      <c r="E2671" s="20">
        <f t="shared" si="83"/>
        <v>4.3509720572743049E-3</v>
      </c>
    </row>
    <row r="2672" spans="1:5" x14ac:dyDescent="0.25">
      <c r="A2672" s="19">
        <v>41592</v>
      </c>
      <c r="B2672">
        <v>139.6499938964844</v>
      </c>
      <c r="C2672">
        <v>179.27000427246091</v>
      </c>
      <c r="D2672" s="20">
        <f t="shared" si="82"/>
        <v>9.7613218722878425E-3</v>
      </c>
      <c r="E2672" s="20">
        <f t="shared" si="83"/>
        <v>4.9893450234688164E-3</v>
      </c>
    </row>
    <row r="2673" spans="1:5" x14ac:dyDescent="0.25">
      <c r="A2673" s="19">
        <v>41591</v>
      </c>
      <c r="B2673">
        <v>138.30000305175781</v>
      </c>
      <c r="C2673">
        <v>178.3800048828125</v>
      </c>
      <c r="D2673" s="20">
        <f t="shared" si="82"/>
        <v>-8.2466398110514483E-3</v>
      </c>
      <c r="E2673" s="20">
        <f t="shared" si="83"/>
        <v>8.0244016448380862E-3</v>
      </c>
    </row>
    <row r="2674" spans="1:5" x14ac:dyDescent="0.25">
      <c r="A2674" s="19">
        <v>41590</v>
      </c>
      <c r="B2674">
        <v>139.44999694824219</v>
      </c>
      <c r="C2674">
        <v>176.96000671386719</v>
      </c>
      <c r="D2674" s="20">
        <f t="shared" si="82"/>
        <v>-6.4126050312359739E-3</v>
      </c>
      <c r="E2674" s="20">
        <f t="shared" si="83"/>
        <v>-2.0302311949118579E-3</v>
      </c>
    </row>
    <row r="2675" spans="1:5" x14ac:dyDescent="0.25">
      <c r="A2675" s="19">
        <v>41589</v>
      </c>
      <c r="B2675">
        <v>140.3500061035156</v>
      </c>
      <c r="C2675">
        <v>177.32000732421881</v>
      </c>
      <c r="D2675" s="20">
        <f t="shared" si="82"/>
        <v>6.8150089571499262E-3</v>
      </c>
      <c r="E2675" s="20">
        <f t="shared" si="83"/>
        <v>1.6929346958427516E-4</v>
      </c>
    </row>
    <row r="2676" spans="1:5" x14ac:dyDescent="0.25">
      <c r="A2676" s="19">
        <v>41586</v>
      </c>
      <c r="B2676">
        <v>139.3999938964844</v>
      </c>
      <c r="C2676">
        <v>177.28999328613281</v>
      </c>
      <c r="D2676" s="20">
        <f t="shared" si="82"/>
        <v>-2.5045159464442968E-3</v>
      </c>
      <c r="E2676" s="20">
        <f t="shared" si="83"/>
        <v>1.3491114783990676E-2</v>
      </c>
    </row>
    <row r="2677" spans="1:5" x14ac:dyDescent="0.25">
      <c r="A2677" s="19">
        <v>41585</v>
      </c>
      <c r="B2677">
        <v>139.75</v>
      </c>
      <c r="C2677">
        <v>174.92999267578119</v>
      </c>
      <c r="D2677" s="20">
        <f t="shared" si="82"/>
        <v>-7.1509545335002311E-4</v>
      </c>
      <c r="E2677" s="20">
        <f t="shared" si="83"/>
        <v>-1.2643255157840594E-2</v>
      </c>
    </row>
    <row r="2678" spans="1:5" x14ac:dyDescent="0.25">
      <c r="A2678" s="19">
        <v>41584</v>
      </c>
      <c r="B2678">
        <v>139.8500061035156</v>
      </c>
      <c r="C2678">
        <v>177.16999816894531</v>
      </c>
      <c r="D2678" s="20">
        <f t="shared" si="82"/>
        <v>1.4322392822978536E-3</v>
      </c>
      <c r="E2678" s="20">
        <f t="shared" si="83"/>
        <v>5.1057688470539375E-3</v>
      </c>
    </row>
    <row r="2679" spans="1:5" x14ac:dyDescent="0.25">
      <c r="A2679" s="19">
        <v>41583</v>
      </c>
      <c r="B2679">
        <v>139.6499938964844</v>
      </c>
      <c r="C2679">
        <v>176.27000427246091</v>
      </c>
      <c r="D2679" s="20">
        <f t="shared" si="82"/>
        <v>-1.5509426241587354E-2</v>
      </c>
      <c r="E2679" s="20">
        <f t="shared" si="83"/>
        <v>-3.1668696080702219E-3</v>
      </c>
    </row>
    <row r="2680" spans="1:5" x14ac:dyDescent="0.25">
      <c r="A2680" s="19">
        <v>41582</v>
      </c>
      <c r="B2680">
        <v>141.8500061035156</v>
      </c>
      <c r="C2680">
        <v>176.83000183105469</v>
      </c>
      <c r="D2680" s="20">
        <f t="shared" si="82"/>
        <v>4.6034643719692347E-3</v>
      </c>
      <c r="E2680" s="20">
        <f t="shared" si="83"/>
        <v>3.5185011836147417E-3</v>
      </c>
    </row>
    <row r="2681" spans="1:5" x14ac:dyDescent="0.25">
      <c r="A2681" s="19">
        <v>41579</v>
      </c>
      <c r="B2681">
        <v>141.19999694824219</v>
      </c>
      <c r="C2681">
        <v>176.21000671386719</v>
      </c>
      <c r="D2681" s="20">
        <f t="shared" si="82"/>
        <v>-4.2313546586921769E-3</v>
      </c>
      <c r="E2681" s="20">
        <f t="shared" si="83"/>
        <v>2.389290879889483E-3</v>
      </c>
    </row>
    <row r="2682" spans="1:5" x14ac:dyDescent="0.25">
      <c r="A2682" s="19">
        <v>41578</v>
      </c>
      <c r="B2682">
        <v>141.80000305175781</v>
      </c>
      <c r="C2682">
        <v>175.78999328613281</v>
      </c>
      <c r="D2682" s="20">
        <f t="shared" si="82"/>
        <v>7.8180961433871321E-3</v>
      </c>
      <c r="E2682" s="20">
        <f t="shared" si="83"/>
        <v>-2.8362358559311796E-3</v>
      </c>
    </row>
    <row r="2683" spans="1:5" x14ac:dyDescent="0.25">
      <c r="A2683" s="19">
        <v>41577</v>
      </c>
      <c r="B2683">
        <v>140.69999694824219</v>
      </c>
      <c r="C2683">
        <v>176.28999328613281</v>
      </c>
      <c r="D2683" s="20">
        <f t="shared" si="82"/>
        <v>3.5663338864735383E-3</v>
      </c>
      <c r="E2683" s="20">
        <f t="shared" si="83"/>
        <v>-4.9670084772104328E-3</v>
      </c>
    </row>
    <row r="2684" spans="1:5" x14ac:dyDescent="0.25">
      <c r="A2684" s="19">
        <v>41576</v>
      </c>
      <c r="B2684">
        <v>140.19999694824219</v>
      </c>
      <c r="C2684">
        <v>177.16999816894531</v>
      </c>
      <c r="D2684" s="20">
        <f t="shared" si="82"/>
        <v>4.2979284992414879E-3</v>
      </c>
      <c r="E2684" s="20">
        <f t="shared" si="83"/>
        <v>5.333952585798718E-3</v>
      </c>
    </row>
    <row r="2685" spans="1:5" x14ac:dyDescent="0.25">
      <c r="A2685" s="19">
        <v>41575</v>
      </c>
      <c r="B2685">
        <v>139.6000061035156</v>
      </c>
      <c r="C2685">
        <v>176.22999572753909</v>
      </c>
      <c r="D2685" s="20">
        <f t="shared" si="82"/>
        <v>3.2340080975208352E-3</v>
      </c>
      <c r="E2685" s="20">
        <f t="shared" si="83"/>
        <v>1.5913542719712126E-3</v>
      </c>
    </row>
    <row r="2686" spans="1:5" x14ac:dyDescent="0.25">
      <c r="A2686" s="19">
        <v>41572</v>
      </c>
      <c r="B2686">
        <v>139.1499938964844</v>
      </c>
      <c r="C2686">
        <v>175.94999694824219</v>
      </c>
      <c r="D2686" s="20">
        <f t="shared" si="82"/>
        <v>-4.6495646715598582E-3</v>
      </c>
      <c r="E2686" s="20">
        <f t="shared" si="83"/>
        <v>4.5675311426536247E-3</v>
      </c>
    </row>
    <row r="2687" spans="1:5" x14ac:dyDescent="0.25">
      <c r="A2687" s="19">
        <v>41571</v>
      </c>
      <c r="B2687">
        <v>139.80000305175781</v>
      </c>
      <c r="C2687">
        <v>175.1499938964844</v>
      </c>
      <c r="D2687" s="20">
        <f t="shared" si="82"/>
        <v>1.0741794617235012E-3</v>
      </c>
      <c r="E2687" s="20">
        <f t="shared" si="83"/>
        <v>3.3223723889088674E-3</v>
      </c>
    </row>
    <row r="2688" spans="1:5" x14ac:dyDescent="0.25">
      <c r="A2688" s="19">
        <v>41570</v>
      </c>
      <c r="B2688">
        <v>139.6499938964844</v>
      </c>
      <c r="C2688">
        <v>174.57000732421881</v>
      </c>
      <c r="D2688" s="20">
        <f t="shared" si="82"/>
        <v>-5.3418805741043407E-3</v>
      </c>
      <c r="E2688" s="20">
        <f t="shared" si="83"/>
        <v>-4.7887595938295169E-3</v>
      </c>
    </row>
    <row r="2689" spans="1:5" x14ac:dyDescent="0.25">
      <c r="A2689" s="19">
        <v>41569</v>
      </c>
      <c r="B2689">
        <v>140.3999938964844</v>
      </c>
      <c r="C2689">
        <v>175.4100036621094</v>
      </c>
      <c r="D2689" s="20">
        <f t="shared" si="82"/>
        <v>8.2584839962973611E-3</v>
      </c>
      <c r="E2689" s="20">
        <f t="shared" si="83"/>
        <v>5.7913406019067803E-3</v>
      </c>
    </row>
    <row r="2690" spans="1:5" x14ac:dyDescent="0.25">
      <c r="A2690" s="19">
        <v>41568</v>
      </c>
      <c r="B2690">
        <v>139.25</v>
      </c>
      <c r="C2690">
        <v>174.3999938964844</v>
      </c>
      <c r="D2690" s="20">
        <f t="shared" ref="D2690:D2753" si="84">+B2690/B2691-1</f>
        <v>-1.2411347517730542E-2</v>
      </c>
      <c r="E2690" s="20">
        <f t="shared" ref="E2690:E2753" si="85">+C2690/C2691-1</f>
        <v>5.7311238436774659E-5</v>
      </c>
    </row>
    <row r="2691" spans="1:5" x14ac:dyDescent="0.25">
      <c r="A2691" s="19">
        <v>41565</v>
      </c>
      <c r="B2691">
        <v>141</v>
      </c>
      <c r="C2691">
        <v>174.38999938964841</v>
      </c>
      <c r="D2691" s="20">
        <f t="shared" si="84"/>
        <v>2.1369046599268637E-2</v>
      </c>
      <c r="E2691" s="20">
        <f t="shared" si="85"/>
        <v>6.7544057308634997E-3</v>
      </c>
    </row>
    <row r="2692" spans="1:5" x14ac:dyDescent="0.25">
      <c r="A2692" s="19">
        <v>41564</v>
      </c>
      <c r="B2692">
        <v>138.05000305175781</v>
      </c>
      <c r="C2692">
        <v>173.2200012207031</v>
      </c>
      <c r="D2692" s="20">
        <f t="shared" si="84"/>
        <v>-4.6863295658682302E-3</v>
      </c>
      <c r="E2692" s="20">
        <f t="shared" si="85"/>
        <v>6.6832907975498124E-3</v>
      </c>
    </row>
    <row r="2693" spans="1:5" x14ac:dyDescent="0.25">
      <c r="A2693" s="19">
        <v>41563</v>
      </c>
      <c r="B2693">
        <v>138.69999694824219</v>
      </c>
      <c r="C2693">
        <v>172.07000732421881</v>
      </c>
      <c r="D2693" s="20">
        <f t="shared" si="84"/>
        <v>-4.2457776293625904E-2</v>
      </c>
      <c r="E2693" s="20">
        <f t="shared" si="85"/>
        <v>1.3965883433100235E-2</v>
      </c>
    </row>
    <row r="2694" spans="1:5" x14ac:dyDescent="0.25">
      <c r="A2694" s="19">
        <v>41562</v>
      </c>
      <c r="B2694">
        <v>144.8500061035156</v>
      </c>
      <c r="C2694">
        <v>169.69999694824219</v>
      </c>
      <c r="D2694" s="20">
        <f t="shared" si="84"/>
        <v>3.4532493580075041E-4</v>
      </c>
      <c r="E2694" s="20">
        <f t="shared" si="85"/>
        <v>-7.2540392854448799E-3</v>
      </c>
    </row>
    <row r="2695" spans="1:5" x14ac:dyDescent="0.25">
      <c r="A2695" s="19">
        <v>41561</v>
      </c>
      <c r="B2695">
        <v>144.80000305175781</v>
      </c>
      <c r="C2695">
        <v>170.94000244140619</v>
      </c>
      <c r="D2695" s="20">
        <f t="shared" si="84"/>
        <v>-9.5758818447855276E-3</v>
      </c>
      <c r="E2695" s="20">
        <f t="shared" si="85"/>
        <v>3.9939384265808009E-3</v>
      </c>
    </row>
    <row r="2696" spans="1:5" x14ac:dyDescent="0.25">
      <c r="A2696" s="19">
        <v>41558</v>
      </c>
      <c r="B2696">
        <v>146.19999694824219</v>
      </c>
      <c r="C2696">
        <v>170.25999450683591</v>
      </c>
      <c r="D2696" s="20">
        <f t="shared" si="84"/>
        <v>2.0562238814803013E-3</v>
      </c>
      <c r="E2696" s="20">
        <f t="shared" si="85"/>
        <v>6.4432012158683882E-3</v>
      </c>
    </row>
    <row r="2697" spans="1:5" x14ac:dyDescent="0.25">
      <c r="A2697" s="19">
        <v>41557</v>
      </c>
      <c r="B2697">
        <v>145.8999938964844</v>
      </c>
      <c r="C2697">
        <v>169.16999816894531</v>
      </c>
      <c r="D2697" s="20">
        <f t="shared" si="84"/>
        <v>1.6016627403976802E-2</v>
      </c>
      <c r="E2697" s="20">
        <f t="shared" si="85"/>
        <v>2.1557922305861066E-2</v>
      </c>
    </row>
    <row r="2698" spans="1:5" x14ac:dyDescent="0.25">
      <c r="A2698" s="19">
        <v>41556</v>
      </c>
      <c r="B2698">
        <v>143.6000061035156</v>
      </c>
      <c r="C2698">
        <v>165.6000061035156</v>
      </c>
      <c r="D2698" s="20">
        <f t="shared" si="84"/>
        <v>-4.8509835997102568E-3</v>
      </c>
      <c r="E2698" s="20">
        <f t="shared" si="85"/>
        <v>7.2522588273504773E-4</v>
      </c>
    </row>
    <row r="2699" spans="1:5" x14ac:dyDescent="0.25">
      <c r="A2699" s="19">
        <v>41555</v>
      </c>
      <c r="B2699">
        <v>144.30000305175781</v>
      </c>
      <c r="C2699">
        <v>165.47999572753909</v>
      </c>
      <c r="D2699" s="20">
        <f t="shared" si="84"/>
        <v>-5.8559481947534353E-3</v>
      </c>
      <c r="E2699" s="20">
        <f t="shared" si="85"/>
        <v>-1.1646640587377632E-2</v>
      </c>
    </row>
    <row r="2700" spans="1:5" x14ac:dyDescent="0.25">
      <c r="A2700" s="19">
        <v>41554</v>
      </c>
      <c r="B2700">
        <v>145.1499938964844</v>
      </c>
      <c r="C2700">
        <v>167.42999267578119</v>
      </c>
      <c r="D2700" s="20">
        <f t="shared" si="84"/>
        <v>-1.0565801526939644E-2</v>
      </c>
      <c r="E2700" s="20">
        <f t="shared" si="85"/>
        <v>-8.6447197533514597E-3</v>
      </c>
    </row>
    <row r="2701" spans="1:5" x14ac:dyDescent="0.25">
      <c r="A2701" s="19">
        <v>41551</v>
      </c>
      <c r="B2701">
        <v>146.69999694824219</v>
      </c>
      <c r="C2701">
        <v>168.88999938964841</v>
      </c>
      <c r="D2701" s="20">
        <f t="shared" si="84"/>
        <v>6.5179893532911759E-3</v>
      </c>
      <c r="E2701" s="20">
        <f t="shared" si="85"/>
        <v>7.5766872059208623E-3</v>
      </c>
    </row>
    <row r="2702" spans="1:5" x14ac:dyDescent="0.25">
      <c r="A2702" s="19">
        <v>41550</v>
      </c>
      <c r="B2702">
        <v>145.75</v>
      </c>
      <c r="C2702">
        <v>167.6199951171875</v>
      </c>
      <c r="D2702" s="20">
        <f t="shared" si="84"/>
        <v>6.9084628670121884E-3</v>
      </c>
      <c r="E2702" s="20">
        <f t="shared" si="85"/>
        <v>-9.2209340709884513E-3</v>
      </c>
    </row>
    <row r="2703" spans="1:5" x14ac:dyDescent="0.25">
      <c r="A2703" s="19">
        <v>41549</v>
      </c>
      <c r="B2703">
        <v>144.75</v>
      </c>
      <c r="C2703">
        <v>169.17999267578119</v>
      </c>
      <c r="D2703" s="20">
        <f t="shared" si="84"/>
        <v>-2.2289787124179505E-2</v>
      </c>
      <c r="E2703" s="20">
        <f t="shared" si="85"/>
        <v>-9.4486633736623471E-4</v>
      </c>
    </row>
    <row r="2704" spans="1:5" x14ac:dyDescent="0.25">
      <c r="A2704" s="19">
        <v>41548</v>
      </c>
      <c r="B2704">
        <v>148.05000305175781</v>
      </c>
      <c r="C2704">
        <v>169.3399963378906</v>
      </c>
      <c r="D2704" s="20">
        <f t="shared" si="84"/>
        <v>1.6826901411668649E-2</v>
      </c>
      <c r="E2704" s="20">
        <f t="shared" si="85"/>
        <v>7.9162066218660954E-3</v>
      </c>
    </row>
    <row r="2705" spans="1:5" x14ac:dyDescent="0.25">
      <c r="A2705" s="19">
        <v>41547</v>
      </c>
      <c r="B2705">
        <v>145.6000061035156</v>
      </c>
      <c r="C2705">
        <v>168.00999450683591</v>
      </c>
      <c r="D2705" s="20">
        <f t="shared" si="84"/>
        <v>-3.0811156373803383E-3</v>
      </c>
      <c r="E2705" s="20">
        <f t="shared" si="85"/>
        <v>-5.328335419812591E-3</v>
      </c>
    </row>
    <row r="2706" spans="1:5" x14ac:dyDescent="0.25">
      <c r="A2706" s="19">
        <v>41544</v>
      </c>
      <c r="B2706">
        <v>146.05000305175781</v>
      </c>
      <c r="C2706">
        <v>168.9100036621094</v>
      </c>
      <c r="D2706" s="20">
        <f t="shared" si="84"/>
        <v>-7.1380218095904446E-3</v>
      </c>
      <c r="E2706" s="20">
        <f t="shared" si="85"/>
        <v>-4.5966101012115956E-3</v>
      </c>
    </row>
    <row r="2707" spans="1:5" x14ac:dyDescent="0.25">
      <c r="A2707" s="19">
        <v>41543</v>
      </c>
      <c r="B2707">
        <v>147.1000061035156</v>
      </c>
      <c r="C2707">
        <v>169.69000244140619</v>
      </c>
      <c r="D2707" s="20">
        <f t="shared" si="84"/>
        <v>-2.0351954232744607E-3</v>
      </c>
      <c r="E2707" s="20">
        <f t="shared" si="85"/>
        <v>3.8452980424172889E-3</v>
      </c>
    </row>
    <row r="2708" spans="1:5" x14ac:dyDescent="0.25">
      <c r="A2708" s="19">
        <v>41542</v>
      </c>
      <c r="B2708">
        <v>147.3999938964844</v>
      </c>
      <c r="C2708">
        <v>169.03999328613281</v>
      </c>
      <c r="D2708" s="20">
        <f t="shared" si="84"/>
        <v>-7.407448508522485E-3</v>
      </c>
      <c r="E2708" s="20">
        <f t="shared" si="85"/>
        <v>-2.8903763150615047E-3</v>
      </c>
    </row>
    <row r="2709" spans="1:5" x14ac:dyDescent="0.25">
      <c r="A2709" s="19">
        <v>41541</v>
      </c>
      <c r="B2709">
        <v>148.5</v>
      </c>
      <c r="C2709">
        <v>169.5299987792969</v>
      </c>
      <c r="D2709" s="20">
        <f t="shared" si="84"/>
        <v>1.5037572811696265E-2</v>
      </c>
      <c r="E2709" s="20">
        <f t="shared" si="85"/>
        <v>-2.353874617339935E-3</v>
      </c>
    </row>
    <row r="2710" spans="1:5" x14ac:dyDescent="0.25">
      <c r="A2710" s="19">
        <v>41540</v>
      </c>
      <c r="B2710">
        <v>146.30000305175781</v>
      </c>
      <c r="C2710">
        <v>169.92999267578119</v>
      </c>
      <c r="D2710" s="20">
        <f t="shared" si="84"/>
        <v>-1.1820330725614392E-2</v>
      </c>
      <c r="E2710" s="20">
        <f t="shared" si="85"/>
        <v>-4.6275101878695546E-3</v>
      </c>
    </row>
    <row r="2711" spans="1:5" x14ac:dyDescent="0.25">
      <c r="A2711" s="19">
        <v>41537</v>
      </c>
      <c r="B2711">
        <v>148.05000305175781</v>
      </c>
      <c r="C2711">
        <v>170.7200012207031</v>
      </c>
      <c r="D2711" s="20">
        <f t="shared" si="84"/>
        <v>-8.040180557736587E-3</v>
      </c>
      <c r="E2711" s="20">
        <f t="shared" si="85"/>
        <v>-1.1808250468843928E-2</v>
      </c>
    </row>
    <row r="2712" spans="1:5" x14ac:dyDescent="0.25">
      <c r="A2712" s="19">
        <v>41536</v>
      </c>
      <c r="B2712">
        <v>149.25</v>
      </c>
      <c r="C2712">
        <v>172.75999450683591</v>
      </c>
      <c r="D2712" s="20">
        <f t="shared" si="84"/>
        <v>2.3662530013922378E-2</v>
      </c>
      <c r="E2712" s="20">
        <f t="shared" si="85"/>
        <v>-1.6758655868683858E-3</v>
      </c>
    </row>
    <row r="2713" spans="1:5" x14ac:dyDescent="0.25">
      <c r="A2713" s="19">
        <v>41535</v>
      </c>
      <c r="B2713">
        <v>145.80000305175781</v>
      </c>
      <c r="C2713">
        <v>173.05000305175781</v>
      </c>
      <c r="D2713" s="20">
        <f t="shared" si="84"/>
        <v>1.4966997888093969E-2</v>
      </c>
      <c r="E2713" s="20">
        <f t="shared" si="85"/>
        <v>1.1574183917502534E-2</v>
      </c>
    </row>
    <row r="2714" spans="1:5" x14ac:dyDescent="0.25">
      <c r="A2714" s="19">
        <v>41534</v>
      </c>
      <c r="B2714">
        <v>143.6499938964844</v>
      </c>
      <c r="C2714">
        <v>171.07000732421881</v>
      </c>
      <c r="D2714" s="20">
        <f t="shared" si="84"/>
        <v>-8.9686311081605963E-3</v>
      </c>
      <c r="E2714" s="20">
        <f t="shared" si="85"/>
        <v>4.4625082292277796E-3</v>
      </c>
    </row>
    <row r="2715" spans="1:5" x14ac:dyDescent="0.25">
      <c r="A2715" s="19">
        <v>41533</v>
      </c>
      <c r="B2715">
        <v>144.94999694824219</v>
      </c>
      <c r="C2715">
        <v>170.30999755859381</v>
      </c>
      <c r="D2715" s="20">
        <f t="shared" si="84"/>
        <v>2.3296881002122571E-2</v>
      </c>
      <c r="E2715" s="20">
        <f t="shared" si="85"/>
        <v>5.7874902081256341E-3</v>
      </c>
    </row>
    <row r="2716" spans="1:5" x14ac:dyDescent="0.25">
      <c r="A2716" s="19">
        <v>41530</v>
      </c>
      <c r="B2716">
        <v>141.6499938964844</v>
      </c>
      <c r="C2716">
        <v>169.33000183105469</v>
      </c>
      <c r="D2716" s="20">
        <f t="shared" si="84"/>
        <v>6.3942727991788129E-3</v>
      </c>
      <c r="E2716" s="20">
        <f t="shared" si="85"/>
        <v>2.2492150913084874E-3</v>
      </c>
    </row>
    <row r="2717" spans="1:5" x14ac:dyDescent="0.25">
      <c r="A2717" s="19">
        <v>41529</v>
      </c>
      <c r="B2717">
        <v>140.75</v>
      </c>
      <c r="C2717">
        <v>168.94999694824219</v>
      </c>
      <c r="D2717" s="20">
        <f t="shared" si="84"/>
        <v>-5.300353356890497E-3</v>
      </c>
      <c r="E2717" s="20">
        <f t="shared" si="85"/>
        <v>-2.6564165552284136E-3</v>
      </c>
    </row>
    <row r="2718" spans="1:5" x14ac:dyDescent="0.25">
      <c r="A2718" s="19">
        <v>41528</v>
      </c>
      <c r="B2718">
        <v>141.5</v>
      </c>
      <c r="C2718">
        <v>169.3999938964844</v>
      </c>
      <c r="D2718" s="20">
        <f t="shared" si="84"/>
        <v>-3.5211267605633756E-3</v>
      </c>
      <c r="E2718" s="20">
        <f t="shared" si="85"/>
        <v>3.138501774273772E-3</v>
      </c>
    </row>
    <row r="2719" spans="1:5" x14ac:dyDescent="0.25">
      <c r="A2719" s="19">
        <v>41527</v>
      </c>
      <c r="B2719">
        <v>142</v>
      </c>
      <c r="C2719">
        <v>168.8699951171875</v>
      </c>
      <c r="D2719" s="20">
        <f t="shared" si="84"/>
        <v>2.6382318290274709E-2</v>
      </c>
      <c r="E2719" s="20">
        <f t="shared" si="85"/>
        <v>7.3971854575907159E-3</v>
      </c>
    </row>
    <row r="2720" spans="1:5" x14ac:dyDescent="0.25">
      <c r="A2720" s="19">
        <v>41526</v>
      </c>
      <c r="B2720">
        <v>138.3500061035156</v>
      </c>
      <c r="C2720">
        <v>167.6300048828125</v>
      </c>
      <c r="D2720" s="20">
        <f t="shared" si="84"/>
        <v>8.0146164190570968E-3</v>
      </c>
      <c r="E2720" s="20">
        <f t="shared" si="85"/>
        <v>9.5760760116367916E-3</v>
      </c>
    </row>
    <row r="2721" spans="1:5" x14ac:dyDescent="0.25">
      <c r="A2721" s="19">
        <v>41523</v>
      </c>
      <c r="B2721">
        <v>137.25</v>
      </c>
      <c r="C2721">
        <v>166.03999328613281</v>
      </c>
      <c r="D2721" s="20">
        <f t="shared" si="84"/>
        <v>1.5538336650788631E-2</v>
      </c>
      <c r="E2721" s="20">
        <f t="shared" si="85"/>
        <v>4.8196293703184345E-4</v>
      </c>
    </row>
    <row r="2722" spans="1:5" x14ac:dyDescent="0.25">
      <c r="A2722" s="19">
        <v>41522</v>
      </c>
      <c r="B2722">
        <v>135.1499938964844</v>
      </c>
      <c r="C2722">
        <v>165.96000671386719</v>
      </c>
      <c r="D2722" s="20">
        <f t="shared" si="84"/>
        <v>4.4592406623416014E-3</v>
      </c>
      <c r="E2722" s="20">
        <f t="shared" si="85"/>
        <v>1.2670088317778827E-3</v>
      </c>
    </row>
    <row r="2723" spans="1:5" x14ac:dyDescent="0.25">
      <c r="A2723" s="19">
        <v>41521</v>
      </c>
      <c r="B2723">
        <v>134.55000305175781</v>
      </c>
      <c r="C2723">
        <v>165.75</v>
      </c>
      <c r="D2723" s="20">
        <f t="shared" si="84"/>
        <v>-2.5944467054250797E-3</v>
      </c>
      <c r="E2723" s="20">
        <f t="shared" si="85"/>
        <v>8.2730130506785127E-3</v>
      </c>
    </row>
    <row r="2724" spans="1:5" x14ac:dyDescent="0.25">
      <c r="A2724" s="19">
        <v>41520</v>
      </c>
      <c r="B2724">
        <v>134.8999938964844</v>
      </c>
      <c r="C2724">
        <v>164.38999938964841</v>
      </c>
      <c r="D2724" s="20">
        <f t="shared" si="84"/>
        <v>-6.9930965355077257E-3</v>
      </c>
      <c r="E2724" s="20">
        <f t="shared" si="85"/>
        <v>4.5218791369592282E-3</v>
      </c>
    </row>
    <row r="2725" spans="1:5" x14ac:dyDescent="0.25">
      <c r="A2725" s="19">
        <v>41519</v>
      </c>
      <c r="B2725">
        <v>135.8500061035156</v>
      </c>
      <c r="C2725">
        <f>+C2726</f>
        <v>163.6499938964844</v>
      </c>
      <c r="D2725" s="20">
        <f t="shared" si="84"/>
        <v>2.489628801041377E-2</v>
      </c>
      <c r="E2725" s="20">
        <f t="shared" si="85"/>
        <v>0</v>
      </c>
    </row>
    <row r="2726" spans="1:5" x14ac:dyDescent="0.25">
      <c r="A2726" s="19">
        <v>41516</v>
      </c>
      <c r="B2726">
        <v>132.55000305175781</v>
      </c>
      <c r="C2726">
        <v>163.6499938964844</v>
      </c>
      <c r="D2726" s="20">
        <f t="shared" si="84"/>
        <v>-1.5230334017824698E-2</v>
      </c>
      <c r="E2726" s="20">
        <f t="shared" si="85"/>
        <v>-3.1674744366250174E-3</v>
      </c>
    </row>
    <row r="2727" spans="1:5" x14ac:dyDescent="0.25">
      <c r="A2727" s="19">
        <v>41515</v>
      </c>
      <c r="B2727">
        <v>134.6000061035156</v>
      </c>
      <c r="C2727">
        <v>164.16999816894531</v>
      </c>
      <c r="D2727" s="20">
        <f t="shared" si="84"/>
        <v>1.0890065891842937E-2</v>
      </c>
      <c r="E2727" s="20">
        <f t="shared" si="85"/>
        <v>1.5862028004822726E-3</v>
      </c>
    </row>
    <row r="2728" spans="1:5" x14ac:dyDescent="0.25">
      <c r="A2728" s="19">
        <v>41514</v>
      </c>
      <c r="B2728">
        <v>133.1499938964844</v>
      </c>
      <c r="C2728">
        <v>163.9100036621094</v>
      </c>
      <c r="D2728" s="20">
        <f t="shared" si="84"/>
        <v>-1.9514058142277135E-2</v>
      </c>
      <c r="E2728" s="20">
        <f t="shared" si="85"/>
        <v>3.5511040504037084E-3</v>
      </c>
    </row>
    <row r="2729" spans="1:5" x14ac:dyDescent="0.25">
      <c r="A2729" s="19">
        <v>41513</v>
      </c>
      <c r="B2729">
        <v>135.80000305175781</v>
      </c>
      <c r="C2729">
        <v>163.33000183105469</v>
      </c>
      <c r="D2729" s="20">
        <f t="shared" si="84"/>
        <v>-2.861230266582393E-2</v>
      </c>
      <c r="E2729" s="20">
        <f t="shared" si="85"/>
        <v>-1.6084326318947628E-2</v>
      </c>
    </row>
    <row r="2730" spans="1:5" x14ac:dyDescent="0.25">
      <c r="A2730" s="19">
        <v>41512</v>
      </c>
      <c r="B2730">
        <v>139.80000305175781</v>
      </c>
      <c r="C2730">
        <v>166</v>
      </c>
      <c r="D2730" s="20">
        <f t="shared" si="84"/>
        <v>5.7554176385454792E-3</v>
      </c>
      <c r="E2730" s="20">
        <f t="shared" si="85"/>
        <v>-3.7210126956938039E-3</v>
      </c>
    </row>
    <row r="2731" spans="1:5" x14ac:dyDescent="0.25">
      <c r="A2731" s="19">
        <v>41509</v>
      </c>
      <c r="B2731">
        <v>139</v>
      </c>
      <c r="C2731">
        <v>166.6199951171875</v>
      </c>
      <c r="D2731" s="20">
        <f t="shared" si="84"/>
        <v>-6.4331232004937178E-3</v>
      </c>
      <c r="E2731" s="20">
        <f t="shared" si="85"/>
        <v>3.3722604289216918E-3</v>
      </c>
    </row>
    <row r="2732" spans="1:5" x14ac:dyDescent="0.25">
      <c r="A2732" s="19">
        <v>41508</v>
      </c>
      <c r="B2732">
        <v>139.8999938964844</v>
      </c>
      <c r="C2732">
        <v>166.05999755859381</v>
      </c>
      <c r="D2732" s="20">
        <f t="shared" si="84"/>
        <v>5.3898672863610386E-3</v>
      </c>
      <c r="E2732" s="20">
        <f t="shared" si="85"/>
        <v>9.1152164697005933E-3</v>
      </c>
    </row>
    <row r="2733" spans="1:5" x14ac:dyDescent="0.25">
      <c r="A2733" s="19">
        <v>41507</v>
      </c>
      <c r="B2733">
        <v>139.1499938964844</v>
      </c>
      <c r="C2733">
        <v>164.55999755859381</v>
      </c>
      <c r="D2733" s="20">
        <f t="shared" si="84"/>
        <v>-3.5803796767125418E-3</v>
      </c>
      <c r="E2733" s="20">
        <f t="shared" si="85"/>
        <v>-6.1601900059260473E-3</v>
      </c>
    </row>
    <row r="2734" spans="1:5" x14ac:dyDescent="0.25">
      <c r="A2734" s="19">
        <v>41506</v>
      </c>
      <c r="B2734">
        <v>139.6499938964844</v>
      </c>
      <c r="C2734">
        <v>165.58000183105469</v>
      </c>
      <c r="D2734" s="20">
        <f t="shared" si="84"/>
        <v>-8.5197881081330307E-3</v>
      </c>
      <c r="E2734" s="20">
        <f t="shared" si="85"/>
        <v>4.9159284917803525E-3</v>
      </c>
    </row>
    <row r="2735" spans="1:5" x14ac:dyDescent="0.25">
      <c r="A2735" s="19">
        <v>41505</v>
      </c>
      <c r="B2735">
        <v>140.8500061035156</v>
      </c>
      <c r="C2735">
        <v>164.77000427246091</v>
      </c>
      <c r="D2735" s="20">
        <f t="shared" si="84"/>
        <v>-3.5477498320923839E-4</v>
      </c>
      <c r="E2735" s="20">
        <f t="shared" si="85"/>
        <v>-6.3920734902583876E-3</v>
      </c>
    </row>
    <row r="2736" spans="1:5" x14ac:dyDescent="0.25">
      <c r="A2736" s="19">
        <v>41502</v>
      </c>
      <c r="B2736">
        <v>140.8999938964844</v>
      </c>
      <c r="C2736">
        <v>165.83000183105469</v>
      </c>
      <c r="D2736" s="20">
        <f t="shared" si="84"/>
        <v>6.4285278320315165E-3</v>
      </c>
      <c r="E2736" s="20">
        <f t="shared" si="85"/>
        <v>-3.3057040246223801E-3</v>
      </c>
    </row>
    <row r="2737" spans="1:5" x14ac:dyDescent="0.25">
      <c r="A2737" s="19">
        <v>41501</v>
      </c>
      <c r="B2737">
        <v>140</v>
      </c>
      <c r="C2737">
        <v>166.3800048828125</v>
      </c>
      <c r="D2737" s="20">
        <f t="shared" si="84"/>
        <v>-1.4084507042253502E-2</v>
      </c>
      <c r="E2737" s="20">
        <f t="shared" si="85"/>
        <v>-1.3986017147825658E-2</v>
      </c>
    </row>
    <row r="2738" spans="1:5" x14ac:dyDescent="0.25">
      <c r="A2738" s="19">
        <v>41500</v>
      </c>
      <c r="B2738">
        <v>142</v>
      </c>
      <c r="C2738">
        <v>168.74000549316409</v>
      </c>
      <c r="D2738" s="20">
        <f t="shared" si="84"/>
        <v>1.356169745689062E-2</v>
      </c>
      <c r="E2738" s="20">
        <f t="shared" si="85"/>
        <v>-5.1293857323080339E-3</v>
      </c>
    </row>
    <row r="2739" spans="1:5" x14ac:dyDescent="0.25">
      <c r="A2739" s="19">
        <v>41499</v>
      </c>
      <c r="B2739">
        <v>140.1000061035156</v>
      </c>
      <c r="C2739">
        <v>169.61000061035159</v>
      </c>
      <c r="D2739" s="20">
        <f t="shared" si="84"/>
        <v>1.0718768027475623E-3</v>
      </c>
      <c r="E2739" s="20">
        <f t="shared" si="85"/>
        <v>2.956655420704779E-3</v>
      </c>
    </row>
    <row r="2740" spans="1:5" x14ac:dyDescent="0.25">
      <c r="A2740" s="19">
        <v>41498</v>
      </c>
      <c r="B2740">
        <v>139.94999694824219</v>
      </c>
      <c r="C2740">
        <v>169.11000061035159</v>
      </c>
      <c r="D2740" s="20">
        <f t="shared" si="84"/>
        <v>6.472447872938103E-3</v>
      </c>
      <c r="E2740" s="20">
        <f t="shared" si="85"/>
        <v>-1.1812471273174863E-3</v>
      </c>
    </row>
    <row r="2741" spans="1:5" x14ac:dyDescent="0.25">
      <c r="A2741" s="19">
        <v>41495</v>
      </c>
      <c r="B2741">
        <v>139.05000305175781</v>
      </c>
      <c r="C2741">
        <v>169.30999755859381</v>
      </c>
      <c r="D2741" s="20">
        <f t="shared" si="84"/>
        <v>1.801152698150732E-3</v>
      </c>
      <c r="E2741" s="20">
        <f t="shared" si="85"/>
        <v>-2.8857802376754949E-3</v>
      </c>
    </row>
    <row r="2742" spans="1:5" x14ac:dyDescent="0.25">
      <c r="A2742" s="19">
        <v>41494</v>
      </c>
      <c r="B2742">
        <v>138.80000305175781</v>
      </c>
      <c r="C2742">
        <v>169.80000305175781</v>
      </c>
      <c r="D2742" s="20">
        <f t="shared" si="84"/>
        <v>-1.0794811067196264E-3</v>
      </c>
      <c r="E2742" s="20">
        <f t="shared" si="85"/>
        <v>3.66479727401825E-3</v>
      </c>
    </row>
    <row r="2743" spans="1:5" x14ac:dyDescent="0.25">
      <c r="A2743" s="19">
        <v>41493</v>
      </c>
      <c r="B2743">
        <v>138.94999694824219</v>
      </c>
      <c r="C2743">
        <v>169.17999267578119</v>
      </c>
      <c r="D2743" s="20">
        <f t="shared" si="84"/>
        <v>-7.50002179827014E-3</v>
      </c>
      <c r="E2743" s="20">
        <f t="shared" si="85"/>
        <v>-3.240458761577969E-3</v>
      </c>
    </row>
    <row r="2744" spans="1:5" x14ac:dyDescent="0.25">
      <c r="A2744" s="19">
        <v>41492</v>
      </c>
      <c r="B2744">
        <v>140</v>
      </c>
      <c r="C2744">
        <v>169.72999572753909</v>
      </c>
      <c r="D2744" s="20">
        <f t="shared" si="84"/>
        <v>-7.1381940869941207E-4</v>
      </c>
      <c r="E2744" s="20">
        <f t="shared" si="85"/>
        <v>-5.6824911426167635E-3</v>
      </c>
    </row>
    <row r="2745" spans="1:5" x14ac:dyDescent="0.25">
      <c r="A2745" s="19">
        <v>41491</v>
      </c>
      <c r="B2745">
        <v>140.1000061035156</v>
      </c>
      <c r="C2745">
        <v>170.69999694824219</v>
      </c>
      <c r="D2745" s="20">
        <f t="shared" si="84"/>
        <v>-3.9103293056207411E-3</v>
      </c>
      <c r="E2745" s="20">
        <f t="shared" si="85"/>
        <v>-1.4624159371917633E-3</v>
      </c>
    </row>
    <row r="2746" spans="1:5" x14ac:dyDescent="0.25">
      <c r="A2746" s="19">
        <v>41488</v>
      </c>
      <c r="B2746">
        <v>140.6499938964844</v>
      </c>
      <c r="C2746">
        <v>170.94999694824219</v>
      </c>
      <c r="D2746" s="20">
        <f t="shared" si="84"/>
        <v>4.6428135463172371E-3</v>
      </c>
      <c r="E2746" s="20">
        <f t="shared" si="85"/>
        <v>1.6992457512596815E-3</v>
      </c>
    </row>
    <row r="2747" spans="1:5" x14ac:dyDescent="0.25">
      <c r="A2747" s="19">
        <v>41487</v>
      </c>
      <c r="B2747">
        <v>140</v>
      </c>
      <c r="C2747">
        <v>170.6600036621094</v>
      </c>
      <c r="D2747" s="20">
        <f t="shared" si="84"/>
        <v>2.4515230538929345E-2</v>
      </c>
      <c r="E2747" s="20">
        <f t="shared" si="85"/>
        <v>1.1558276750883056E-2</v>
      </c>
    </row>
    <row r="2748" spans="1:5" x14ac:dyDescent="0.25">
      <c r="A2748" s="19">
        <v>41486</v>
      </c>
      <c r="B2748">
        <v>136.6499938964844</v>
      </c>
      <c r="C2748">
        <v>168.71000671386719</v>
      </c>
      <c r="D2748" s="20">
        <f t="shared" si="84"/>
        <v>6.2591371548248453E-3</v>
      </c>
      <c r="E2748" s="20">
        <f t="shared" si="85"/>
        <v>7.1184755076481032E-4</v>
      </c>
    </row>
    <row r="2749" spans="1:5" x14ac:dyDescent="0.25">
      <c r="A2749" s="19">
        <v>41485</v>
      </c>
      <c r="B2749">
        <v>135.80000305175781</v>
      </c>
      <c r="C2749">
        <v>168.5899963378906</v>
      </c>
      <c r="D2749" s="20">
        <f t="shared" si="84"/>
        <v>1.0040953024605281E-2</v>
      </c>
      <c r="E2749" s="20">
        <f t="shared" si="85"/>
        <v>0</v>
      </c>
    </row>
    <row r="2750" spans="1:5" x14ac:dyDescent="0.25">
      <c r="A2750" s="19">
        <v>41484</v>
      </c>
      <c r="B2750">
        <v>134.44999694824219</v>
      </c>
      <c r="C2750">
        <v>168.5899963378906</v>
      </c>
      <c r="D2750" s="20">
        <f t="shared" si="84"/>
        <v>-4.4428440574389994E-3</v>
      </c>
      <c r="E2750" s="20">
        <f t="shared" si="85"/>
        <v>-3.0749469019230036E-3</v>
      </c>
    </row>
    <row r="2751" spans="1:5" x14ac:dyDescent="0.25">
      <c r="A2751" s="19">
        <v>41481</v>
      </c>
      <c r="B2751">
        <v>135.05000305175781</v>
      </c>
      <c r="C2751">
        <v>169.11000061035159</v>
      </c>
      <c r="D2751" s="20">
        <f t="shared" si="84"/>
        <v>3.5659581080691893E-2</v>
      </c>
      <c r="E2751" s="20">
        <f t="shared" si="85"/>
        <v>1.0655771170007267E-3</v>
      </c>
    </row>
    <row r="2752" spans="1:5" x14ac:dyDescent="0.25">
      <c r="A2752" s="19">
        <v>41480</v>
      </c>
      <c r="B2752">
        <v>130.3999938964844</v>
      </c>
      <c r="C2752">
        <v>168.92999267578119</v>
      </c>
      <c r="D2752" s="20">
        <f t="shared" si="84"/>
        <v>0</v>
      </c>
      <c r="E2752" s="20">
        <f t="shared" si="85"/>
        <v>2.4328767678964969E-3</v>
      </c>
    </row>
    <row r="2753" spans="1:5" x14ac:dyDescent="0.25">
      <c r="A2753" s="19">
        <v>41479</v>
      </c>
      <c r="B2753">
        <v>130.3999938964844</v>
      </c>
      <c r="C2753">
        <v>168.52000427246091</v>
      </c>
      <c r="D2753" s="20">
        <f t="shared" si="84"/>
        <v>2.6912021262106567E-3</v>
      </c>
      <c r="E2753" s="20">
        <f t="shared" si="85"/>
        <v>-3.6655736042614517E-3</v>
      </c>
    </row>
    <row r="2754" spans="1:5" x14ac:dyDescent="0.25">
      <c r="A2754" s="19">
        <v>41478</v>
      </c>
      <c r="B2754">
        <v>130.05000305175781</v>
      </c>
      <c r="C2754">
        <v>169.13999938964841</v>
      </c>
      <c r="D2754" s="20">
        <f t="shared" ref="D2754:D2817" si="86">+B2754/B2755-1</f>
        <v>-1.1778138144906802E-2</v>
      </c>
      <c r="E2754" s="20">
        <f t="shared" ref="E2754:E2817" si="87">+C2754/C2755-1</f>
        <v>-2.1238974062041116E-3</v>
      </c>
    </row>
    <row r="2755" spans="1:5" x14ac:dyDescent="0.25">
      <c r="A2755" s="19">
        <v>41477</v>
      </c>
      <c r="B2755">
        <v>131.6000061035156</v>
      </c>
      <c r="C2755">
        <v>169.5</v>
      </c>
      <c r="D2755" s="20">
        <f t="shared" si="86"/>
        <v>-1.0154124676303278E-2</v>
      </c>
      <c r="E2755" s="20">
        <f t="shared" si="87"/>
        <v>1.9507113236776341E-3</v>
      </c>
    </row>
    <row r="2756" spans="1:5" x14ac:dyDescent="0.25">
      <c r="A2756" s="19">
        <v>41474</v>
      </c>
      <c r="B2756">
        <v>132.94999694824219</v>
      </c>
      <c r="C2756">
        <v>169.16999816894531</v>
      </c>
      <c r="D2756" s="20">
        <f t="shared" si="86"/>
        <v>-7.8358436698344747E-3</v>
      </c>
      <c r="E2756" s="20">
        <f t="shared" si="87"/>
        <v>1.7765326016006E-3</v>
      </c>
    </row>
    <row r="2757" spans="1:5" x14ac:dyDescent="0.25">
      <c r="A2757" s="19">
        <v>41473</v>
      </c>
      <c r="B2757">
        <v>134</v>
      </c>
      <c r="C2757">
        <v>168.8699951171875</v>
      </c>
      <c r="D2757" s="20">
        <f t="shared" si="86"/>
        <v>6.7617870414253822E-3</v>
      </c>
      <c r="E2757" s="20">
        <f t="shared" si="87"/>
        <v>5.4778099771495281E-3</v>
      </c>
    </row>
    <row r="2758" spans="1:5" x14ac:dyDescent="0.25">
      <c r="A2758" s="19">
        <v>41472</v>
      </c>
      <c r="B2758">
        <v>133.1000061035156</v>
      </c>
      <c r="C2758">
        <v>167.94999694824219</v>
      </c>
      <c r="D2758" s="20">
        <f t="shared" si="86"/>
        <v>1.101414564569847E-2</v>
      </c>
      <c r="E2758" s="20">
        <f t="shared" si="87"/>
        <v>2.5668139017112068E-3</v>
      </c>
    </row>
    <row r="2759" spans="1:5" x14ac:dyDescent="0.25">
      <c r="A2759" s="19">
        <v>41471</v>
      </c>
      <c r="B2759">
        <v>131.6499938964844</v>
      </c>
      <c r="C2759">
        <v>167.52000427246091</v>
      </c>
      <c r="D2759" s="20">
        <f t="shared" si="86"/>
        <v>-1.7170609213574606E-2</v>
      </c>
      <c r="E2759" s="20">
        <f t="shared" si="87"/>
        <v>-3.7465932018488912E-3</v>
      </c>
    </row>
    <row r="2760" spans="1:5" x14ac:dyDescent="0.25">
      <c r="A2760" s="19">
        <v>41470</v>
      </c>
      <c r="B2760">
        <v>133.94999694824219</v>
      </c>
      <c r="C2760">
        <v>168.1499938964844</v>
      </c>
      <c r="D2760" s="20">
        <f t="shared" si="86"/>
        <v>5.2532603995660843E-3</v>
      </c>
      <c r="E2760" s="20">
        <f t="shared" si="87"/>
        <v>3.8206639044595647E-3</v>
      </c>
    </row>
    <row r="2761" spans="1:5" x14ac:dyDescent="0.25">
      <c r="A2761" s="19">
        <v>41467</v>
      </c>
      <c r="B2761">
        <v>133.25</v>
      </c>
      <c r="C2761">
        <v>167.50999450683591</v>
      </c>
      <c r="D2761" s="20">
        <f t="shared" si="86"/>
        <v>-2.9928463505520808E-3</v>
      </c>
      <c r="E2761" s="20">
        <f t="shared" si="87"/>
        <v>4.1801280703035459E-4</v>
      </c>
    </row>
    <row r="2762" spans="1:5" x14ac:dyDescent="0.25">
      <c r="A2762" s="19">
        <v>41466</v>
      </c>
      <c r="B2762">
        <v>133.6499938964844</v>
      </c>
      <c r="C2762">
        <v>167.44000244140619</v>
      </c>
      <c r="D2762" s="20">
        <f t="shared" si="86"/>
        <v>9.4410880485182869E-3</v>
      </c>
      <c r="E2762" s="20">
        <f t="shared" si="87"/>
        <v>1.3620679016565163E-2</v>
      </c>
    </row>
    <row r="2763" spans="1:5" x14ac:dyDescent="0.25">
      <c r="A2763" s="19">
        <v>41465</v>
      </c>
      <c r="B2763">
        <v>132.3999938964844</v>
      </c>
      <c r="C2763">
        <v>165.19000244140619</v>
      </c>
      <c r="D2763" s="20">
        <f t="shared" si="86"/>
        <v>7.6103504296034519E-3</v>
      </c>
      <c r="E2763" s="20">
        <f t="shared" si="87"/>
        <v>3.6333529231269424E-4</v>
      </c>
    </row>
    <row r="2764" spans="1:5" x14ac:dyDescent="0.25">
      <c r="A2764" s="19">
        <v>41464</v>
      </c>
      <c r="B2764">
        <v>131.3999938964844</v>
      </c>
      <c r="C2764">
        <v>165.1300048828125</v>
      </c>
      <c r="D2764" s="20">
        <f t="shared" si="86"/>
        <v>2.0582476865898203E-2</v>
      </c>
      <c r="E2764" s="20">
        <f t="shared" si="87"/>
        <v>7.1973647852083822E-3</v>
      </c>
    </row>
    <row r="2765" spans="1:5" x14ac:dyDescent="0.25">
      <c r="A2765" s="19">
        <v>41463</v>
      </c>
      <c r="B2765">
        <v>128.75</v>
      </c>
      <c r="C2765">
        <v>163.94999694824219</v>
      </c>
      <c r="D2765" s="20">
        <f t="shared" si="86"/>
        <v>2.958813960772777E-2</v>
      </c>
      <c r="E2765" s="20">
        <f t="shared" si="87"/>
        <v>5.7047764164388504E-3</v>
      </c>
    </row>
    <row r="2766" spans="1:5" x14ac:dyDescent="0.25">
      <c r="A2766" s="19">
        <v>41460</v>
      </c>
      <c r="B2766">
        <v>125.0500030517578</v>
      </c>
      <c r="C2766">
        <v>163.02000427246091</v>
      </c>
      <c r="D2766" s="20">
        <f t="shared" si="86"/>
        <v>-9.8970702280011258E-3</v>
      </c>
      <c r="E2766" s="20">
        <f t="shared" si="87"/>
        <v>1.078872461764524E-2</v>
      </c>
    </row>
    <row r="2767" spans="1:5" x14ac:dyDescent="0.25">
      <c r="A2767" s="19">
        <v>41459</v>
      </c>
      <c r="B2767">
        <v>126.3000030517578</v>
      </c>
      <c r="C2767">
        <f>+C2768</f>
        <v>161.2799987792969</v>
      </c>
      <c r="D2767" s="20">
        <f t="shared" si="86"/>
        <v>1.2424874162387134E-2</v>
      </c>
      <c r="E2767" s="20">
        <f t="shared" si="87"/>
        <v>0</v>
      </c>
    </row>
    <row r="2768" spans="1:5" x14ac:dyDescent="0.25">
      <c r="A2768" s="19">
        <v>41458</v>
      </c>
      <c r="B2768">
        <v>124.75</v>
      </c>
      <c r="C2768">
        <v>161.2799987792969</v>
      </c>
      <c r="D2768" s="20">
        <f t="shared" si="86"/>
        <v>-1.0705777085303847E-2</v>
      </c>
      <c r="E2768" s="20">
        <f t="shared" si="87"/>
        <v>4.3416700275900055E-4</v>
      </c>
    </row>
    <row r="2769" spans="1:5" x14ac:dyDescent="0.25">
      <c r="A2769" s="19">
        <v>41457</v>
      </c>
      <c r="B2769">
        <v>126.09999847412109</v>
      </c>
      <c r="C2769">
        <v>161.21000671386719</v>
      </c>
      <c r="D2769" s="20">
        <f t="shared" si="86"/>
        <v>-9.8154692970334745E-3</v>
      </c>
      <c r="E2769" s="20">
        <f t="shared" si="87"/>
        <v>-9.2956058451321155E-4</v>
      </c>
    </row>
    <row r="2770" spans="1:5" x14ac:dyDescent="0.25">
      <c r="A2770" s="19">
        <v>41456</v>
      </c>
      <c r="B2770">
        <v>127.34999847412109</v>
      </c>
      <c r="C2770">
        <v>161.36000061035159</v>
      </c>
      <c r="D2770" s="20">
        <f t="shared" si="86"/>
        <v>2.2891554009004667E-2</v>
      </c>
      <c r="E2770" s="20">
        <f t="shared" si="87"/>
        <v>5.8596337871561488E-3</v>
      </c>
    </row>
    <row r="2771" spans="1:5" x14ac:dyDescent="0.25">
      <c r="A2771" s="19">
        <v>41453</v>
      </c>
      <c r="B2771">
        <v>124.5</v>
      </c>
      <c r="C2771">
        <v>160.41999816894531</v>
      </c>
      <c r="D2771" s="20">
        <f t="shared" si="86"/>
        <v>-1.5810276679841917E-2</v>
      </c>
      <c r="E2771" s="20">
        <f t="shared" si="87"/>
        <v>-4.0973656233354028E-3</v>
      </c>
    </row>
    <row r="2772" spans="1:5" x14ac:dyDescent="0.25">
      <c r="A2772" s="19">
        <v>41452</v>
      </c>
      <c r="B2772">
        <v>126.5</v>
      </c>
      <c r="C2772">
        <v>161.08000183105469</v>
      </c>
      <c r="D2772" s="20">
        <f t="shared" si="86"/>
        <v>1.0383411209628157E-2</v>
      </c>
      <c r="E2772" s="20">
        <f t="shared" si="87"/>
        <v>5.8698791369362624E-3</v>
      </c>
    </row>
    <row r="2773" spans="1:5" x14ac:dyDescent="0.25">
      <c r="A2773" s="19">
        <v>41451</v>
      </c>
      <c r="B2773">
        <v>125.1999969482422</v>
      </c>
      <c r="C2773">
        <v>160.13999938964841</v>
      </c>
      <c r="D2773" s="20">
        <f t="shared" si="86"/>
        <v>2.6229483182313107E-2</v>
      </c>
      <c r="E2773" s="20">
        <f t="shared" si="87"/>
        <v>9.9009396034115404E-3</v>
      </c>
    </row>
    <row r="2774" spans="1:5" x14ac:dyDescent="0.25">
      <c r="A2774" s="19">
        <v>41450</v>
      </c>
      <c r="B2774">
        <v>122</v>
      </c>
      <c r="C2774">
        <v>158.57000732421881</v>
      </c>
      <c r="D2774" s="20">
        <f t="shared" si="86"/>
        <v>2.3060796645702375E-2</v>
      </c>
      <c r="E2774" s="20">
        <f t="shared" si="87"/>
        <v>9.6142225206750087E-3</v>
      </c>
    </row>
    <row r="2775" spans="1:5" x14ac:dyDescent="0.25">
      <c r="A2775" s="19">
        <v>41449</v>
      </c>
      <c r="B2775">
        <v>119.25</v>
      </c>
      <c r="C2775">
        <v>157.05999755859381</v>
      </c>
      <c r="D2775" s="20">
        <f t="shared" si="86"/>
        <v>-1.5276618475899006E-2</v>
      </c>
      <c r="E2775" s="20">
        <f t="shared" si="87"/>
        <v>-1.2636007248859715E-2</v>
      </c>
    </row>
    <row r="2776" spans="1:5" x14ac:dyDescent="0.25">
      <c r="A2776" s="19">
        <v>41446</v>
      </c>
      <c r="B2776">
        <v>121.09999847412109</v>
      </c>
      <c r="C2776">
        <v>159.07000732421881</v>
      </c>
      <c r="D2776" s="20">
        <f t="shared" si="86"/>
        <v>-1.5046754941359541E-2</v>
      </c>
      <c r="E2776" s="20">
        <f t="shared" si="87"/>
        <v>-2.0701793281114877E-3</v>
      </c>
    </row>
    <row r="2777" spans="1:5" x14ac:dyDescent="0.25">
      <c r="A2777" s="19">
        <v>41445</v>
      </c>
      <c r="B2777">
        <v>122.9499969482422</v>
      </c>
      <c r="C2777">
        <v>159.3999938964844</v>
      </c>
      <c r="D2777" s="20">
        <f t="shared" si="86"/>
        <v>-3.6442018663675579E-2</v>
      </c>
      <c r="E2777" s="20">
        <f t="shared" si="87"/>
        <v>-2.4778238772560246E-2</v>
      </c>
    </row>
    <row r="2778" spans="1:5" x14ac:dyDescent="0.25">
      <c r="A2778" s="19">
        <v>41444</v>
      </c>
      <c r="B2778">
        <v>127.59999847412109</v>
      </c>
      <c r="C2778">
        <v>163.44999694824219</v>
      </c>
      <c r="D2778" s="20">
        <f t="shared" si="86"/>
        <v>5.9124951440421292E-3</v>
      </c>
      <c r="E2778" s="20">
        <f t="shared" si="87"/>
        <v>-1.3816872625941556E-2</v>
      </c>
    </row>
    <row r="2779" spans="1:5" x14ac:dyDescent="0.25">
      <c r="A2779" s="19">
        <v>41443</v>
      </c>
      <c r="B2779">
        <v>126.84999847412109</v>
      </c>
      <c r="C2779">
        <v>165.74000549316409</v>
      </c>
      <c r="D2779" s="20">
        <f t="shared" si="86"/>
        <v>-2.3594419831505231E-3</v>
      </c>
      <c r="E2779" s="20">
        <f t="shared" si="87"/>
        <v>7.905637511901098E-3</v>
      </c>
    </row>
    <row r="2780" spans="1:5" x14ac:dyDescent="0.25">
      <c r="A2780" s="19">
        <v>41442</v>
      </c>
      <c r="B2780">
        <v>127.15000152587891</v>
      </c>
      <c r="C2780">
        <v>164.44000244140619</v>
      </c>
      <c r="D2780" s="20">
        <f t="shared" si="86"/>
        <v>1.0731307165117387E-2</v>
      </c>
      <c r="E2780" s="20">
        <f t="shared" si="87"/>
        <v>7.7215946940780711E-3</v>
      </c>
    </row>
    <row r="2781" spans="1:5" x14ac:dyDescent="0.25">
      <c r="A2781" s="19">
        <v>41439</v>
      </c>
      <c r="B2781">
        <v>125.8000030517578</v>
      </c>
      <c r="C2781">
        <v>163.17999267578119</v>
      </c>
      <c r="D2781" s="20">
        <f t="shared" si="86"/>
        <v>-1.5872773670015938E-3</v>
      </c>
      <c r="E2781" s="20">
        <f t="shared" si="87"/>
        <v>-6.2725412336215314E-3</v>
      </c>
    </row>
    <row r="2782" spans="1:5" x14ac:dyDescent="0.25">
      <c r="A2782" s="19">
        <v>41438</v>
      </c>
      <c r="B2782">
        <v>126</v>
      </c>
      <c r="C2782">
        <v>164.21000671386719</v>
      </c>
      <c r="D2782" s="20">
        <f t="shared" si="86"/>
        <v>-1.331242747743544E-2</v>
      </c>
      <c r="E2782" s="20">
        <f t="shared" si="87"/>
        <v>1.5208696839982716E-2</v>
      </c>
    </row>
    <row r="2783" spans="1:5" x14ac:dyDescent="0.25">
      <c r="A2783" s="19">
        <v>41437</v>
      </c>
      <c r="B2783">
        <v>127.6999969482422</v>
      </c>
      <c r="C2783">
        <v>161.75</v>
      </c>
      <c r="D2783" s="20">
        <f t="shared" si="86"/>
        <v>-1.4660563779262503E-2</v>
      </c>
      <c r="E2783" s="20">
        <f t="shared" si="87"/>
        <v>-8.2771677069023442E-3</v>
      </c>
    </row>
    <row r="2784" spans="1:5" x14ac:dyDescent="0.25">
      <c r="A2784" s="19">
        <v>41436</v>
      </c>
      <c r="B2784">
        <v>129.6000061035156</v>
      </c>
      <c r="C2784">
        <v>163.1000061035156</v>
      </c>
      <c r="D2784" s="20">
        <f t="shared" si="86"/>
        <v>-2.3360896126739972E-2</v>
      </c>
      <c r="E2784" s="20">
        <f t="shared" si="87"/>
        <v>-1.0315515271612674E-2</v>
      </c>
    </row>
    <row r="2785" spans="1:5" x14ac:dyDescent="0.25">
      <c r="A2785" s="19">
        <v>41435</v>
      </c>
      <c r="B2785">
        <v>132.69999694824219</v>
      </c>
      <c r="C2785">
        <v>164.80000305175781</v>
      </c>
      <c r="D2785" s="20">
        <f t="shared" si="86"/>
        <v>3.7695479878285809E-4</v>
      </c>
      <c r="E2785" s="20">
        <f t="shared" si="87"/>
        <v>0</v>
      </c>
    </row>
    <row r="2786" spans="1:5" x14ac:dyDescent="0.25">
      <c r="A2786" s="19">
        <v>41432</v>
      </c>
      <c r="B2786">
        <v>132.6499938964844</v>
      </c>
      <c r="C2786">
        <v>164.80000305175781</v>
      </c>
      <c r="D2786" s="20">
        <f t="shared" si="86"/>
        <v>1.4143660562412563E-2</v>
      </c>
      <c r="E2786" s="20">
        <f t="shared" si="87"/>
        <v>1.2720502541427869E-2</v>
      </c>
    </row>
    <row r="2787" spans="1:5" x14ac:dyDescent="0.25">
      <c r="A2787" s="19">
        <v>41431</v>
      </c>
      <c r="B2787">
        <v>130.80000305175781</v>
      </c>
      <c r="C2787">
        <v>162.72999572753909</v>
      </c>
      <c r="D2787" s="20">
        <f t="shared" si="86"/>
        <v>-1.5266942613907375E-3</v>
      </c>
      <c r="E2787" s="20">
        <f t="shared" si="87"/>
        <v>9.0530874706964415E-3</v>
      </c>
    </row>
    <row r="2788" spans="1:5" x14ac:dyDescent="0.25">
      <c r="A2788" s="19">
        <v>41430</v>
      </c>
      <c r="B2788">
        <v>131</v>
      </c>
      <c r="C2788">
        <v>161.27000427246091</v>
      </c>
      <c r="D2788" s="20">
        <f t="shared" si="86"/>
        <v>-2.6384265858338307E-2</v>
      </c>
      <c r="E2788" s="20">
        <f t="shared" si="87"/>
        <v>-1.4000937394930801E-2</v>
      </c>
    </row>
    <row r="2789" spans="1:5" x14ac:dyDescent="0.25">
      <c r="A2789" s="19">
        <v>41429</v>
      </c>
      <c r="B2789">
        <v>134.55000305175781</v>
      </c>
      <c r="C2789">
        <v>163.55999755859381</v>
      </c>
      <c r="D2789" s="20">
        <f t="shared" si="86"/>
        <v>-7.0110475885032386E-3</v>
      </c>
      <c r="E2789" s="20">
        <f t="shared" si="87"/>
        <v>-4.8068665383815823E-3</v>
      </c>
    </row>
    <row r="2790" spans="1:5" x14ac:dyDescent="0.25">
      <c r="A2790" s="19">
        <v>41428</v>
      </c>
      <c r="B2790">
        <v>135.5</v>
      </c>
      <c r="C2790">
        <v>164.3500061035156</v>
      </c>
      <c r="D2790" s="20">
        <f t="shared" si="86"/>
        <v>-8.4156161569648447E-3</v>
      </c>
      <c r="E2790" s="20">
        <f t="shared" si="87"/>
        <v>5.5063271463895447E-3</v>
      </c>
    </row>
    <row r="2791" spans="1:5" x14ac:dyDescent="0.25">
      <c r="A2791" s="19">
        <v>41425</v>
      </c>
      <c r="B2791">
        <v>136.6499938964844</v>
      </c>
      <c r="C2791">
        <v>163.44999694824219</v>
      </c>
      <c r="D2791" s="20">
        <f t="shared" si="86"/>
        <v>-1.228776387446795E-2</v>
      </c>
      <c r="E2791" s="20">
        <f t="shared" si="87"/>
        <v>-1.4352076563547422E-2</v>
      </c>
    </row>
    <row r="2792" spans="1:5" x14ac:dyDescent="0.25">
      <c r="A2792" s="19">
        <v>41424</v>
      </c>
      <c r="B2792">
        <v>138.3500061035156</v>
      </c>
      <c r="C2792">
        <v>165.83000183105469</v>
      </c>
      <c r="D2792" s="20">
        <f t="shared" si="86"/>
        <v>9.1174321251028534E-3</v>
      </c>
      <c r="E2792" s="20">
        <f t="shared" si="87"/>
        <v>3.6920506345763382E-3</v>
      </c>
    </row>
    <row r="2793" spans="1:5" x14ac:dyDescent="0.25">
      <c r="A2793" s="19">
        <v>41423</v>
      </c>
      <c r="B2793">
        <v>137.1000061035156</v>
      </c>
      <c r="C2793">
        <v>165.2200012207031</v>
      </c>
      <c r="D2793" s="20">
        <f t="shared" si="86"/>
        <v>-2.3156393720445978E-2</v>
      </c>
      <c r="E2793" s="20">
        <f t="shared" si="87"/>
        <v>-6.4942983237263885E-3</v>
      </c>
    </row>
    <row r="2794" spans="1:5" x14ac:dyDescent="0.25">
      <c r="A2794" s="19">
        <v>41422</v>
      </c>
      <c r="B2794">
        <v>140.3500061035156</v>
      </c>
      <c r="C2794">
        <v>166.30000305175781</v>
      </c>
      <c r="D2794" s="20">
        <f t="shared" si="86"/>
        <v>1.5557230121203469E-2</v>
      </c>
      <c r="E2794" s="20">
        <f t="shared" si="87"/>
        <v>5.9887817299923984E-3</v>
      </c>
    </row>
    <row r="2795" spans="1:5" x14ac:dyDescent="0.25">
      <c r="A2795" s="19">
        <v>41421</v>
      </c>
      <c r="B2795">
        <v>138.19999694824219</v>
      </c>
      <c r="C2795">
        <f>+C2796</f>
        <v>165.30999755859381</v>
      </c>
      <c r="D2795" s="20">
        <f t="shared" si="86"/>
        <v>5.0908868963068787E-3</v>
      </c>
      <c r="E2795" s="20">
        <f t="shared" si="87"/>
        <v>0</v>
      </c>
    </row>
    <row r="2796" spans="1:5" x14ac:dyDescent="0.25">
      <c r="A2796" s="19">
        <v>41418</v>
      </c>
      <c r="B2796">
        <v>137.5</v>
      </c>
      <c r="C2796">
        <v>165.30999755859381</v>
      </c>
      <c r="D2796" s="20">
        <f t="shared" si="86"/>
        <v>7.2784649168866622E-4</v>
      </c>
      <c r="E2796" s="20">
        <f t="shared" si="87"/>
        <v>-8.4617341934545287E-4</v>
      </c>
    </row>
    <row r="2797" spans="1:5" x14ac:dyDescent="0.25">
      <c r="A2797" s="19">
        <v>41417</v>
      </c>
      <c r="B2797">
        <v>137.3999938964844</v>
      </c>
      <c r="C2797">
        <v>165.44999694824219</v>
      </c>
      <c r="D2797" s="20">
        <f t="shared" si="86"/>
        <v>-3.1029683078831694E-2</v>
      </c>
      <c r="E2797" s="20">
        <f t="shared" si="87"/>
        <v>-2.8927604937396545E-3</v>
      </c>
    </row>
    <row r="2798" spans="1:5" x14ac:dyDescent="0.25">
      <c r="A2798" s="19">
        <v>41416</v>
      </c>
      <c r="B2798">
        <v>141.80000305175781</v>
      </c>
      <c r="C2798">
        <v>165.92999267578119</v>
      </c>
      <c r="D2798" s="20">
        <f t="shared" si="86"/>
        <v>-9.7764938988817995E-3</v>
      </c>
      <c r="E2798" s="20">
        <f t="shared" si="87"/>
        <v>-7.4176317924640189E-3</v>
      </c>
    </row>
    <row r="2799" spans="1:5" x14ac:dyDescent="0.25">
      <c r="A2799" s="19">
        <v>41415</v>
      </c>
      <c r="B2799">
        <v>143.19999694824219</v>
      </c>
      <c r="C2799">
        <v>167.16999816894531</v>
      </c>
      <c r="D2799" s="20">
        <f t="shared" si="86"/>
        <v>6.3246231706475253E-3</v>
      </c>
      <c r="E2799" s="20">
        <f t="shared" si="87"/>
        <v>1.4377613592200245E-3</v>
      </c>
    </row>
    <row r="2800" spans="1:5" x14ac:dyDescent="0.25">
      <c r="A2800" s="19">
        <v>41414</v>
      </c>
      <c r="B2800">
        <v>142.30000305175781</v>
      </c>
      <c r="C2800">
        <v>166.92999267578119</v>
      </c>
      <c r="D2800" s="20">
        <f t="shared" si="86"/>
        <v>4.5888399808080571E-3</v>
      </c>
      <c r="E2800" s="20">
        <f t="shared" si="87"/>
        <v>-5.9960258048441517E-5</v>
      </c>
    </row>
    <row r="2801" spans="1:5" x14ac:dyDescent="0.25">
      <c r="A2801" s="19">
        <v>41411</v>
      </c>
      <c r="B2801">
        <v>141.6499938964844</v>
      </c>
      <c r="C2801">
        <v>166.94000244140619</v>
      </c>
      <c r="D2801" s="20">
        <f t="shared" si="86"/>
        <v>8.9031342901739752E-3</v>
      </c>
      <c r="E2801" s="20">
        <f t="shared" si="87"/>
        <v>9.6770662813236985E-3</v>
      </c>
    </row>
    <row r="2802" spans="1:5" x14ac:dyDescent="0.25">
      <c r="A2802" s="19">
        <v>41410</v>
      </c>
      <c r="B2802">
        <v>140.3999938964844</v>
      </c>
      <c r="C2802">
        <v>165.3399963378906</v>
      </c>
      <c r="D2802" s="20">
        <f t="shared" si="86"/>
        <v>1.8129079845185858E-2</v>
      </c>
      <c r="E2802" s="20">
        <f t="shared" si="87"/>
        <v>-4.6953937046931848E-3</v>
      </c>
    </row>
    <row r="2803" spans="1:5" x14ac:dyDescent="0.25">
      <c r="A2803" s="19">
        <v>41409</v>
      </c>
      <c r="B2803">
        <v>137.8999938964844</v>
      </c>
      <c r="C2803">
        <v>166.1199951171875</v>
      </c>
      <c r="D2803" s="20">
        <f t="shared" si="86"/>
        <v>1.58378924234579E-2</v>
      </c>
      <c r="E2803" s="20">
        <f t="shared" si="87"/>
        <v>5.3864274808552715E-3</v>
      </c>
    </row>
    <row r="2804" spans="1:5" x14ac:dyDescent="0.25">
      <c r="A2804" s="19">
        <v>41408</v>
      </c>
      <c r="B2804">
        <v>135.75</v>
      </c>
      <c r="C2804">
        <v>165.22999572753909</v>
      </c>
      <c r="D2804" s="20">
        <f t="shared" si="86"/>
        <v>1.9526896152446849E-2</v>
      </c>
      <c r="E2804" s="20">
        <f t="shared" si="87"/>
        <v>1.033387862777646E-2</v>
      </c>
    </row>
    <row r="2805" spans="1:5" x14ac:dyDescent="0.25">
      <c r="A2805" s="19">
        <v>41407</v>
      </c>
      <c r="B2805">
        <v>133.1499938964844</v>
      </c>
      <c r="C2805">
        <v>163.53999328613281</v>
      </c>
      <c r="D2805" s="20">
        <f t="shared" si="86"/>
        <v>-8.9319847600646263E-3</v>
      </c>
      <c r="E2805" s="20">
        <f t="shared" si="87"/>
        <v>7.9548143387953019E-4</v>
      </c>
    </row>
    <row r="2806" spans="1:5" x14ac:dyDescent="0.25">
      <c r="A2806" s="19">
        <v>41404</v>
      </c>
      <c r="B2806">
        <v>134.3500061035156</v>
      </c>
      <c r="C2806">
        <v>163.4100036621094</v>
      </c>
      <c r="D2806" s="20">
        <f t="shared" si="86"/>
        <v>4.1106355696047814E-3</v>
      </c>
      <c r="E2806" s="20">
        <f t="shared" si="87"/>
        <v>3.2539216810449911E-3</v>
      </c>
    </row>
    <row r="2807" spans="1:5" x14ac:dyDescent="0.25">
      <c r="A2807" s="19">
        <v>41403</v>
      </c>
      <c r="B2807">
        <v>133.80000305175781</v>
      </c>
      <c r="C2807">
        <v>162.8800048828125</v>
      </c>
      <c r="D2807" s="20">
        <f t="shared" si="86"/>
        <v>2.2472138708451439E-3</v>
      </c>
      <c r="E2807" s="20">
        <f t="shared" si="87"/>
        <v>-2.8161593326263556E-3</v>
      </c>
    </row>
    <row r="2808" spans="1:5" x14ac:dyDescent="0.25">
      <c r="A2808" s="19">
        <v>41402</v>
      </c>
      <c r="B2808">
        <v>133.5</v>
      </c>
      <c r="C2808">
        <v>163.3399963378906</v>
      </c>
      <c r="D2808" s="20">
        <f t="shared" si="86"/>
        <v>3.7469503860099174E-4</v>
      </c>
      <c r="E2808" s="20">
        <f t="shared" si="87"/>
        <v>4.5509852804304085E-3</v>
      </c>
    </row>
    <row r="2809" spans="1:5" x14ac:dyDescent="0.25">
      <c r="A2809" s="19">
        <v>41401</v>
      </c>
      <c r="B2809">
        <v>133.44999694824219</v>
      </c>
      <c r="C2809">
        <v>162.6000061035156</v>
      </c>
      <c r="D2809" s="20">
        <f t="shared" si="86"/>
        <v>-4.4759872424915415E-3</v>
      </c>
      <c r="E2809" s="20">
        <f t="shared" si="87"/>
        <v>5.0686570058475766E-3</v>
      </c>
    </row>
    <row r="2810" spans="1:5" x14ac:dyDescent="0.25">
      <c r="A2810" s="19">
        <v>41400</v>
      </c>
      <c r="B2810">
        <v>134.05000305175781</v>
      </c>
      <c r="C2810">
        <v>161.7799987792969</v>
      </c>
      <c r="D2810" s="20">
        <f t="shared" si="86"/>
        <v>-8.5058722074129456E-3</v>
      </c>
      <c r="E2810" s="20">
        <f t="shared" si="87"/>
        <v>2.5407676427804393E-3</v>
      </c>
    </row>
    <row r="2811" spans="1:5" x14ac:dyDescent="0.25">
      <c r="A2811" s="19">
        <v>41397</v>
      </c>
      <c r="B2811">
        <v>135.19999694824219</v>
      </c>
      <c r="C2811">
        <v>161.3699951171875</v>
      </c>
      <c r="D2811" s="20">
        <f t="shared" si="86"/>
        <v>2.4242401123046875E-2</v>
      </c>
      <c r="E2811" s="20">
        <f t="shared" si="87"/>
        <v>1.0140814505086082E-2</v>
      </c>
    </row>
    <row r="2812" spans="1:5" x14ac:dyDescent="0.25">
      <c r="A2812" s="19">
        <v>41396</v>
      </c>
      <c r="B2812">
        <v>132</v>
      </c>
      <c r="C2812">
        <v>159.75</v>
      </c>
      <c r="D2812" s="20">
        <f t="shared" si="86"/>
        <v>3.8022813688212143E-3</v>
      </c>
      <c r="E2812" s="20">
        <f t="shared" si="87"/>
        <v>4.3842264172044842E-4</v>
      </c>
    </row>
    <row r="2813" spans="1:5" x14ac:dyDescent="0.25">
      <c r="A2813" s="19">
        <v>41394</v>
      </c>
      <c r="B2813">
        <v>131.5</v>
      </c>
      <c r="C2813">
        <v>159.67999267578119</v>
      </c>
      <c r="D2813" s="20">
        <f t="shared" si="86"/>
        <v>7.6108149285292193E-4</v>
      </c>
      <c r="E2813" s="20">
        <f t="shared" si="87"/>
        <v>2.3853711032253422E-3</v>
      </c>
    </row>
    <row r="2814" spans="1:5" x14ac:dyDescent="0.25">
      <c r="A2814" s="19">
        <v>41393</v>
      </c>
      <c r="B2814">
        <v>131.3999938964844</v>
      </c>
      <c r="C2814">
        <v>159.30000305175781</v>
      </c>
      <c r="D2814" s="20">
        <f t="shared" si="86"/>
        <v>1.7421603610786152E-2</v>
      </c>
      <c r="E2814" s="20">
        <f t="shared" si="87"/>
        <v>6.6986698799091915E-3</v>
      </c>
    </row>
    <row r="2815" spans="1:5" x14ac:dyDescent="0.25">
      <c r="A2815" s="19">
        <v>41390</v>
      </c>
      <c r="B2815">
        <v>129.1499938964844</v>
      </c>
      <c r="C2815">
        <v>158.24000549316409</v>
      </c>
      <c r="D2815" s="20">
        <f t="shared" si="86"/>
        <v>-5.3909293348292087E-3</v>
      </c>
      <c r="E2815" s="20">
        <f t="shared" si="87"/>
        <v>-1.76633088411704E-3</v>
      </c>
    </row>
    <row r="2816" spans="1:5" x14ac:dyDescent="0.25">
      <c r="A2816" s="19">
        <v>41389</v>
      </c>
      <c r="B2816">
        <v>129.8500061035156</v>
      </c>
      <c r="C2816">
        <v>158.52000427246091</v>
      </c>
      <c r="D2816" s="20">
        <f t="shared" si="86"/>
        <v>1.2870586540961959E-2</v>
      </c>
      <c r="E2816" s="20">
        <f t="shared" si="87"/>
        <v>4.0537076884654688E-3</v>
      </c>
    </row>
    <row r="2817" spans="1:5" x14ac:dyDescent="0.25">
      <c r="A2817" s="19">
        <v>41388</v>
      </c>
      <c r="B2817">
        <v>128.19999694824219</v>
      </c>
      <c r="C2817">
        <v>157.8800048828125</v>
      </c>
      <c r="D2817" s="20">
        <f t="shared" si="86"/>
        <v>2.4780163964289503E-2</v>
      </c>
      <c r="E2817" s="20">
        <f t="shared" si="87"/>
        <v>6.338325788395327E-4</v>
      </c>
    </row>
    <row r="2818" spans="1:5" x14ac:dyDescent="0.25">
      <c r="A2818" s="19">
        <v>41387</v>
      </c>
      <c r="B2818">
        <v>125.09999847412109</v>
      </c>
      <c r="C2818">
        <v>157.7799987792969</v>
      </c>
      <c r="D2818" s="20">
        <f t="shared" ref="D2818:D2881" si="88">+B2818/B2819-1</f>
        <v>2.6672138208440277E-2</v>
      </c>
      <c r="E2818" s="20">
        <f t="shared" ref="E2818:E2881" si="89">+C2818/C2819-1</f>
        <v>1.0309282379640461E-2</v>
      </c>
    </row>
    <row r="2819" spans="1:5" x14ac:dyDescent="0.25">
      <c r="A2819" s="19">
        <v>41386</v>
      </c>
      <c r="B2819">
        <v>121.84999847412109</v>
      </c>
      <c r="C2819">
        <v>156.16999816894531</v>
      </c>
      <c r="D2819" s="20">
        <f t="shared" si="88"/>
        <v>-1.1759971952539527E-2</v>
      </c>
      <c r="E2819" s="20">
        <f t="shared" si="89"/>
        <v>4.4378856468156869E-3</v>
      </c>
    </row>
    <row r="2820" spans="1:5" x14ac:dyDescent="0.25">
      <c r="A2820" s="19">
        <v>41383</v>
      </c>
      <c r="B2820">
        <v>123.3000030517578</v>
      </c>
      <c r="C2820">
        <v>155.47999572753909</v>
      </c>
      <c r="D2820" s="20">
        <f t="shared" si="88"/>
        <v>2.0695363715585779E-2</v>
      </c>
      <c r="E2820" s="20">
        <f t="shared" si="89"/>
        <v>8.6933718904678159E-3</v>
      </c>
    </row>
    <row r="2821" spans="1:5" x14ac:dyDescent="0.25">
      <c r="A2821" s="19">
        <v>41382</v>
      </c>
      <c r="B2821">
        <v>120.8000030517578</v>
      </c>
      <c r="C2821">
        <v>154.13999938964841</v>
      </c>
      <c r="D2821" s="20">
        <f t="shared" si="88"/>
        <v>-7.802849677554069E-3</v>
      </c>
      <c r="E2821" s="20">
        <f t="shared" si="89"/>
        <v>-6.253634303953759E-3</v>
      </c>
    </row>
    <row r="2822" spans="1:5" x14ac:dyDescent="0.25">
      <c r="A2822" s="19">
        <v>41381</v>
      </c>
      <c r="B2822">
        <v>121.75</v>
      </c>
      <c r="C2822">
        <v>155.11000061035159</v>
      </c>
      <c r="D2822" s="20">
        <f t="shared" si="88"/>
        <v>-3.5643564356435675E-2</v>
      </c>
      <c r="E2822" s="20">
        <f t="shared" si="89"/>
        <v>-1.4611543092870494E-2</v>
      </c>
    </row>
    <row r="2823" spans="1:5" x14ac:dyDescent="0.25">
      <c r="A2823" s="19">
        <v>41380</v>
      </c>
      <c r="B2823">
        <v>126.25</v>
      </c>
      <c r="C2823">
        <v>157.4100036621094</v>
      </c>
      <c r="D2823" s="20">
        <f t="shared" si="88"/>
        <v>-3.8095238095238071E-2</v>
      </c>
      <c r="E2823" s="20">
        <f t="shared" si="89"/>
        <v>1.4762819862080834E-2</v>
      </c>
    </row>
    <row r="2824" spans="1:5" x14ac:dyDescent="0.25">
      <c r="A2824" s="19">
        <v>41379</v>
      </c>
      <c r="B2824">
        <v>131.25</v>
      </c>
      <c r="C2824">
        <v>155.1199951171875</v>
      </c>
      <c r="D2824" s="20">
        <f t="shared" si="88"/>
        <v>3.056888634517696E-3</v>
      </c>
      <c r="E2824" s="20">
        <f t="shared" si="89"/>
        <v>-2.3173853046910109E-2</v>
      </c>
    </row>
    <row r="2825" spans="1:5" x14ac:dyDescent="0.25">
      <c r="A2825" s="19">
        <v>41376</v>
      </c>
      <c r="B2825">
        <v>130.8500061035156</v>
      </c>
      <c r="C2825">
        <v>158.80000305175781</v>
      </c>
      <c r="D2825" s="20">
        <f t="shared" si="88"/>
        <v>-1.6165367642739903E-2</v>
      </c>
      <c r="E2825" s="20">
        <f t="shared" si="89"/>
        <v>-2.4498987603943645E-3</v>
      </c>
    </row>
    <row r="2826" spans="1:5" x14ac:dyDescent="0.25">
      <c r="A2826" s="19">
        <v>41375</v>
      </c>
      <c r="B2826">
        <v>133</v>
      </c>
      <c r="C2826">
        <v>159.19000244140619</v>
      </c>
      <c r="D2826" s="20">
        <f t="shared" si="88"/>
        <v>7.575757575757569E-3</v>
      </c>
      <c r="E2826" s="20">
        <f t="shared" si="89"/>
        <v>3.2772690392748327E-3</v>
      </c>
    </row>
    <row r="2827" spans="1:5" x14ac:dyDescent="0.25">
      <c r="A2827" s="19">
        <v>41374</v>
      </c>
      <c r="B2827">
        <v>132</v>
      </c>
      <c r="C2827">
        <v>158.66999816894531</v>
      </c>
      <c r="D2827" s="20">
        <f t="shared" si="88"/>
        <v>1.6949128632646859E-2</v>
      </c>
      <c r="E2827" s="20">
        <f t="shared" si="89"/>
        <v>1.2248792146381637E-2</v>
      </c>
    </row>
    <row r="2828" spans="1:5" x14ac:dyDescent="0.25">
      <c r="A2828" s="19">
        <v>41373</v>
      </c>
      <c r="B2828">
        <v>129.80000305175781</v>
      </c>
      <c r="C2828">
        <v>156.75</v>
      </c>
      <c r="D2828" s="20">
        <f t="shared" si="88"/>
        <v>-1.4800735850035607E-2</v>
      </c>
      <c r="E2828" s="20">
        <f t="shared" si="89"/>
        <v>3.4568418342233453E-3</v>
      </c>
    </row>
    <row r="2829" spans="1:5" x14ac:dyDescent="0.25">
      <c r="A2829" s="19">
        <v>41372</v>
      </c>
      <c r="B2829">
        <v>131.75</v>
      </c>
      <c r="C2829">
        <v>156.21000671386719</v>
      </c>
      <c r="D2829" s="20">
        <f t="shared" si="88"/>
        <v>1.4241772058818158E-2</v>
      </c>
      <c r="E2829" s="20">
        <f t="shared" si="89"/>
        <v>6.7672275520460623E-3</v>
      </c>
    </row>
    <row r="2830" spans="1:5" x14ac:dyDescent="0.25">
      <c r="A2830" s="19">
        <v>41369</v>
      </c>
      <c r="B2830">
        <v>129.8999938964844</v>
      </c>
      <c r="C2830">
        <v>155.1600036621094</v>
      </c>
      <c r="D2830" s="20">
        <f t="shared" si="88"/>
        <v>-3.3482144377669609E-2</v>
      </c>
      <c r="E2830" s="20">
        <f t="shared" si="89"/>
        <v>-4.4911904626009358E-3</v>
      </c>
    </row>
    <row r="2831" spans="1:5" x14ac:dyDescent="0.25">
      <c r="A2831" s="19">
        <v>41368</v>
      </c>
      <c r="B2831">
        <v>134.3999938964844</v>
      </c>
      <c r="C2831">
        <v>155.86000061035159</v>
      </c>
      <c r="D2831" s="20">
        <f t="shared" si="88"/>
        <v>-8.849647146144779E-3</v>
      </c>
      <c r="E2831" s="20">
        <f t="shared" si="89"/>
        <v>4.058525414883718E-3</v>
      </c>
    </row>
    <row r="2832" spans="1:5" x14ac:dyDescent="0.25">
      <c r="A2832" s="19">
        <v>41367</v>
      </c>
      <c r="B2832">
        <v>135.6000061035156</v>
      </c>
      <c r="C2832">
        <v>155.22999572753909</v>
      </c>
      <c r="D2832" s="20">
        <f t="shared" si="88"/>
        <v>-8.046751055474255E-3</v>
      </c>
      <c r="E2832" s="20">
        <f t="shared" si="89"/>
        <v>-1.013908635645222E-2</v>
      </c>
    </row>
    <row r="2833" spans="1:5" x14ac:dyDescent="0.25">
      <c r="A2833" s="19">
        <v>41366</v>
      </c>
      <c r="B2833">
        <v>136.69999694824219</v>
      </c>
      <c r="C2833">
        <v>156.82000732421881</v>
      </c>
      <c r="D2833" s="20">
        <f t="shared" si="88"/>
        <v>2.0911151451749932E-2</v>
      </c>
      <c r="E2833" s="20">
        <f t="shared" si="89"/>
        <v>9.5748488559843636E-4</v>
      </c>
    </row>
    <row r="2834" spans="1:5" x14ac:dyDescent="0.25">
      <c r="A2834" s="19">
        <v>41361</v>
      </c>
      <c r="B2834">
        <v>133.8999938964844</v>
      </c>
      <c r="C2834">
        <v>156.66999816894531</v>
      </c>
      <c r="D2834" s="20">
        <f t="shared" si="88"/>
        <v>9.0429312421933528E-3</v>
      </c>
      <c r="E2834" s="20">
        <f t="shared" si="89"/>
        <v>3.0731526988687641E-3</v>
      </c>
    </row>
    <row r="2835" spans="1:5" x14ac:dyDescent="0.25">
      <c r="A2835" s="19">
        <v>41360</v>
      </c>
      <c r="B2835">
        <v>132.69999694824219</v>
      </c>
      <c r="C2835">
        <v>156.19000244140619</v>
      </c>
      <c r="D2835" s="20">
        <f t="shared" si="88"/>
        <v>1.0662557988917243E-2</v>
      </c>
      <c r="E2835" s="20">
        <f t="shared" si="89"/>
        <v>0</v>
      </c>
    </row>
    <row r="2836" spans="1:5" x14ac:dyDescent="0.25">
      <c r="A2836" s="19">
        <v>41359</v>
      </c>
      <c r="B2836">
        <v>131.30000305175781</v>
      </c>
      <c r="C2836">
        <v>156.19000244140619</v>
      </c>
      <c r="D2836" s="20">
        <f t="shared" si="88"/>
        <v>1.2726642753186912E-2</v>
      </c>
      <c r="E2836" s="20">
        <f t="shared" si="89"/>
        <v>8.0026170867122381E-3</v>
      </c>
    </row>
    <row r="2837" spans="1:5" x14ac:dyDescent="0.25">
      <c r="A2837" s="19">
        <v>41358</v>
      </c>
      <c r="B2837">
        <v>129.6499938964844</v>
      </c>
      <c r="C2837">
        <v>154.94999694824219</v>
      </c>
      <c r="D2837" s="20">
        <f t="shared" si="88"/>
        <v>-9.1708991292049902E-3</v>
      </c>
      <c r="E2837" s="20">
        <f t="shared" si="89"/>
        <v>-4.1774365666861213E-3</v>
      </c>
    </row>
    <row r="2838" spans="1:5" x14ac:dyDescent="0.25">
      <c r="A2838" s="19">
        <v>41355</v>
      </c>
      <c r="B2838">
        <v>130.8500061035156</v>
      </c>
      <c r="C2838">
        <v>155.6000061035156</v>
      </c>
      <c r="D2838" s="20">
        <f t="shared" si="88"/>
        <v>1.5309010055497563E-3</v>
      </c>
      <c r="E2838" s="20">
        <f t="shared" si="89"/>
        <v>8.033204769765101E-3</v>
      </c>
    </row>
    <row r="2839" spans="1:5" x14ac:dyDescent="0.25">
      <c r="A2839" s="19">
        <v>41354</v>
      </c>
      <c r="B2839">
        <v>130.6499938964844</v>
      </c>
      <c r="C2839">
        <v>154.36000061035159</v>
      </c>
      <c r="D2839" s="20">
        <f t="shared" si="88"/>
        <v>-1.9880038219087348E-2</v>
      </c>
      <c r="E2839" s="20">
        <f t="shared" si="89"/>
        <v>-8.542628365332261E-3</v>
      </c>
    </row>
    <row r="2840" spans="1:5" x14ac:dyDescent="0.25">
      <c r="A2840" s="19">
        <v>41353</v>
      </c>
      <c r="B2840">
        <v>133.30000305175781</v>
      </c>
      <c r="C2840">
        <v>155.69000244140619</v>
      </c>
      <c r="D2840" s="20">
        <f t="shared" si="88"/>
        <v>9.0840037304908972E-3</v>
      </c>
      <c r="E2840" s="20">
        <f t="shared" si="89"/>
        <v>6.985329712121402E-3</v>
      </c>
    </row>
    <row r="2841" spans="1:5" x14ac:dyDescent="0.25">
      <c r="A2841" s="19">
        <v>41352</v>
      </c>
      <c r="B2841">
        <v>132.1000061035156</v>
      </c>
      <c r="C2841">
        <v>154.61000061035159</v>
      </c>
      <c r="D2841" s="20">
        <f t="shared" si="88"/>
        <v>-1.7113005189124286E-2</v>
      </c>
      <c r="E2841" s="20">
        <f t="shared" si="89"/>
        <v>-2.3230341841373736E-3</v>
      </c>
    </row>
    <row r="2842" spans="1:5" x14ac:dyDescent="0.25">
      <c r="A2842" s="19">
        <v>41351</v>
      </c>
      <c r="B2842">
        <v>134.3999938964844</v>
      </c>
      <c r="C2842">
        <v>154.9700012207031</v>
      </c>
      <c r="D2842" s="20">
        <f t="shared" si="88"/>
        <v>1.4902902592415224E-3</v>
      </c>
      <c r="E2842" s="20">
        <f t="shared" si="89"/>
        <v>-5.5188384794089274E-3</v>
      </c>
    </row>
    <row r="2843" spans="1:5" x14ac:dyDescent="0.25">
      <c r="A2843" s="19">
        <v>41348</v>
      </c>
      <c r="B2843">
        <v>134.19999694824219</v>
      </c>
      <c r="C2843">
        <v>155.83000183105469</v>
      </c>
      <c r="D2843" s="20">
        <f t="shared" si="88"/>
        <v>-1.0324550827856549E-2</v>
      </c>
      <c r="E2843" s="20">
        <f t="shared" si="89"/>
        <v>-5.7423206853712827E-3</v>
      </c>
    </row>
    <row r="2844" spans="1:5" x14ac:dyDescent="0.25">
      <c r="A2844" s="19">
        <v>41347</v>
      </c>
      <c r="B2844">
        <v>135.6000061035156</v>
      </c>
      <c r="C2844">
        <v>156.72999572753909</v>
      </c>
      <c r="D2844" s="20">
        <f t="shared" si="88"/>
        <v>-3.3075849919019795E-3</v>
      </c>
      <c r="E2844" s="20">
        <f t="shared" si="89"/>
        <v>5.3239375468212558E-3</v>
      </c>
    </row>
    <row r="2845" spans="1:5" x14ac:dyDescent="0.25">
      <c r="A2845" s="19">
        <v>41346</v>
      </c>
      <c r="B2845">
        <v>136.05000305175781</v>
      </c>
      <c r="C2845">
        <v>155.8999938964844</v>
      </c>
      <c r="D2845" s="20">
        <f t="shared" si="88"/>
        <v>7.3560945759854057E-4</v>
      </c>
      <c r="E2845" s="20">
        <f t="shared" si="89"/>
        <v>1.4131630977229914E-3</v>
      </c>
    </row>
    <row r="2846" spans="1:5" x14ac:dyDescent="0.25">
      <c r="A2846" s="19">
        <v>41345</v>
      </c>
      <c r="B2846">
        <v>135.94999694824219</v>
      </c>
      <c r="C2846">
        <v>155.67999267578119</v>
      </c>
      <c r="D2846" s="20">
        <f t="shared" si="88"/>
        <v>-1.102198005482169E-3</v>
      </c>
      <c r="E2846" s="20">
        <f t="shared" si="89"/>
        <v>-2.2431975021084405E-3</v>
      </c>
    </row>
    <row r="2847" spans="1:5" x14ac:dyDescent="0.25">
      <c r="A2847" s="19">
        <v>41344</v>
      </c>
      <c r="B2847">
        <v>136.1000061035156</v>
      </c>
      <c r="C2847">
        <v>156.0299987792969</v>
      </c>
      <c r="D2847" s="20">
        <f t="shared" si="88"/>
        <v>-4.389106496862305E-3</v>
      </c>
      <c r="E2847" s="20">
        <f t="shared" si="89"/>
        <v>3.7956531692227014E-3</v>
      </c>
    </row>
    <row r="2848" spans="1:5" x14ac:dyDescent="0.25">
      <c r="A2848" s="19">
        <v>41341</v>
      </c>
      <c r="B2848">
        <v>136.69999694824219</v>
      </c>
      <c r="C2848">
        <v>155.44000244140619</v>
      </c>
      <c r="D2848" s="20">
        <f t="shared" si="88"/>
        <v>1.4471220395118278E-2</v>
      </c>
      <c r="E2848" s="20">
        <f t="shared" si="89"/>
        <v>4.2641405046810466E-3</v>
      </c>
    </row>
    <row r="2849" spans="1:5" x14ac:dyDescent="0.25">
      <c r="A2849" s="19">
        <v>41340</v>
      </c>
      <c r="B2849">
        <v>134.75</v>
      </c>
      <c r="C2849">
        <v>154.7799987792969</v>
      </c>
      <c r="D2849" s="20">
        <f t="shared" si="88"/>
        <v>3.7243947858474069E-3</v>
      </c>
      <c r="E2849" s="20">
        <f t="shared" si="89"/>
        <v>1.8122898336370152E-3</v>
      </c>
    </row>
    <row r="2850" spans="1:5" x14ac:dyDescent="0.25">
      <c r="A2850" s="19">
        <v>41339</v>
      </c>
      <c r="B2850">
        <v>134.25</v>
      </c>
      <c r="C2850">
        <v>154.5</v>
      </c>
      <c r="D2850" s="20">
        <f t="shared" si="88"/>
        <v>3.3632058144881238E-3</v>
      </c>
      <c r="E2850" s="20">
        <f t="shared" si="89"/>
        <v>1.361116877344859E-3</v>
      </c>
    </row>
    <row r="2851" spans="1:5" x14ac:dyDescent="0.25">
      <c r="A2851" s="19">
        <v>41338</v>
      </c>
      <c r="B2851">
        <v>133.80000305175781</v>
      </c>
      <c r="C2851">
        <v>154.28999328613281</v>
      </c>
      <c r="D2851" s="20">
        <f t="shared" si="88"/>
        <v>1.8264910705887205E-2</v>
      </c>
      <c r="E2851" s="20">
        <f t="shared" si="89"/>
        <v>8.9589009520778529E-3</v>
      </c>
    </row>
    <row r="2852" spans="1:5" x14ac:dyDescent="0.25">
      <c r="A2852" s="19">
        <v>41337</v>
      </c>
      <c r="B2852">
        <v>131.3999938964844</v>
      </c>
      <c r="C2852">
        <v>152.91999816894531</v>
      </c>
      <c r="D2852" s="20">
        <f t="shared" si="88"/>
        <v>0</v>
      </c>
      <c r="E2852" s="20">
        <f t="shared" si="89"/>
        <v>5.3250776105684405E-3</v>
      </c>
    </row>
    <row r="2853" spans="1:5" x14ac:dyDescent="0.25">
      <c r="A2853" s="19">
        <v>41334</v>
      </c>
      <c r="B2853">
        <v>131.3999938964844</v>
      </c>
      <c r="C2853">
        <v>152.11000061035159</v>
      </c>
      <c r="D2853" s="20">
        <f t="shared" si="88"/>
        <v>-3.7907507440250177E-3</v>
      </c>
      <c r="E2853" s="20">
        <f t="shared" si="89"/>
        <v>3.297935479104952E-3</v>
      </c>
    </row>
    <row r="2854" spans="1:5" x14ac:dyDescent="0.25">
      <c r="A2854" s="19">
        <v>41333</v>
      </c>
      <c r="B2854">
        <v>131.8999938964844</v>
      </c>
      <c r="C2854">
        <v>151.61000061035159</v>
      </c>
      <c r="D2854" s="20">
        <f t="shared" si="88"/>
        <v>3.8051752148016149E-3</v>
      </c>
      <c r="E2854" s="20">
        <f t="shared" si="89"/>
        <v>-1.9748735733369216E-3</v>
      </c>
    </row>
    <row r="2855" spans="1:5" x14ac:dyDescent="0.25">
      <c r="A2855" s="19">
        <v>41332</v>
      </c>
      <c r="B2855">
        <v>131.3999938964844</v>
      </c>
      <c r="C2855">
        <v>151.9100036621094</v>
      </c>
      <c r="D2855" s="20">
        <f t="shared" si="88"/>
        <v>4.9712726308559496E-3</v>
      </c>
      <c r="E2855" s="20">
        <f t="shared" si="89"/>
        <v>1.2598315796711557E-2</v>
      </c>
    </row>
    <row r="2856" spans="1:5" x14ac:dyDescent="0.25">
      <c r="A2856" s="19">
        <v>41331</v>
      </c>
      <c r="B2856">
        <v>130.75</v>
      </c>
      <c r="C2856">
        <v>150.02000427246091</v>
      </c>
      <c r="D2856" s="20">
        <f t="shared" si="88"/>
        <v>-2.1332380039768561E-2</v>
      </c>
      <c r="E2856" s="20">
        <f t="shared" si="89"/>
        <v>6.8456662581268812E-3</v>
      </c>
    </row>
    <row r="2857" spans="1:5" x14ac:dyDescent="0.25">
      <c r="A2857" s="19">
        <v>41330</v>
      </c>
      <c r="B2857">
        <v>133.6000061035156</v>
      </c>
      <c r="C2857">
        <v>149</v>
      </c>
      <c r="D2857" s="20">
        <f t="shared" si="88"/>
        <v>8.6825910288454988E-3</v>
      </c>
      <c r="E2857" s="20">
        <f t="shared" si="89"/>
        <v>-1.902692343973611E-2</v>
      </c>
    </row>
    <row r="2858" spans="1:5" x14ac:dyDescent="0.25">
      <c r="A2858" s="19">
        <v>41327</v>
      </c>
      <c r="B2858">
        <v>132.44999694824219</v>
      </c>
      <c r="C2858">
        <v>151.88999938964841</v>
      </c>
      <c r="D2858" s="20">
        <f t="shared" si="88"/>
        <v>1.4553763707926493E-2</v>
      </c>
      <c r="E2858" s="20">
        <f t="shared" si="89"/>
        <v>9.772644851730794E-3</v>
      </c>
    </row>
    <row r="2859" spans="1:5" x14ac:dyDescent="0.25">
      <c r="A2859" s="19">
        <v>41326</v>
      </c>
      <c r="B2859">
        <v>130.55000305175781</v>
      </c>
      <c r="C2859">
        <v>150.41999816894531</v>
      </c>
      <c r="D2859" s="20">
        <f t="shared" si="88"/>
        <v>-1.4716958099941002E-2</v>
      </c>
      <c r="E2859" s="20">
        <f t="shared" si="89"/>
        <v>-6.0790154037749788E-3</v>
      </c>
    </row>
    <row r="2860" spans="1:5" x14ac:dyDescent="0.25">
      <c r="A2860" s="19">
        <v>41325</v>
      </c>
      <c r="B2860">
        <v>132.5</v>
      </c>
      <c r="C2860">
        <v>151.3399963378906</v>
      </c>
      <c r="D2860" s="20">
        <f t="shared" si="88"/>
        <v>-9.7160166076747378E-3</v>
      </c>
      <c r="E2860" s="20">
        <f t="shared" si="89"/>
        <v>-1.2463319165477382E-2</v>
      </c>
    </row>
    <row r="2861" spans="1:5" x14ac:dyDescent="0.25">
      <c r="A2861" s="19">
        <v>41324</v>
      </c>
      <c r="B2861">
        <v>133.80000305175781</v>
      </c>
      <c r="C2861">
        <v>153.25</v>
      </c>
      <c r="D2861" s="20">
        <f t="shared" si="88"/>
        <v>1.0955775454276395E-2</v>
      </c>
      <c r="E2861" s="20">
        <f t="shared" si="89"/>
        <v>7.4945722508321655E-3</v>
      </c>
    </row>
    <row r="2862" spans="1:5" x14ac:dyDescent="0.25">
      <c r="A2862" s="19">
        <v>41323</v>
      </c>
      <c r="B2862">
        <v>132.3500061035156</v>
      </c>
      <c r="C2862">
        <f>+C2863</f>
        <v>152.11000061035159</v>
      </c>
      <c r="D2862" s="20">
        <f t="shared" si="88"/>
        <v>-4.8871721540180157E-3</v>
      </c>
      <c r="E2862" s="20">
        <f t="shared" si="89"/>
        <v>0</v>
      </c>
    </row>
    <row r="2863" spans="1:5" x14ac:dyDescent="0.25">
      <c r="A2863" s="19">
        <v>41320</v>
      </c>
      <c r="B2863">
        <v>133</v>
      </c>
      <c r="C2863">
        <v>152.11000061035159</v>
      </c>
      <c r="D2863" s="20">
        <f t="shared" si="88"/>
        <v>7.9575829938796083E-3</v>
      </c>
      <c r="E2863" s="20">
        <f t="shared" si="89"/>
        <v>-1.1819074378908168E-3</v>
      </c>
    </row>
    <row r="2864" spans="1:5" x14ac:dyDescent="0.25">
      <c r="A2864" s="19">
        <v>41319</v>
      </c>
      <c r="B2864">
        <v>131.94999694824219</v>
      </c>
      <c r="C2864">
        <v>152.28999328613281</v>
      </c>
      <c r="D2864" s="20">
        <f t="shared" si="88"/>
        <v>-1.1980577064423903E-2</v>
      </c>
      <c r="E2864" s="20">
        <f t="shared" si="89"/>
        <v>9.2014061954981408E-4</v>
      </c>
    </row>
    <row r="2865" spans="1:5" x14ac:dyDescent="0.25">
      <c r="A2865" s="19">
        <v>41318</v>
      </c>
      <c r="B2865">
        <v>133.55000305175781</v>
      </c>
      <c r="C2865">
        <v>152.1499938964844</v>
      </c>
      <c r="D2865" s="20">
        <f t="shared" si="88"/>
        <v>4.1353612914121207E-3</v>
      </c>
      <c r="E2865" s="20">
        <f t="shared" si="89"/>
        <v>8.5508236001974325E-4</v>
      </c>
    </row>
    <row r="2866" spans="1:5" x14ac:dyDescent="0.25">
      <c r="A2866" s="19">
        <v>41317</v>
      </c>
      <c r="B2866">
        <v>133</v>
      </c>
      <c r="C2866">
        <v>152.02000427246091</v>
      </c>
      <c r="D2866" s="20">
        <f t="shared" si="88"/>
        <v>1.2561810580991262E-2</v>
      </c>
      <c r="E2866" s="20">
        <f t="shared" si="89"/>
        <v>1.6472293138451999E-3</v>
      </c>
    </row>
    <row r="2867" spans="1:5" x14ac:dyDescent="0.25">
      <c r="A2867" s="19">
        <v>41316</v>
      </c>
      <c r="B2867">
        <v>131.3500061035156</v>
      </c>
      <c r="C2867">
        <v>151.77000427246091</v>
      </c>
      <c r="D2867" s="20">
        <f t="shared" si="88"/>
        <v>-1.3148008412854462E-2</v>
      </c>
      <c r="E2867" s="20">
        <f t="shared" si="89"/>
        <v>-1.9762041300275257E-4</v>
      </c>
    </row>
    <row r="2868" spans="1:5" x14ac:dyDescent="0.25">
      <c r="A2868" s="19">
        <v>41313</v>
      </c>
      <c r="B2868">
        <v>133.1000061035156</v>
      </c>
      <c r="C2868">
        <v>151.80000305175781</v>
      </c>
      <c r="D2868" s="20">
        <f t="shared" si="88"/>
        <v>1.797327803836013E-2</v>
      </c>
      <c r="E2868" s="20">
        <f t="shared" si="89"/>
        <v>5.5643634110507101E-3</v>
      </c>
    </row>
    <row r="2869" spans="1:5" x14ac:dyDescent="0.25">
      <c r="A2869" s="19">
        <v>41312</v>
      </c>
      <c r="B2869">
        <v>130.75</v>
      </c>
      <c r="C2869">
        <v>150.96000671386719</v>
      </c>
      <c r="D2869" s="20">
        <f t="shared" si="88"/>
        <v>-9.4696969696970168E-3</v>
      </c>
      <c r="E2869" s="20">
        <f t="shared" si="89"/>
        <v>-1.3230811285852573E-3</v>
      </c>
    </row>
    <row r="2870" spans="1:5" x14ac:dyDescent="0.25">
      <c r="A2870" s="19">
        <v>41311</v>
      </c>
      <c r="B2870">
        <v>132</v>
      </c>
      <c r="C2870">
        <v>151.1600036621094</v>
      </c>
      <c r="D2870" s="20">
        <f t="shared" si="88"/>
        <v>-2.2222222222222254E-2</v>
      </c>
      <c r="E2870" s="20">
        <f t="shared" si="89"/>
        <v>7.2823970956092943E-4</v>
      </c>
    </row>
    <row r="2871" spans="1:5" x14ac:dyDescent="0.25">
      <c r="A2871" s="19">
        <v>41310</v>
      </c>
      <c r="B2871">
        <v>135</v>
      </c>
      <c r="C2871">
        <v>151.05000305175781</v>
      </c>
      <c r="D2871" s="20">
        <f t="shared" si="88"/>
        <v>7.4626865671640896E-3</v>
      </c>
      <c r="E2871" s="20">
        <f t="shared" si="89"/>
        <v>1.0097698498191754E-2</v>
      </c>
    </row>
    <row r="2872" spans="1:5" x14ac:dyDescent="0.25">
      <c r="A2872" s="19">
        <v>41309</v>
      </c>
      <c r="B2872">
        <v>134</v>
      </c>
      <c r="C2872">
        <v>149.53999328613281</v>
      </c>
      <c r="D2872" s="20">
        <f t="shared" si="88"/>
        <v>-4.1830574531298015E-2</v>
      </c>
      <c r="E2872" s="20">
        <f t="shared" si="89"/>
        <v>-1.1240492893979104E-2</v>
      </c>
    </row>
    <row r="2873" spans="1:5" x14ac:dyDescent="0.25">
      <c r="A2873" s="19">
        <v>41306</v>
      </c>
      <c r="B2873">
        <v>139.8500061035156</v>
      </c>
      <c r="C2873">
        <v>151.24000549316409</v>
      </c>
      <c r="D2873" s="20">
        <f t="shared" si="88"/>
        <v>7.2020162480546102E-3</v>
      </c>
      <c r="E2873" s="20">
        <f t="shared" si="89"/>
        <v>1.0287298438986348E-2</v>
      </c>
    </row>
    <row r="2874" spans="1:5" x14ac:dyDescent="0.25">
      <c r="A2874" s="19">
        <v>41305</v>
      </c>
      <c r="B2874">
        <v>138.8500061035156</v>
      </c>
      <c r="C2874">
        <v>149.69999694824219</v>
      </c>
      <c r="D2874" s="20">
        <f t="shared" si="88"/>
        <v>-4.6594544550853101E-3</v>
      </c>
      <c r="E2874" s="20">
        <f t="shared" si="89"/>
        <v>-2.4655851130681583E-3</v>
      </c>
    </row>
    <row r="2875" spans="1:5" x14ac:dyDescent="0.25">
      <c r="A2875" s="19">
        <v>41304</v>
      </c>
      <c r="B2875">
        <v>139.5</v>
      </c>
      <c r="C2875">
        <v>150.07000732421881</v>
      </c>
      <c r="D2875" s="20">
        <f t="shared" si="88"/>
        <v>-8.5287631433540456E-3</v>
      </c>
      <c r="E2875" s="20">
        <f t="shared" si="89"/>
        <v>-3.9160780801107409E-3</v>
      </c>
    </row>
    <row r="2876" spans="1:5" x14ac:dyDescent="0.25">
      <c r="A2876" s="19">
        <v>41303</v>
      </c>
      <c r="B2876">
        <v>140.69999694824219</v>
      </c>
      <c r="C2876">
        <v>150.6600036621094</v>
      </c>
      <c r="D2876" s="20">
        <f t="shared" si="88"/>
        <v>4.2825897115470468E-3</v>
      </c>
      <c r="E2876" s="20">
        <f t="shared" si="89"/>
        <v>3.9314740394191805E-3</v>
      </c>
    </row>
    <row r="2877" spans="1:5" x14ac:dyDescent="0.25">
      <c r="A2877" s="19">
        <v>41302</v>
      </c>
      <c r="B2877">
        <v>140.1000061035156</v>
      </c>
      <c r="C2877">
        <v>150.07000732421881</v>
      </c>
      <c r="D2877" s="20">
        <f t="shared" si="88"/>
        <v>-5.3248134007803927E-3</v>
      </c>
      <c r="E2877" s="20">
        <f t="shared" si="89"/>
        <v>-1.1979545809064351E-3</v>
      </c>
    </row>
    <row r="2878" spans="1:5" x14ac:dyDescent="0.25">
      <c r="A2878" s="19">
        <v>41299</v>
      </c>
      <c r="B2878">
        <v>140.8500061035156</v>
      </c>
      <c r="C2878">
        <v>150.25</v>
      </c>
      <c r="D2878" s="20">
        <f t="shared" si="88"/>
        <v>8.9541543363049758E-3</v>
      </c>
      <c r="E2878" s="20">
        <f t="shared" si="89"/>
        <v>5.6220889987410594E-3</v>
      </c>
    </row>
    <row r="2879" spans="1:5" x14ac:dyDescent="0.25">
      <c r="A2879" s="19">
        <v>41298</v>
      </c>
      <c r="B2879">
        <v>139.6000061035156</v>
      </c>
      <c r="C2879">
        <v>149.4100036621094</v>
      </c>
      <c r="D2879" s="20">
        <f t="shared" si="88"/>
        <v>8.6706088146848437E-3</v>
      </c>
      <c r="E2879" s="20">
        <f t="shared" si="89"/>
        <v>2.6784860567552471E-4</v>
      </c>
    </row>
    <row r="2880" spans="1:5" x14ac:dyDescent="0.25">
      <c r="A2880" s="19">
        <v>41297</v>
      </c>
      <c r="B2880">
        <v>138.3999938964844</v>
      </c>
      <c r="C2880">
        <v>149.3699951171875</v>
      </c>
      <c r="D2880" s="20">
        <f t="shared" si="88"/>
        <v>-6.4609413894916035E-3</v>
      </c>
      <c r="E2880" s="20">
        <f t="shared" si="89"/>
        <v>1.6092686013360336E-3</v>
      </c>
    </row>
    <row r="2881" spans="1:5" x14ac:dyDescent="0.25">
      <c r="A2881" s="19">
        <v>41296</v>
      </c>
      <c r="B2881">
        <v>139.30000305175781</v>
      </c>
      <c r="C2881">
        <v>149.1300048828125</v>
      </c>
      <c r="D2881" s="20">
        <f t="shared" si="88"/>
        <v>-4.9999782017299266E-3</v>
      </c>
      <c r="E2881" s="20">
        <f t="shared" si="89"/>
        <v>5.393400134040327E-3</v>
      </c>
    </row>
    <row r="2882" spans="1:5" x14ac:dyDescent="0.25">
      <c r="A2882" s="19">
        <v>41295</v>
      </c>
      <c r="B2882">
        <v>140</v>
      </c>
      <c r="C2882">
        <f>+C2883</f>
        <v>148.33000183105469</v>
      </c>
      <c r="D2882" s="20">
        <f t="shared" ref="D2882:D2945" si="90">+B2882/B2883-1</f>
        <v>-1.0250950721283902E-2</v>
      </c>
      <c r="E2882" s="20">
        <f t="shared" ref="E2882:E2945" si="91">+C2882/C2883-1</f>
        <v>0</v>
      </c>
    </row>
    <row r="2883" spans="1:5" x14ac:dyDescent="0.25">
      <c r="A2883" s="19">
        <v>41292</v>
      </c>
      <c r="B2883">
        <v>141.44999694824219</v>
      </c>
      <c r="C2883">
        <v>148.33000183105469</v>
      </c>
      <c r="D2883" s="20">
        <f t="shared" si="90"/>
        <v>-5.2742617165666417E-3</v>
      </c>
      <c r="E2883" s="20">
        <f t="shared" si="91"/>
        <v>2.2297421017207775E-3</v>
      </c>
    </row>
    <row r="2884" spans="1:5" x14ac:dyDescent="0.25">
      <c r="A2884" s="19">
        <v>41291</v>
      </c>
      <c r="B2884">
        <v>142.19999694824219</v>
      </c>
      <c r="C2884">
        <v>148</v>
      </c>
      <c r="D2884" s="20">
        <f t="shared" si="90"/>
        <v>1.2099622407417687E-2</v>
      </c>
      <c r="E2884" s="20">
        <f t="shared" si="91"/>
        <v>6.460366735985712E-3</v>
      </c>
    </row>
    <row r="2885" spans="1:5" x14ac:dyDescent="0.25">
      <c r="A2885" s="19">
        <v>41290</v>
      </c>
      <c r="B2885">
        <v>140.5</v>
      </c>
      <c r="C2885">
        <v>147.05000305175781</v>
      </c>
      <c r="D2885" s="20">
        <f t="shared" si="90"/>
        <v>1.0791366906474753E-2</v>
      </c>
      <c r="E2885" s="20">
        <f t="shared" si="91"/>
        <v>-1.3601870853852116E-4</v>
      </c>
    </row>
    <row r="2886" spans="1:5" x14ac:dyDescent="0.25">
      <c r="A2886" s="19">
        <v>41289</v>
      </c>
      <c r="B2886">
        <v>139</v>
      </c>
      <c r="C2886">
        <v>147.07000732421881</v>
      </c>
      <c r="D2886" s="20">
        <f t="shared" si="90"/>
        <v>1.4598540145985384E-2</v>
      </c>
      <c r="E2886" s="20">
        <f t="shared" si="91"/>
        <v>6.8045249156334364E-4</v>
      </c>
    </row>
    <row r="2887" spans="1:5" x14ac:dyDescent="0.25">
      <c r="A2887" s="19">
        <v>41288</v>
      </c>
      <c r="B2887">
        <v>137</v>
      </c>
      <c r="C2887">
        <v>146.9700012207031</v>
      </c>
      <c r="D2887" s="20">
        <f t="shared" si="90"/>
        <v>-6.166166600509948E-3</v>
      </c>
      <c r="E2887" s="20">
        <f t="shared" si="91"/>
        <v>-6.7998979081607125E-4</v>
      </c>
    </row>
    <row r="2888" spans="1:5" x14ac:dyDescent="0.25">
      <c r="A2888" s="19">
        <v>41285</v>
      </c>
      <c r="B2888">
        <v>137.8500061035156</v>
      </c>
      <c r="C2888">
        <v>147.07000732421881</v>
      </c>
      <c r="D2888" s="20">
        <f t="shared" si="90"/>
        <v>9.1508048619906024E-3</v>
      </c>
      <c r="E2888" s="20">
        <f t="shared" si="91"/>
        <v>-6.795286042604598E-5</v>
      </c>
    </row>
    <row r="2889" spans="1:5" x14ac:dyDescent="0.25">
      <c r="A2889" s="19">
        <v>41284</v>
      </c>
      <c r="B2889">
        <v>136.6000061035156</v>
      </c>
      <c r="C2889">
        <v>147.08000183105469</v>
      </c>
      <c r="D2889" s="20">
        <f t="shared" si="90"/>
        <v>-1.0503418443957413E-2</v>
      </c>
      <c r="E2889" s="20">
        <f t="shared" si="91"/>
        <v>7.9495865999554827E-3</v>
      </c>
    </row>
    <row r="2890" spans="1:5" x14ac:dyDescent="0.25">
      <c r="A2890" s="19">
        <v>41283</v>
      </c>
      <c r="B2890">
        <v>138.05000305175781</v>
      </c>
      <c r="C2890">
        <v>145.91999816894531</v>
      </c>
      <c r="D2890" s="20">
        <f t="shared" si="90"/>
        <v>-9.6842962972369939E-3</v>
      </c>
      <c r="E2890" s="20">
        <f t="shared" si="91"/>
        <v>2.5420481582258958E-3</v>
      </c>
    </row>
    <row r="2891" spans="1:5" x14ac:dyDescent="0.25">
      <c r="A2891" s="19">
        <v>41282</v>
      </c>
      <c r="B2891">
        <v>139.3999938964844</v>
      </c>
      <c r="C2891">
        <v>145.55000305175781</v>
      </c>
      <c r="D2891" s="20">
        <f t="shared" si="90"/>
        <v>-5.3514094374770282E-3</v>
      </c>
      <c r="E2891" s="20">
        <f t="shared" si="91"/>
        <v>-2.8772909874149599E-3</v>
      </c>
    </row>
    <row r="2892" spans="1:5" x14ac:dyDescent="0.25">
      <c r="A2892" s="19">
        <v>41281</v>
      </c>
      <c r="B2892">
        <v>140.1499938964844</v>
      </c>
      <c r="C2892">
        <v>145.9700012207031</v>
      </c>
      <c r="D2892" s="20">
        <f t="shared" si="90"/>
        <v>-1.1984576199387753E-2</v>
      </c>
      <c r="E2892" s="20">
        <f t="shared" si="91"/>
        <v>-2.7327588291859994E-3</v>
      </c>
    </row>
    <row r="2893" spans="1:5" x14ac:dyDescent="0.25">
      <c r="A2893" s="19">
        <v>41278</v>
      </c>
      <c r="B2893">
        <v>141.8500061035156</v>
      </c>
      <c r="C2893">
        <v>146.3699951171875</v>
      </c>
      <c r="D2893" s="20">
        <f t="shared" si="90"/>
        <v>4.9593498923179435E-3</v>
      </c>
      <c r="E2893" s="20">
        <f t="shared" si="91"/>
        <v>4.3916791903635399E-3</v>
      </c>
    </row>
    <row r="2894" spans="1:5" x14ac:dyDescent="0.25">
      <c r="A2894" s="19">
        <v>41277</v>
      </c>
      <c r="B2894">
        <v>141.1499938964844</v>
      </c>
      <c r="C2894">
        <v>145.72999572753909</v>
      </c>
      <c r="D2894" s="20">
        <f t="shared" si="90"/>
        <v>-7.0348226727903196E-3</v>
      </c>
      <c r="E2894" s="20">
        <f t="shared" si="91"/>
        <v>-2.2593580485467113E-3</v>
      </c>
    </row>
    <row r="2895" spans="1:5" x14ac:dyDescent="0.25">
      <c r="A2895" s="19">
        <v>41276</v>
      </c>
      <c r="B2895">
        <v>142.1499938964844</v>
      </c>
      <c r="C2895">
        <v>146.05999755859381</v>
      </c>
      <c r="D2895" s="20">
        <f t="shared" si="90"/>
        <v>3.1567421976708809E-2</v>
      </c>
      <c r="E2895" s="20">
        <f t="shared" si="91"/>
        <v>4.3062192614889971E-2</v>
      </c>
    </row>
    <row r="2896" spans="1:5" x14ac:dyDescent="0.25">
      <c r="A2896" s="19">
        <v>41271</v>
      </c>
      <c r="B2896">
        <v>137.80000305175781</v>
      </c>
      <c r="C2896">
        <v>140.0299987792969</v>
      </c>
      <c r="D2896" s="20">
        <f t="shared" si="90"/>
        <v>-1.3247339245126666E-2</v>
      </c>
      <c r="E2896" s="20">
        <f t="shared" si="91"/>
        <v>-1.0808129455241122E-2</v>
      </c>
    </row>
    <row r="2897" spans="1:5" x14ac:dyDescent="0.25">
      <c r="A2897" s="19">
        <v>41270</v>
      </c>
      <c r="B2897">
        <v>139.6499938964844</v>
      </c>
      <c r="C2897">
        <v>141.55999755859381</v>
      </c>
      <c r="D2897" s="20">
        <f t="shared" si="90"/>
        <v>-2.5000435965399914E-3</v>
      </c>
      <c r="E2897" s="20">
        <f t="shared" si="91"/>
        <v>-8.6140190865774402E-3</v>
      </c>
    </row>
    <row r="2898" spans="1:5" x14ac:dyDescent="0.25">
      <c r="A2898" s="19">
        <v>41264</v>
      </c>
      <c r="B2898">
        <v>140</v>
      </c>
      <c r="C2898">
        <v>142.78999328613281</v>
      </c>
      <c r="D2898" s="20">
        <f t="shared" si="90"/>
        <v>1.430593303836547E-3</v>
      </c>
      <c r="E2898" s="20">
        <f t="shared" si="91"/>
        <v>-1.6055691217279566E-2</v>
      </c>
    </row>
    <row r="2899" spans="1:5" x14ac:dyDescent="0.25">
      <c r="A2899" s="19">
        <v>41263</v>
      </c>
      <c r="B2899">
        <v>139.80000305175781</v>
      </c>
      <c r="C2899">
        <v>145.1199951171875</v>
      </c>
      <c r="D2899" s="20">
        <f t="shared" si="90"/>
        <v>3.5893753700366737E-3</v>
      </c>
      <c r="E2899" s="20">
        <f t="shared" si="91"/>
        <v>5.7523173447568965E-3</v>
      </c>
    </row>
    <row r="2900" spans="1:5" x14ac:dyDescent="0.25">
      <c r="A2900" s="19">
        <v>41262</v>
      </c>
      <c r="B2900">
        <v>139.30000305175781</v>
      </c>
      <c r="C2900">
        <v>144.28999328613281</v>
      </c>
      <c r="D2900" s="20">
        <f t="shared" si="90"/>
        <v>9.0546901294261684E-3</v>
      </c>
      <c r="E2900" s="20">
        <f t="shared" si="91"/>
        <v>-7.4293311366218084E-3</v>
      </c>
    </row>
    <row r="2901" spans="1:5" x14ac:dyDescent="0.25">
      <c r="A2901" s="19">
        <v>41261</v>
      </c>
      <c r="B2901">
        <v>138.05000305175781</v>
      </c>
      <c r="C2901">
        <v>145.3699951171875</v>
      </c>
      <c r="D2901" s="20">
        <f t="shared" si="90"/>
        <v>6.9292261557225565E-3</v>
      </c>
      <c r="E2901" s="20">
        <f t="shared" si="91"/>
        <v>1.1128822405085392E-2</v>
      </c>
    </row>
    <row r="2902" spans="1:5" x14ac:dyDescent="0.25">
      <c r="A2902" s="19">
        <v>41260</v>
      </c>
      <c r="B2902">
        <v>137.1000061035156</v>
      </c>
      <c r="C2902">
        <v>143.77000427246091</v>
      </c>
      <c r="D2902" s="20">
        <f t="shared" si="90"/>
        <v>-5.8012170295621557E-3</v>
      </c>
      <c r="E2902" s="20">
        <f t="shared" si="91"/>
        <v>1.1752273731281626E-2</v>
      </c>
    </row>
    <row r="2903" spans="1:5" x14ac:dyDescent="0.25">
      <c r="A2903" s="19">
        <v>41257</v>
      </c>
      <c r="B2903">
        <v>137.8999938964844</v>
      </c>
      <c r="C2903">
        <v>142.1000061035156</v>
      </c>
      <c r="D2903" s="20">
        <f t="shared" si="90"/>
        <v>1.0888849109575993E-3</v>
      </c>
      <c r="E2903" s="20">
        <f t="shared" si="91"/>
        <v>-3.7158996084474261E-3</v>
      </c>
    </row>
    <row r="2904" spans="1:5" x14ac:dyDescent="0.25">
      <c r="A2904" s="19">
        <v>41256</v>
      </c>
      <c r="B2904">
        <v>137.75</v>
      </c>
      <c r="C2904">
        <v>142.6300048828125</v>
      </c>
      <c r="D2904" s="20">
        <f t="shared" si="90"/>
        <v>-5.7741106758327776E-3</v>
      </c>
      <c r="E2904" s="20">
        <f t="shared" si="91"/>
        <v>-6.1319047990172626E-3</v>
      </c>
    </row>
    <row r="2905" spans="1:5" x14ac:dyDescent="0.25">
      <c r="A2905" s="19">
        <v>41255</v>
      </c>
      <c r="B2905">
        <v>138.55000305175781</v>
      </c>
      <c r="C2905">
        <v>143.50999450683591</v>
      </c>
      <c r="D2905" s="20">
        <f t="shared" si="90"/>
        <v>-1.0357121058872765E-2</v>
      </c>
      <c r="E2905" s="20">
        <f t="shared" si="91"/>
        <v>4.8795359898501367E-4</v>
      </c>
    </row>
    <row r="2906" spans="1:5" x14ac:dyDescent="0.25">
      <c r="A2906" s="19">
        <v>41254</v>
      </c>
      <c r="B2906">
        <v>140</v>
      </c>
      <c r="C2906">
        <v>143.44000244140619</v>
      </c>
      <c r="D2906" s="20">
        <f t="shared" si="90"/>
        <v>1.0830324909747224E-2</v>
      </c>
      <c r="E2906" s="20">
        <f t="shared" si="91"/>
        <v>6.8084594117496788E-3</v>
      </c>
    </row>
    <row r="2907" spans="1:5" x14ac:dyDescent="0.25">
      <c r="A2907" s="19">
        <v>41253</v>
      </c>
      <c r="B2907">
        <v>138.5</v>
      </c>
      <c r="C2907">
        <v>142.4700012207031</v>
      </c>
      <c r="D2907" s="20">
        <f t="shared" si="90"/>
        <v>2.5335223957942965E-3</v>
      </c>
      <c r="E2907" s="20">
        <f t="shared" si="91"/>
        <v>4.2130157328035267E-4</v>
      </c>
    </row>
    <row r="2908" spans="1:5" x14ac:dyDescent="0.25">
      <c r="A2908" s="19">
        <v>41250</v>
      </c>
      <c r="B2908">
        <v>138.1499938964844</v>
      </c>
      <c r="C2908">
        <v>142.4100036621094</v>
      </c>
      <c r="D2908" s="20">
        <f t="shared" si="90"/>
        <v>-1.0846648731979158E-3</v>
      </c>
      <c r="E2908" s="20">
        <f t="shared" si="91"/>
        <v>3.0286515531068314E-3</v>
      </c>
    </row>
    <row r="2909" spans="1:5" x14ac:dyDescent="0.25">
      <c r="A2909" s="19">
        <v>41249</v>
      </c>
      <c r="B2909">
        <v>138.30000305175781</v>
      </c>
      <c r="C2909">
        <v>141.97999572753909</v>
      </c>
      <c r="D2909" s="20">
        <f t="shared" si="90"/>
        <v>1.1334574418704335E-2</v>
      </c>
      <c r="E2909" s="20">
        <f t="shared" si="91"/>
        <v>3.3921959543399272E-3</v>
      </c>
    </row>
    <row r="2910" spans="1:5" x14ac:dyDescent="0.25">
      <c r="A2910" s="19">
        <v>41248</v>
      </c>
      <c r="B2910">
        <v>136.75</v>
      </c>
      <c r="C2910">
        <v>141.5</v>
      </c>
      <c r="D2910" s="20">
        <f t="shared" si="90"/>
        <v>2.5660272666963024E-3</v>
      </c>
      <c r="E2910" s="20">
        <f t="shared" si="91"/>
        <v>1.7699115044247371E-3</v>
      </c>
    </row>
    <row r="2911" spans="1:5" x14ac:dyDescent="0.25">
      <c r="A2911" s="19">
        <v>41247</v>
      </c>
      <c r="B2911">
        <v>136.3999938964844</v>
      </c>
      <c r="C2911">
        <v>141.25</v>
      </c>
      <c r="D2911" s="20">
        <f t="shared" si="90"/>
        <v>2.2041717818928053E-3</v>
      </c>
      <c r="E2911" s="20">
        <f t="shared" si="91"/>
        <v>-1.4139056384382398E-3</v>
      </c>
    </row>
    <row r="2912" spans="1:5" x14ac:dyDescent="0.25">
      <c r="A2912" s="19">
        <v>41246</v>
      </c>
      <c r="B2912">
        <v>136.1000061035156</v>
      </c>
      <c r="C2912">
        <v>141.44999694824219</v>
      </c>
      <c r="D2912" s="20">
        <f t="shared" si="90"/>
        <v>8.8955690239098661E-3</v>
      </c>
      <c r="E2912" s="20">
        <f t="shared" si="91"/>
        <v>-4.9243544023783725E-3</v>
      </c>
    </row>
    <row r="2913" spans="1:5" x14ac:dyDescent="0.25">
      <c r="A2913" s="19">
        <v>41243</v>
      </c>
      <c r="B2913">
        <v>134.8999938964844</v>
      </c>
      <c r="C2913">
        <v>142.1499938964844</v>
      </c>
      <c r="D2913" s="20">
        <f t="shared" si="90"/>
        <v>1.2762740144076634E-2</v>
      </c>
      <c r="E2913" s="20">
        <f t="shared" si="91"/>
        <v>2.1108063838704005E-4</v>
      </c>
    </row>
    <row r="2914" spans="1:5" x14ac:dyDescent="0.25">
      <c r="A2914" s="19">
        <v>41242</v>
      </c>
      <c r="B2914">
        <v>133.19999694824219</v>
      </c>
      <c r="C2914">
        <v>142.1199951171875</v>
      </c>
      <c r="D2914" s="20">
        <f t="shared" si="90"/>
        <v>-4.1121723495911588E-3</v>
      </c>
      <c r="E2914" s="20">
        <f t="shared" si="91"/>
        <v>4.6655476600907519E-3</v>
      </c>
    </row>
    <row r="2915" spans="1:5" x14ac:dyDescent="0.25">
      <c r="A2915" s="19">
        <v>41241</v>
      </c>
      <c r="B2915">
        <v>133.75</v>
      </c>
      <c r="C2915">
        <v>141.46000671386719</v>
      </c>
      <c r="D2915" s="20">
        <f t="shared" si="90"/>
        <v>1.6337338881224905E-2</v>
      </c>
      <c r="E2915" s="20">
        <f t="shared" si="91"/>
        <v>8.052482491754942E-3</v>
      </c>
    </row>
    <row r="2916" spans="1:5" x14ac:dyDescent="0.25">
      <c r="A2916" s="19">
        <v>41240</v>
      </c>
      <c r="B2916">
        <v>131.6000061035156</v>
      </c>
      <c r="C2916">
        <v>140.33000183105469</v>
      </c>
      <c r="D2916" s="20">
        <f t="shared" si="90"/>
        <v>5.7317536493401988E-3</v>
      </c>
      <c r="E2916" s="20">
        <f t="shared" si="91"/>
        <v>-5.1045813904656567E-3</v>
      </c>
    </row>
    <row r="2917" spans="1:5" x14ac:dyDescent="0.25">
      <c r="A2917" s="19">
        <v>41239</v>
      </c>
      <c r="B2917">
        <v>130.8500061035156</v>
      </c>
      <c r="C2917">
        <v>141.05000305175781</v>
      </c>
      <c r="D2917" s="20">
        <f t="shared" si="90"/>
        <v>2.2979934488307485E-3</v>
      </c>
      <c r="E2917" s="20">
        <f t="shared" si="91"/>
        <v>-2.1224127258833159E-3</v>
      </c>
    </row>
    <row r="2918" spans="1:5" x14ac:dyDescent="0.25">
      <c r="A2918" s="19">
        <v>41236</v>
      </c>
      <c r="B2918">
        <v>130.55000305175781</v>
      </c>
      <c r="C2918">
        <v>141.3500061035156</v>
      </c>
      <c r="D2918" s="20">
        <f t="shared" si="90"/>
        <v>1.3193611701317831E-2</v>
      </c>
      <c r="E2918" s="20">
        <f t="shared" si="91"/>
        <v>1.3625021131973281E-2</v>
      </c>
    </row>
    <row r="2919" spans="1:5" x14ac:dyDescent="0.25">
      <c r="A2919" s="19">
        <v>41235</v>
      </c>
      <c r="B2919">
        <v>128.8500061035156</v>
      </c>
      <c r="C2919">
        <f>+C2920</f>
        <v>139.44999694824219</v>
      </c>
      <c r="D2919" s="20">
        <f t="shared" si="90"/>
        <v>-1.1627433836000067E-3</v>
      </c>
      <c r="E2919" s="20">
        <f t="shared" si="91"/>
        <v>0</v>
      </c>
    </row>
    <row r="2920" spans="1:5" x14ac:dyDescent="0.25">
      <c r="A2920" s="19">
        <v>41234</v>
      </c>
      <c r="B2920">
        <v>129</v>
      </c>
      <c r="C2920">
        <v>139.44999694824219</v>
      </c>
      <c r="D2920" s="20">
        <f t="shared" si="90"/>
        <v>0</v>
      </c>
      <c r="E2920" s="20">
        <f t="shared" si="91"/>
        <v>1.8679107858010635E-3</v>
      </c>
    </row>
    <row r="2921" spans="1:5" x14ac:dyDescent="0.25">
      <c r="A2921" s="19">
        <v>41233</v>
      </c>
      <c r="B2921">
        <v>129</v>
      </c>
      <c r="C2921">
        <v>139.19000244140619</v>
      </c>
      <c r="D2921" s="20">
        <f t="shared" si="90"/>
        <v>1.0180133773101785E-2</v>
      </c>
      <c r="E2921" s="20">
        <f t="shared" si="91"/>
        <v>4.3123378486353836E-4</v>
      </c>
    </row>
    <row r="2922" spans="1:5" x14ac:dyDescent="0.25">
      <c r="A2922" s="19">
        <v>41232</v>
      </c>
      <c r="B2922">
        <v>127.6999969482422</v>
      </c>
      <c r="C2922">
        <v>139.1300048828125</v>
      </c>
      <c r="D2922" s="20">
        <f t="shared" si="90"/>
        <v>3.2336298291693932E-2</v>
      </c>
      <c r="E2922" s="20">
        <f t="shared" si="91"/>
        <v>2.0239127846658933E-2</v>
      </c>
    </row>
    <row r="2923" spans="1:5" x14ac:dyDescent="0.25">
      <c r="A2923" s="19">
        <v>41229</v>
      </c>
      <c r="B2923">
        <v>123.6999969482422</v>
      </c>
      <c r="C2923">
        <v>136.3699951171875</v>
      </c>
      <c r="D2923" s="20">
        <f t="shared" si="90"/>
        <v>-1.7083842288015627E-2</v>
      </c>
      <c r="E2923" s="20">
        <f t="shared" si="91"/>
        <v>4.937348445194667E-3</v>
      </c>
    </row>
    <row r="2924" spans="1:5" x14ac:dyDescent="0.25">
      <c r="A2924" s="19">
        <v>41228</v>
      </c>
      <c r="B2924">
        <v>125.84999847412109</v>
      </c>
      <c r="C2924">
        <v>135.69999694824219</v>
      </c>
      <c r="D2924" s="20">
        <f t="shared" si="90"/>
        <v>1.5916987330955035E-3</v>
      </c>
      <c r="E2924" s="20">
        <f t="shared" si="91"/>
        <v>-1.692016037163957E-3</v>
      </c>
    </row>
    <row r="2925" spans="1:5" x14ac:dyDescent="0.25">
      <c r="A2925" s="19">
        <v>41227</v>
      </c>
      <c r="B2925">
        <v>125.65000152587891</v>
      </c>
      <c r="C2925">
        <v>135.92999267578119</v>
      </c>
      <c r="D2925" s="20">
        <f t="shared" si="90"/>
        <v>-1.7207641568235954E-2</v>
      </c>
      <c r="E2925" s="20">
        <f t="shared" si="91"/>
        <v>-1.3498807612895125E-2</v>
      </c>
    </row>
    <row r="2926" spans="1:5" x14ac:dyDescent="0.25">
      <c r="A2926" s="19">
        <v>41226</v>
      </c>
      <c r="B2926">
        <v>127.84999847412109</v>
      </c>
      <c r="C2926">
        <v>137.78999328613281</v>
      </c>
      <c r="D2926" s="20">
        <f t="shared" si="90"/>
        <v>1.3475996255881473E-2</v>
      </c>
      <c r="E2926" s="20">
        <f t="shared" si="91"/>
        <v>-3.4715482136113973E-3</v>
      </c>
    </row>
    <row r="2927" spans="1:5" x14ac:dyDescent="0.25">
      <c r="A2927" s="19">
        <v>41225</v>
      </c>
      <c r="B2927">
        <v>126.15000152587891</v>
      </c>
      <c r="C2927">
        <v>138.27000427246091</v>
      </c>
      <c r="D2927" s="20">
        <f t="shared" si="90"/>
        <v>-2.7667863566884776E-3</v>
      </c>
      <c r="E2927" s="20">
        <f t="shared" si="91"/>
        <v>7.961827405602584E-4</v>
      </c>
    </row>
    <row r="2928" spans="1:5" x14ac:dyDescent="0.25">
      <c r="A2928" s="19">
        <v>41222</v>
      </c>
      <c r="B2928">
        <v>126.5</v>
      </c>
      <c r="C2928">
        <v>138.1600036621094</v>
      </c>
      <c r="D2928" s="20">
        <f t="shared" si="90"/>
        <v>7.5666820004023361E-3</v>
      </c>
      <c r="E2928" s="20">
        <f t="shared" si="91"/>
        <v>8.6938845127182418E-4</v>
      </c>
    </row>
    <row r="2929" spans="1:5" x14ac:dyDescent="0.25">
      <c r="A2929" s="19">
        <v>41221</v>
      </c>
      <c r="B2929">
        <v>125.5500030517578</v>
      </c>
      <c r="C2929">
        <v>138.03999328613281</v>
      </c>
      <c r="D2929" s="20">
        <f t="shared" si="90"/>
        <v>-2.7799719609150619E-3</v>
      </c>
      <c r="E2929" s="20">
        <f t="shared" si="91"/>
        <v>-1.2024104780220646E-2</v>
      </c>
    </row>
    <row r="2930" spans="1:5" x14ac:dyDescent="0.25">
      <c r="A2930" s="19">
        <v>41220</v>
      </c>
      <c r="B2930">
        <v>125.90000152587891</v>
      </c>
      <c r="C2930">
        <v>139.7200012207031</v>
      </c>
      <c r="D2930" s="20">
        <f t="shared" si="90"/>
        <v>-2.4409154989446513E-2</v>
      </c>
      <c r="E2930" s="20">
        <f t="shared" si="91"/>
        <v>-2.2663719508973723E-2</v>
      </c>
    </row>
    <row r="2931" spans="1:5" x14ac:dyDescent="0.25">
      <c r="A2931" s="19">
        <v>41219</v>
      </c>
      <c r="B2931">
        <v>129.05000305175781</v>
      </c>
      <c r="C2931">
        <v>142.96000671386719</v>
      </c>
      <c r="D2931" s="20">
        <f t="shared" si="90"/>
        <v>3.8762055626206937E-4</v>
      </c>
      <c r="E2931" s="20">
        <f t="shared" si="91"/>
        <v>7.8251713964789804E-3</v>
      </c>
    </row>
    <row r="2932" spans="1:5" x14ac:dyDescent="0.25">
      <c r="A2932" s="19">
        <v>41218</v>
      </c>
      <c r="B2932">
        <v>129</v>
      </c>
      <c r="C2932">
        <v>141.8500061035156</v>
      </c>
      <c r="D2932" s="20">
        <f t="shared" si="90"/>
        <v>-7.692307692307665E-3</v>
      </c>
      <c r="E2932" s="20">
        <f t="shared" si="91"/>
        <v>2.0486616976786998E-3</v>
      </c>
    </row>
    <row r="2933" spans="1:5" x14ac:dyDescent="0.25">
      <c r="A2933" s="19">
        <v>41215</v>
      </c>
      <c r="B2933">
        <v>130</v>
      </c>
      <c r="C2933">
        <v>141.55999755859381</v>
      </c>
      <c r="D2933" s="20">
        <f t="shared" si="90"/>
        <v>1.0886421695481818E-2</v>
      </c>
      <c r="E2933" s="20">
        <f t="shared" si="91"/>
        <v>-8.8917192199093886E-3</v>
      </c>
    </row>
    <row r="2934" spans="1:5" x14ac:dyDescent="0.25">
      <c r="A2934" s="19">
        <v>41214</v>
      </c>
      <c r="B2934">
        <v>128.6000061035156</v>
      </c>
      <c r="C2934">
        <v>142.83000183105469</v>
      </c>
      <c r="D2934" s="20">
        <f t="shared" si="90"/>
        <v>2.551837750158481E-2</v>
      </c>
      <c r="E2934" s="20">
        <f t="shared" si="91"/>
        <v>1.0470432710524502E-2</v>
      </c>
    </row>
    <row r="2935" spans="1:5" x14ac:dyDescent="0.25">
      <c r="A2935" s="19">
        <v>41213</v>
      </c>
      <c r="B2935">
        <v>125.40000152587891</v>
      </c>
      <c r="C2935">
        <v>141.3500061035156</v>
      </c>
      <c r="D2935" s="20">
        <f t="shared" si="90"/>
        <v>-1.0650875535472171E-2</v>
      </c>
      <c r="E2935" s="20">
        <f t="shared" si="91"/>
        <v>0</v>
      </c>
    </row>
    <row r="2936" spans="1:5" x14ac:dyDescent="0.25">
      <c r="A2936" s="19">
        <v>41212</v>
      </c>
      <c r="B2936">
        <v>126.75</v>
      </c>
      <c r="C2936">
        <f>+C2937</f>
        <v>141.3500061035156</v>
      </c>
      <c r="D2936" s="20">
        <f t="shared" si="90"/>
        <v>1.5624975164732158E-2</v>
      </c>
      <c r="E2936" s="20">
        <f t="shared" si="91"/>
        <v>0</v>
      </c>
    </row>
    <row r="2937" spans="1:5" x14ac:dyDescent="0.25">
      <c r="A2937" s="19">
        <v>41211</v>
      </c>
      <c r="B2937">
        <v>124.8000030517578</v>
      </c>
      <c r="C2937">
        <f>+C2938</f>
        <v>141.3500061035156</v>
      </c>
      <c r="D2937" s="20">
        <f t="shared" si="90"/>
        <v>-1.5999755859376075E-3</v>
      </c>
      <c r="E2937" s="20">
        <f t="shared" si="91"/>
        <v>0</v>
      </c>
    </row>
    <row r="2938" spans="1:5" x14ac:dyDescent="0.25">
      <c r="A2938" s="19">
        <v>41208</v>
      </c>
      <c r="B2938">
        <v>125</v>
      </c>
      <c r="C2938">
        <v>141.3500061035156</v>
      </c>
      <c r="D2938" s="20">
        <f t="shared" si="90"/>
        <v>2.1241817334221036E-2</v>
      </c>
      <c r="E2938" s="20">
        <f t="shared" si="91"/>
        <v>-5.6555593868234943E-4</v>
      </c>
    </row>
    <row r="2939" spans="1:5" x14ac:dyDescent="0.25">
      <c r="A2939" s="19">
        <v>41207</v>
      </c>
      <c r="B2939">
        <v>122.40000152587891</v>
      </c>
      <c r="C2939">
        <v>141.42999267578119</v>
      </c>
      <c r="D2939" s="20">
        <f t="shared" si="90"/>
        <v>-3.6629788671668218E-3</v>
      </c>
      <c r="E2939" s="20">
        <f t="shared" si="91"/>
        <v>2.9073067004603548E-3</v>
      </c>
    </row>
    <row r="2940" spans="1:5" x14ac:dyDescent="0.25">
      <c r="A2940" s="19">
        <v>41206</v>
      </c>
      <c r="B2940">
        <v>122.84999847412109</v>
      </c>
      <c r="C2940">
        <v>141.02000427246091</v>
      </c>
      <c r="D2940" s="20">
        <f t="shared" si="90"/>
        <v>3.6764456097415632E-3</v>
      </c>
      <c r="E2940" s="20">
        <f t="shared" si="91"/>
        <v>-2.8284111275871382E-3</v>
      </c>
    </row>
    <row r="2941" spans="1:5" x14ac:dyDescent="0.25">
      <c r="A2941" s="19">
        <v>41205</v>
      </c>
      <c r="B2941">
        <v>122.40000152587891</v>
      </c>
      <c r="C2941">
        <v>141.41999816894531</v>
      </c>
      <c r="D2941" s="20">
        <f t="shared" si="90"/>
        <v>-2.158270968165299E-2</v>
      </c>
      <c r="E2941" s="20">
        <f t="shared" si="91"/>
        <v>-1.3876336673505518E-2</v>
      </c>
    </row>
    <row r="2942" spans="1:5" x14ac:dyDescent="0.25">
      <c r="A2942" s="19">
        <v>41204</v>
      </c>
      <c r="B2942">
        <v>125.09999847412109</v>
      </c>
      <c r="C2942">
        <v>143.4100036621094</v>
      </c>
      <c r="D2942" s="20">
        <f t="shared" si="90"/>
        <v>-5.5644241705519182E-3</v>
      </c>
      <c r="E2942" s="20">
        <f t="shared" si="91"/>
        <v>1.395095372491717E-4</v>
      </c>
    </row>
    <row r="2943" spans="1:5" x14ac:dyDescent="0.25">
      <c r="A2943" s="19">
        <v>41201</v>
      </c>
      <c r="B2943">
        <v>125.8000030517578</v>
      </c>
      <c r="C2943">
        <v>143.38999938964841</v>
      </c>
      <c r="D2943" s="20">
        <f t="shared" si="90"/>
        <v>-7.88643514142362E-3</v>
      </c>
      <c r="E2943" s="20">
        <f t="shared" si="91"/>
        <v>-1.6664434319821897E-2</v>
      </c>
    </row>
    <row r="2944" spans="1:5" x14ac:dyDescent="0.25">
      <c r="A2944" s="19">
        <v>41200</v>
      </c>
      <c r="B2944">
        <v>126.8000030517578</v>
      </c>
      <c r="C2944">
        <v>145.82000732421881</v>
      </c>
      <c r="D2944" s="20">
        <f t="shared" si="90"/>
        <v>-1.6291628736716968E-2</v>
      </c>
      <c r="E2944" s="20">
        <f t="shared" si="91"/>
        <v>-2.5991082897074413E-3</v>
      </c>
    </row>
    <row r="2945" spans="1:5" x14ac:dyDescent="0.25">
      <c r="A2945" s="19">
        <v>41199</v>
      </c>
      <c r="B2945">
        <v>128.8999938964844</v>
      </c>
      <c r="C2945">
        <v>146.19999694824219</v>
      </c>
      <c r="D2945" s="20">
        <f t="shared" si="90"/>
        <v>5.0681785300927817E-3</v>
      </c>
      <c r="E2945" s="20">
        <f t="shared" si="91"/>
        <v>4.5348611553925888E-3</v>
      </c>
    </row>
    <row r="2946" spans="1:5" x14ac:dyDescent="0.25">
      <c r="A2946" s="19">
        <v>41198</v>
      </c>
      <c r="B2946">
        <v>128.25</v>
      </c>
      <c r="C2946">
        <v>145.53999328613281</v>
      </c>
      <c r="D2946" s="20">
        <f t="shared" ref="D2946:D3009" si="92">+B2946/B2947-1</f>
        <v>3.5945047161119792E-2</v>
      </c>
      <c r="E2946" s="20">
        <f t="shared" ref="E2946:E3009" si="93">+C2946/C2947-1</f>
        <v>1.0133199864822862E-2</v>
      </c>
    </row>
    <row r="2947" spans="1:5" x14ac:dyDescent="0.25">
      <c r="A2947" s="19">
        <v>41197</v>
      </c>
      <c r="B2947">
        <v>123.8000030517578</v>
      </c>
      <c r="C2947">
        <v>144.08000183105469</v>
      </c>
      <c r="D2947" s="20">
        <f t="shared" si="92"/>
        <v>7.7330450910573223E-3</v>
      </c>
      <c r="E2947" s="20">
        <f t="shared" si="93"/>
        <v>8.3281016620431192E-3</v>
      </c>
    </row>
    <row r="2948" spans="1:5" x14ac:dyDescent="0.25">
      <c r="A2948" s="19">
        <v>41194</v>
      </c>
      <c r="B2948">
        <v>122.84999847412109</v>
      </c>
      <c r="C2948">
        <v>142.88999938964841</v>
      </c>
      <c r="D2948" s="20">
        <f t="shared" si="92"/>
        <v>-8.1332636521502799E-4</v>
      </c>
      <c r="E2948" s="20">
        <f t="shared" si="93"/>
        <v>-3.2784683224201805E-3</v>
      </c>
    </row>
    <row r="2949" spans="1:5" x14ac:dyDescent="0.25">
      <c r="A2949" s="19">
        <v>41193</v>
      </c>
      <c r="B2949">
        <v>122.9499969482422</v>
      </c>
      <c r="C2949">
        <v>143.36000061035159</v>
      </c>
      <c r="D2949" s="20">
        <f t="shared" si="92"/>
        <v>3.8429014896328217E-2</v>
      </c>
      <c r="E2949" s="20">
        <f t="shared" si="93"/>
        <v>5.5836007632792395E-4</v>
      </c>
    </row>
    <row r="2950" spans="1:5" x14ac:dyDescent="0.25">
      <c r="A2950" s="19">
        <v>41192</v>
      </c>
      <c r="B2950">
        <v>118.40000152587891</v>
      </c>
      <c r="C2950">
        <v>143.2799987792969</v>
      </c>
      <c r="D2950" s="20">
        <f t="shared" si="92"/>
        <v>-1.2653017462462834E-3</v>
      </c>
      <c r="E2950" s="20">
        <f t="shared" si="93"/>
        <v>-6.3800151762520851E-3</v>
      </c>
    </row>
    <row r="2951" spans="1:5" x14ac:dyDescent="0.25">
      <c r="A2951" s="19">
        <v>41191</v>
      </c>
      <c r="B2951">
        <v>118.5500030517578</v>
      </c>
      <c r="C2951">
        <v>144.19999694824219</v>
      </c>
      <c r="D2951" s="20">
        <f t="shared" si="92"/>
        <v>-1.4546965549511071E-2</v>
      </c>
      <c r="E2951" s="20">
        <f t="shared" si="93"/>
        <v>-9.8874103779251765E-3</v>
      </c>
    </row>
    <row r="2952" spans="1:5" x14ac:dyDescent="0.25">
      <c r="A2952" s="19">
        <v>41190</v>
      </c>
      <c r="B2952">
        <v>120.3000030517578</v>
      </c>
      <c r="C2952">
        <v>145.63999938964841</v>
      </c>
      <c r="D2952" s="20">
        <f t="shared" si="92"/>
        <v>-1.4741977435362541E-2</v>
      </c>
      <c r="E2952" s="20">
        <f t="shared" si="93"/>
        <v>-3.4213767762983904E-3</v>
      </c>
    </row>
    <row r="2953" spans="1:5" x14ac:dyDescent="0.25">
      <c r="A2953" s="19">
        <v>41187</v>
      </c>
      <c r="B2953">
        <v>122.09999847412109</v>
      </c>
      <c r="C2953">
        <v>146.13999938964841</v>
      </c>
      <c r="D2953" s="20">
        <f t="shared" si="92"/>
        <v>1.4962555084798046E-2</v>
      </c>
      <c r="E2953" s="20">
        <f t="shared" si="93"/>
        <v>6.8394624662682091E-5</v>
      </c>
    </row>
    <row r="2954" spans="1:5" x14ac:dyDescent="0.25">
      <c r="A2954" s="19">
        <v>41186</v>
      </c>
      <c r="B2954">
        <v>120.3000030517578</v>
      </c>
      <c r="C2954">
        <v>146.1300048828125</v>
      </c>
      <c r="D2954" s="20">
        <f t="shared" si="92"/>
        <v>1.2200291091736482E-2</v>
      </c>
      <c r="E2954" s="20">
        <f t="shared" si="93"/>
        <v>7.1680237864222285E-3</v>
      </c>
    </row>
    <row r="2955" spans="1:5" x14ac:dyDescent="0.25">
      <c r="A2955" s="19">
        <v>41185</v>
      </c>
      <c r="B2955">
        <v>118.84999847412109</v>
      </c>
      <c r="C2955">
        <v>145.0899963378906</v>
      </c>
      <c r="D2955" s="20">
        <f t="shared" si="92"/>
        <v>-1.5735002284711475E-2</v>
      </c>
      <c r="E2955" s="20">
        <f t="shared" si="93"/>
        <v>4.0830196393812912E-3</v>
      </c>
    </row>
    <row r="2956" spans="1:5" x14ac:dyDescent="0.25">
      <c r="A2956" s="19">
        <v>41184</v>
      </c>
      <c r="B2956">
        <v>120.75</v>
      </c>
      <c r="C2956">
        <v>144.5</v>
      </c>
      <c r="D2956" s="20">
        <f t="shared" si="92"/>
        <v>1.2437937626599282E-3</v>
      </c>
      <c r="E2956" s="20">
        <f t="shared" si="93"/>
        <v>1.0390986501020993E-3</v>
      </c>
    </row>
    <row r="2957" spans="1:5" x14ac:dyDescent="0.25">
      <c r="A2957" s="19">
        <v>41183</v>
      </c>
      <c r="B2957">
        <v>120.59999847412109</v>
      </c>
      <c r="C2957">
        <v>144.3500061035156</v>
      </c>
      <c r="D2957" s="20">
        <f t="shared" si="92"/>
        <v>3.0769217727530718E-2</v>
      </c>
      <c r="E2957" s="20">
        <f t="shared" si="93"/>
        <v>2.6394726650724731E-3</v>
      </c>
    </row>
    <row r="2958" spans="1:5" x14ac:dyDescent="0.25">
      <c r="A2958" s="19">
        <v>41180</v>
      </c>
      <c r="B2958">
        <v>117</v>
      </c>
      <c r="C2958">
        <v>143.9700012207031</v>
      </c>
      <c r="D2958" s="20">
        <f t="shared" si="92"/>
        <v>-2.0920502092050208E-2</v>
      </c>
      <c r="E2958" s="20">
        <f t="shared" si="93"/>
        <v>-4.6321776256399438E-3</v>
      </c>
    </row>
    <row r="2959" spans="1:5" x14ac:dyDescent="0.25">
      <c r="A2959" s="19">
        <v>41179</v>
      </c>
      <c r="B2959">
        <v>119.5</v>
      </c>
      <c r="C2959">
        <v>144.63999938964841</v>
      </c>
      <c r="D2959" s="20">
        <f t="shared" si="92"/>
        <v>-1.3212208871026587E-2</v>
      </c>
      <c r="E2959" s="20">
        <f t="shared" si="93"/>
        <v>9.4214960344076726E-3</v>
      </c>
    </row>
    <row r="2960" spans="1:5" x14ac:dyDescent="0.25">
      <c r="A2960" s="19">
        <v>41178</v>
      </c>
      <c r="B2960">
        <v>121.09999847412109</v>
      </c>
      <c r="C2960">
        <v>143.28999328613281</v>
      </c>
      <c r="D2960" s="20">
        <f t="shared" si="92"/>
        <v>-1.584725338703552E-2</v>
      </c>
      <c r="E2960" s="20">
        <f t="shared" si="93"/>
        <v>-5.6211851705328941E-3</v>
      </c>
    </row>
    <row r="2961" spans="1:5" x14ac:dyDescent="0.25">
      <c r="A2961" s="19">
        <v>41177</v>
      </c>
      <c r="B2961">
        <v>123.0500030517578</v>
      </c>
      <c r="C2961">
        <v>144.1000061035156</v>
      </c>
      <c r="D2961" s="20">
        <f t="shared" si="92"/>
        <v>1.6280389102230064E-3</v>
      </c>
      <c r="E2961" s="20">
        <f t="shared" si="93"/>
        <v>-1.0641866515081366E-2</v>
      </c>
    </row>
    <row r="2962" spans="1:5" x14ac:dyDescent="0.25">
      <c r="A2962" s="19">
        <v>41176</v>
      </c>
      <c r="B2962">
        <v>122.84999847412109</v>
      </c>
      <c r="C2962">
        <v>145.6499938964844</v>
      </c>
      <c r="D2962" s="20">
        <f t="shared" si="92"/>
        <v>2.4479430019810344E-3</v>
      </c>
      <c r="E2962" s="20">
        <f t="shared" si="93"/>
        <v>-1.508200644871116E-3</v>
      </c>
    </row>
    <row r="2963" spans="1:5" x14ac:dyDescent="0.25">
      <c r="A2963" s="19">
        <v>41173</v>
      </c>
      <c r="B2963">
        <v>122.5500030517578</v>
      </c>
      <c r="C2963">
        <v>145.8699951171875</v>
      </c>
      <c r="D2963" s="20">
        <f t="shared" si="92"/>
        <v>-1.1693523776146741E-2</v>
      </c>
      <c r="E2963" s="20">
        <f t="shared" si="93"/>
        <v>-5.7256598612116516E-3</v>
      </c>
    </row>
    <row r="2964" spans="1:5" x14ac:dyDescent="0.25">
      <c r="A2964" s="19">
        <v>41172</v>
      </c>
      <c r="B2964">
        <v>124</v>
      </c>
      <c r="C2964">
        <v>146.71000671386719</v>
      </c>
      <c r="D2964" s="20">
        <f t="shared" si="92"/>
        <v>-1.0769832393733969E-2</v>
      </c>
      <c r="E2964" s="20">
        <f t="shared" si="93"/>
        <v>6.8232895932052173E-5</v>
      </c>
    </row>
    <row r="2965" spans="1:5" x14ac:dyDescent="0.25">
      <c r="A2965" s="19">
        <v>41171</v>
      </c>
      <c r="B2965">
        <v>125.34999847412109</v>
      </c>
      <c r="C2965">
        <v>146.69999694824219</v>
      </c>
      <c r="D2965" s="20">
        <f t="shared" si="92"/>
        <v>8.0418175494236799E-3</v>
      </c>
      <c r="E2965" s="20">
        <f t="shared" si="93"/>
        <v>5.4564066102136266E-4</v>
      </c>
    </row>
    <row r="2966" spans="1:5" x14ac:dyDescent="0.25">
      <c r="A2966" s="19">
        <v>41170</v>
      </c>
      <c r="B2966">
        <v>124.34999847412109</v>
      </c>
      <c r="C2966">
        <v>146.6199951171875</v>
      </c>
      <c r="D2966" s="20">
        <f t="shared" si="92"/>
        <v>-2.0064205703174132E-3</v>
      </c>
      <c r="E2966" s="20">
        <f t="shared" si="93"/>
        <v>-8.178436110402032E-4</v>
      </c>
    </row>
    <row r="2967" spans="1:5" x14ac:dyDescent="0.25">
      <c r="A2967" s="19">
        <v>41169</v>
      </c>
      <c r="B2967">
        <v>124.59999847412109</v>
      </c>
      <c r="C2967">
        <v>146.74000549316409</v>
      </c>
      <c r="D2967" s="20">
        <f t="shared" si="92"/>
        <v>-1.7350193412366877E-2</v>
      </c>
      <c r="E2967" s="20">
        <f t="shared" si="93"/>
        <v>-3.3958162275620207E-3</v>
      </c>
    </row>
    <row r="2968" spans="1:5" x14ac:dyDescent="0.25">
      <c r="A2968" s="19">
        <v>41166</v>
      </c>
      <c r="B2968">
        <v>126.8000030517578</v>
      </c>
      <c r="C2968">
        <v>147.24000549316409</v>
      </c>
      <c r="D2968" s="20">
        <f t="shared" si="92"/>
        <v>2.8386049581286654E-2</v>
      </c>
      <c r="E2968" s="20">
        <f t="shared" si="93"/>
        <v>4.4341985913911586E-3</v>
      </c>
    </row>
    <row r="2969" spans="1:5" x14ac:dyDescent="0.25">
      <c r="A2969" s="19">
        <v>41165</v>
      </c>
      <c r="B2969">
        <v>123.3000030517578</v>
      </c>
      <c r="C2969">
        <v>146.5899963378906</v>
      </c>
      <c r="D2969" s="20">
        <f t="shared" si="92"/>
        <v>-1.5568837910117428E-2</v>
      </c>
      <c r="E2969" s="20">
        <f t="shared" si="93"/>
        <v>1.5236491152723852E-2</v>
      </c>
    </row>
    <row r="2970" spans="1:5" x14ac:dyDescent="0.25">
      <c r="A2970" s="19">
        <v>41164</v>
      </c>
      <c r="B2970">
        <v>125.25</v>
      </c>
      <c r="C2970">
        <v>144.38999938964841</v>
      </c>
      <c r="D2970" s="20">
        <f t="shared" si="92"/>
        <v>-1.9953075045898605E-2</v>
      </c>
      <c r="E2970" s="20">
        <f t="shared" si="93"/>
        <v>3.3353881962647769E-3</v>
      </c>
    </row>
    <row r="2971" spans="1:5" x14ac:dyDescent="0.25">
      <c r="A2971" s="19">
        <v>41163</v>
      </c>
      <c r="B2971">
        <v>127.8000030517578</v>
      </c>
      <c r="C2971">
        <v>143.9100036621094</v>
      </c>
      <c r="D2971" s="20">
        <f t="shared" si="92"/>
        <v>-3.3648370119033655E-2</v>
      </c>
      <c r="E2971" s="20">
        <f t="shared" si="93"/>
        <v>2.7873261137532079E-3</v>
      </c>
    </row>
    <row r="2972" spans="1:5" x14ac:dyDescent="0.25">
      <c r="A2972" s="19">
        <v>41162</v>
      </c>
      <c r="B2972">
        <v>132.25</v>
      </c>
      <c r="C2972">
        <v>143.50999450683591</v>
      </c>
      <c r="D2972" s="20">
        <f t="shared" si="92"/>
        <v>-4.5164175833615205E-3</v>
      </c>
      <c r="E2972" s="20">
        <f t="shared" si="93"/>
        <v>-5.6814751875263747E-3</v>
      </c>
    </row>
    <row r="2973" spans="1:5" x14ac:dyDescent="0.25">
      <c r="A2973" s="19">
        <v>41159</v>
      </c>
      <c r="B2973">
        <v>132.8500061035156</v>
      </c>
      <c r="C2973">
        <v>144.33000183105469</v>
      </c>
      <c r="D2973" s="20">
        <f t="shared" si="92"/>
        <v>4.1572414139900982E-3</v>
      </c>
      <c r="E2973" s="20">
        <f t="shared" si="93"/>
        <v>3.8950931484464935E-3</v>
      </c>
    </row>
    <row r="2974" spans="1:5" x14ac:dyDescent="0.25">
      <c r="A2974" s="19">
        <v>41158</v>
      </c>
      <c r="B2974">
        <v>132.30000305175781</v>
      </c>
      <c r="C2974">
        <v>143.77000427246091</v>
      </c>
      <c r="D2974" s="20">
        <f t="shared" si="92"/>
        <v>3.3190159302707301E-2</v>
      </c>
      <c r="E2974" s="20">
        <f t="shared" si="93"/>
        <v>2.0296647051472272E-2</v>
      </c>
    </row>
    <row r="2975" spans="1:5" x14ac:dyDescent="0.25">
      <c r="A2975" s="19">
        <v>41157</v>
      </c>
      <c r="B2975">
        <v>128.05000305175781</v>
      </c>
      <c r="C2975">
        <v>140.9100036621094</v>
      </c>
      <c r="D2975" s="20">
        <f t="shared" si="92"/>
        <v>1.9561814869344385E-3</v>
      </c>
      <c r="E2975" s="20">
        <f t="shared" si="93"/>
        <v>-8.5084817575076244E-4</v>
      </c>
    </row>
    <row r="2976" spans="1:5" x14ac:dyDescent="0.25">
      <c r="A2976" s="19">
        <v>41156</v>
      </c>
      <c r="B2976">
        <v>127.8000030517578</v>
      </c>
      <c r="C2976">
        <v>141.0299987792969</v>
      </c>
      <c r="D2976" s="20">
        <f t="shared" si="92"/>
        <v>-1.6923053448016923E-2</v>
      </c>
      <c r="E2976" s="20">
        <f t="shared" si="93"/>
        <v>-9.209753431551615E-4</v>
      </c>
    </row>
    <row r="2977" spans="1:5" x14ac:dyDescent="0.25">
      <c r="A2977" s="19">
        <v>41155</v>
      </c>
      <c r="B2977">
        <v>130</v>
      </c>
      <c r="C2977">
        <f>+C2978</f>
        <v>141.1600036621094</v>
      </c>
      <c r="D2977" s="20">
        <f t="shared" si="92"/>
        <v>1.5408085018491224E-3</v>
      </c>
      <c r="E2977" s="20">
        <f t="shared" si="93"/>
        <v>0</v>
      </c>
    </row>
    <row r="2978" spans="1:5" x14ac:dyDescent="0.25">
      <c r="A2978" s="19">
        <v>41152</v>
      </c>
      <c r="B2978">
        <v>129.80000305175781</v>
      </c>
      <c r="C2978">
        <v>141.1600036621094</v>
      </c>
      <c r="D2978" s="20">
        <f t="shared" si="92"/>
        <v>4.644010198823656E-3</v>
      </c>
      <c r="E2978" s="20">
        <f t="shared" si="93"/>
        <v>4.7690094864285548E-3</v>
      </c>
    </row>
    <row r="2979" spans="1:5" x14ac:dyDescent="0.25">
      <c r="A2979" s="19">
        <v>41151</v>
      </c>
      <c r="B2979">
        <v>129.19999694824219</v>
      </c>
      <c r="C2979">
        <v>140.49000549316409</v>
      </c>
      <c r="D2979" s="20">
        <f t="shared" si="92"/>
        <v>-2.1212144331498539E-2</v>
      </c>
      <c r="E2979" s="20">
        <f t="shared" si="93"/>
        <v>-7.2078938115042179E-3</v>
      </c>
    </row>
    <row r="2980" spans="1:5" x14ac:dyDescent="0.25">
      <c r="A2980" s="19">
        <v>41150</v>
      </c>
      <c r="B2980">
        <v>132</v>
      </c>
      <c r="C2980">
        <v>141.50999450683591</v>
      </c>
      <c r="D2980" s="20">
        <f t="shared" si="92"/>
        <v>-3.0211020764633334E-3</v>
      </c>
      <c r="E2980" s="20">
        <f t="shared" si="93"/>
        <v>7.7793928641911592E-4</v>
      </c>
    </row>
    <row r="2981" spans="1:5" x14ac:dyDescent="0.25">
      <c r="A2981" s="19">
        <v>41149</v>
      </c>
      <c r="B2981">
        <v>132.3999938964844</v>
      </c>
      <c r="C2981">
        <v>141.3999938964844</v>
      </c>
      <c r="D2981" s="20">
        <f t="shared" si="92"/>
        <v>-8.239746093749778E-3</v>
      </c>
      <c r="E2981" s="20">
        <f t="shared" si="93"/>
        <v>-9.8911541818003101E-4</v>
      </c>
    </row>
    <row r="2982" spans="1:5" x14ac:dyDescent="0.25">
      <c r="A2982" s="19">
        <v>41148</v>
      </c>
      <c r="B2982">
        <v>133.5</v>
      </c>
      <c r="C2982">
        <v>141.53999328613281</v>
      </c>
      <c r="D2982" s="20">
        <f t="shared" si="92"/>
        <v>1.2130448654692705E-2</v>
      </c>
      <c r="E2982" s="20">
        <f t="shared" si="93"/>
        <v>2.1199053396503409E-4</v>
      </c>
    </row>
    <row r="2983" spans="1:5" x14ac:dyDescent="0.25">
      <c r="A2983" s="19">
        <v>41145</v>
      </c>
      <c r="B2983">
        <v>131.8999938964844</v>
      </c>
      <c r="C2983">
        <v>141.50999450683591</v>
      </c>
      <c r="D2983" s="20">
        <f t="shared" si="92"/>
        <v>3.8051752148016149E-3</v>
      </c>
      <c r="E2983" s="20">
        <f t="shared" si="93"/>
        <v>6.042875178422058E-3</v>
      </c>
    </row>
    <row r="2984" spans="1:5" x14ac:dyDescent="0.25">
      <c r="A2984" s="19">
        <v>41144</v>
      </c>
      <c r="B2984">
        <v>131.3999938964844</v>
      </c>
      <c r="C2984">
        <v>140.6600036621094</v>
      </c>
      <c r="D2984" s="20">
        <f t="shared" si="92"/>
        <v>-1.0169537502942361E-2</v>
      </c>
      <c r="E2984" s="20">
        <f t="shared" si="93"/>
        <v>-8.1794077154253575E-3</v>
      </c>
    </row>
    <row r="2985" spans="1:5" x14ac:dyDescent="0.25">
      <c r="A2985" s="19">
        <v>41143</v>
      </c>
      <c r="B2985">
        <v>132.75</v>
      </c>
      <c r="C2985">
        <v>141.82000732421881</v>
      </c>
      <c r="D2985" s="20">
        <f t="shared" si="92"/>
        <v>-9.3283582089552786E-3</v>
      </c>
      <c r="E2985" s="20">
        <f t="shared" si="93"/>
        <v>4.2334099681418103E-4</v>
      </c>
    </row>
    <row r="2986" spans="1:5" x14ac:dyDescent="0.25">
      <c r="A2986" s="19">
        <v>41142</v>
      </c>
      <c r="B2986">
        <v>134</v>
      </c>
      <c r="C2986">
        <v>141.75999450683591</v>
      </c>
      <c r="D2986" s="20">
        <f t="shared" si="92"/>
        <v>2.6188261840602856E-3</v>
      </c>
      <c r="E2986" s="20">
        <f t="shared" si="93"/>
        <v>-3.0241784034533703E-3</v>
      </c>
    </row>
    <row r="2987" spans="1:5" x14ac:dyDescent="0.25">
      <c r="A2987" s="19">
        <v>41141</v>
      </c>
      <c r="B2987">
        <v>133.6499938964844</v>
      </c>
      <c r="C2987">
        <v>142.19000244140619</v>
      </c>
      <c r="D2987" s="20">
        <f t="shared" si="92"/>
        <v>1.8740630542606329E-3</v>
      </c>
      <c r="E2987" s="20">
        <f t="shared" si="93"/>
        <v>7.0402068790498262E-5</v>
      </c>
    </row>
    <row r="2988" spans="1:5" x14ac:dyDescent="0.25">
      <c r="A2988" s="19">
        <v>41138</v>
      </c>
      <c r="B2988">
        <v>133.3999938964844</v>
      </c>
      <c r="C2988">
        <v>142.17999267578119</v>
      </c>
      <c r="D2988" s="20">
        <f t="shared" si="92"/>
        <v>3.0074729058977567E-3</v>
      </c>
      <c r="E2988" s="20">
        <f t="shared" si="93"/>
        <v>1.3380320816047675E-3</v>
      </c>
    </row>
    <row r="2989" spans="1:5" x14ac:dyDescent="0.25">
      <c r="A2989" s="19">
        <v>41137</v>
      </c>
      <c r="B2989">
        <v>133</v>
      </c>
      <c r="C2989">
        <v>141.99000549316409</v>
      </c>
      <c r="D2989" s="20">
        <f t="shared" si="92"/>
        <v>0</v>
      </c>
      <c r="E2989" s="20">
        <f t="shared" si="93"/>
        <v>7.3785637987902053E-3</v>
      </c>
    </row>
    <row r="2990" spans="1:5" x14ac:dyDescent="0.25">
      <c r="A2990" s="19">
        <v>41136</v>
      </c>
      <c r="B2990">
        <v>133</v>
      </c>
      <c r="C2990">
        <v>140.94999694824219</v>
      </c>
      <c r="D2990" s="20">
        <f t="shared" si="92"/>
        <v>-9.3109869646182952E-3</v>
      </c>
      <c r="E2990" s="20">
        <f t="shared" si="93"/>
        <v>1.136470415082691E-3</v>
      </c>
    </row>
    <row r="2991" spans="1:5" x14ac:dyDescent="0.25">
      <c r="A2991" s="19">
        <v>41135</v>
      </c>
      <c r="B2991">
        <v>134.25</v>
      </c>
      <c r="C2991">
        <v>140.78999328613281</v>
      </c>
      <c r="D2991" s="20">
        <f t="shared" si="92"/>
        <v>-1.1160260661911003E-3</v>
      </c>
      <c r="E2991" s="20">
        <f t="shared" si="93"/>
        <v>1.4199767752520742E-4</v>
      </c>
    </row>
    <row r="2992" spans="1:5" x14ac:dyDescent="0.25">
      <c r="A2992" s="19">
        <v>41134</v>
      </c>
      <c r="B2992">
        <v>134.3999938964844</v>
      </c>
      <c r="C2992">
        <v>140.77000427246091</v>
      </c>
      <c r="D2992" s="20">
        <f t="shared" si="92"/>
        <v>-1.856665513050082E-3</v>
      </c>
      <c r="E2992" s="20">
        <f t="shared" si="93"/>
        <v>-4.9696156808876069E-4</v>
      </c>
    </row>
    <row r="2993" spans="1:5" x14ac:dyDescent="0.25">
      <c r="A2993" s="19">
        <v>41131</v>
      </c>
      <c r="B2993">
        <v>134.6499938964844</v>
      </c>
      <c r="C2993">
        <v>140.8399963378906</v>
      </c>
      <c r="D2993" s="20">
        <f t="shared" si="92"/>
        <v>3.7271712467301654E-3</v>
      </c>
      <c r="E2993" s="20">
        <f t="shared" si="93"/>
        <v>1.6356996411397429E-3</v>
      </c>
    </row>
    <row r="2994" spans="1:5" x14ac:dyDescent="0.25">
      <c r="A2994" s="19">
        <v>41130</v>
      </c>
      <c r="B2994">
        <v>134.1499938964844</v>
      </c>
      <c r="C2994">
        <v>140.61000061035159</v>
      </c>
      <c r="D2994" s="20">
        <f t="shared" si="92"/>
        <v>2.7575570743566757E-2</v>
      </c>
      <c r="E2994" s="20">
        <f t="shared" si="93"/>
        <v>8.5411853153738448E-4</v>
      </c>
    </row>
    <row r="2995" spans="1:5" x14ac:dyDescent="0.25">
      <c r="A2995" s="19">
        <v>41129</v>
      </c>
      <c r="B2995">
        <v>130.55000305175781</v>
      </c>
      <c r="C2995">
        <v>140.49000549316409</v>
      </c>
      <c r="D2995" s="20">
        <f t="shared" si="92"/>
        <v>-1.2854419268371942E-2</v>
      </c>
      <c r="E2995" s="20">
        <f t="shared" si="93"/>
        <v>1.2115034212654141E-3</v>
      </c>
    </row>
    <row r="2996" spans="1:5" x14ac:dyDescent="0.25">
      <c r="A2996" s="19">
        <v>41128</v>
      </c>
      <c r="B2996">
        <v>132.25</v>
      </c>
      <c r="C2996">
        <v>140.32000732421881</v>
      </c>
      <c r="D2996" s="20">
        <f t="shared" si="92"/>
        <v>1.5745031488539452E-2</v>
      </c>
      <c r="E2996" s="20">
        <f t="shared" si="93"/>
        <v>5.0136959712951956E-3</v>
      </c>
    </row>
    <row r="2997" spans="1:5" x14ac:dyDescent="0.25">
      <c r="A2997" s="19">
        <v>41127</v>
      </c>
      <c r="B2997">
        <v>130.19999694824219</v>
      </c>
      <c r="C2997">
        <v>139.6199951171875</v>
      </c>
      <c r="D2997" s="20">
        <f t="shared" si="92"/>
        <v>1.5600624396328699E-2</v>
      </c>
      <c r="E2997" s="20">
        <f t="shared" si="93"/>
        <v>1.9374883519656105E-3</v>
      </c>
    </row>
    <row r="2998" spans="1:5" x14ac:dyDescent="0.25">
      <c r="A2998" s="19">
        <v>41124</v>
      </c>
      <c r="B2998">
        <v>128.19999694824219</v>
      </c>
      <c r="C2998">
        <v>139.3500061035156</v>
      </c>
      <c r="D2998" s="20">
        <f t="shared" si="92"/>
        <v>5.4276303922205171E-2</v>
      </c>
      <c r="E2998" s="20">
        <f t="shared" si="93"/>
        <v>1.9833187397338969E-2</v>
      </c>
    </row>
    <row r="2999" spans="1:5" x14ac:dyDescent="0.25">
      <c r="A2999" s="19">
        <v>41123</v>
      </c>
      <c r="B2999">
        <v>121.59999847412109</v>
      </c>
      <c r="C2999">
        <v>136.63999938964841</v>
      </c>
      <c r="D2999" s="20">
        <f t="shared" si="92"/>
        <v>-1.4586734436792703E-2</v>
      </c>
      <c r="E2999" s="20">
        <f t="shared" si="93"/>
        <v>-6.9045495568530457E-3</v>
      </c>
    </row>
    <row r="3000" spans="1:5" x14ac:dyDescent="0.25">
      <c r="A3000" s="19">
        <v>41122</v>
      </c>
      <c r="B3000">
        <v>123.40000152587891</v>
      </c>
      <c r="C3000">
        <v>137.5899963378906</v>
      </c>
      <c r="D3000" s="20">
        <f t="shared" si="92"/>
        <v>6.9359318886521582E-3</v>
      </c>
      <c r="E3000" s="20">
        <f t="shared" si="93"/>
        <v>-8.7147171683721325E-4</v>
      </c>
    </row>
    <row r="3001" spans="1:5" x14ac:dyDescent="0.25">
      <c r="A3001" s="19">
        <v>41121</v>
      </c>
      <c r="B3001">
        <v>122.5500030517578</v>
      </c>
      <c r="C3001">
        <v>137.71000671386719</v>
      </c>
      <c r="D3001" s="20">
        <f t="shared" si="92"/>
        <v>-1.5267126902980932E-2</v>
      </c>
      <c r="E3001" s="20">
        <f t="shared" si="93"/>
        <v>-6.994418900653776E-3</v>
      </c>
    </row>
    <row r="3002" spans="1:5" x14ac:dyDescent="0.25">
      <c r="A3002" s="19">
        <v>41120</v>
      </c>
      <c r="B3002">
        <v>124.4499969482422</v>
      </c>
      <c r="C3002">
        <v>138.67999267578119</v>
      </c>
      <c r="D3002" s="20">
        <f t="shared" si="92"/>
        <v>4.01892457797981E-4</v>
      </c>
      <c r="E3002" s="20">
        <f t="shared" si="93"/>
        <v>0</v>
      </c>
    </row>
    <row r="3003" spans="1:5" x14ac:dyDescent="0.25">
      <c r="A3003" s="19">
        <v>41117</v>
      </c>
      <c r="B3003">
        <v>124.40000152587891</v>
      </c>
      <c r="C3003">
        <v>138.67999267578119</v>
      </c>
      <c r="D3003" s="20">
        <f t="shared" si="92"/>
        <v>-4.0032025131433446E-3</v>
      </c>
      <c r="E3003" s="20">
        <f t="shared" si="93"/>
        <v>1.8432801208690286E-2</v>
      </c>
    </row>
    <row r="3004" spans="1:5" x14ac:dyDescent="0.25">
      <c r="A3004" s="19">
        <v>41116</v>
      </c>
      <c r="B3004">
        <v>124.90000152587891</v>
      </c>
      <c r="C3004">
        <v>136.16999816894531</v>
      </c>
      <c r="D3004" s="20">
        <f t="shared" si="92"/>
        <v>3.6084598622975195E-2</v>
      </c>
      <c r="E3004" s="20">
        <f t="shared" si="93"/>
        <v>1.6497397314995554E-2</v>
      </c>
    </row>
    <row r="3005" spans="1:5" x14ac:dyDescent="0.25">
      <c r="A3005" s="19">
        <v>41115</v>
      </c>
      <c r="B3005">
        <v>120.5500030517578</v>
      </c>
      <c r="C3005">
        <v>133.96000671386719</v>
      </c>
      <c r="D3005" s="20">
        <f t="shared" si="92"/>
        <v>1.3025235729057227E-2</v>
      </c>
      <c r="E3005" s="20">
        <f t="shared" si="93"/>
        <v>2.2410243953840947E-4</v>
      </c>
    </row>
    <row r="3006" spans="1:5" x14ac:dyDescent="0.25">
      <c r="A3006" s="19">
        <v>41114</v>
      </c>
      <c r="B3006">
        <v>119</v>
      </c>
      <c r="C3006">
        <v>133.92999267578119</v>
      </c>
      <c r="D3006" s="20">
        <f t="shared" si="92"/>
        <v>2.5274057242699044E-3</v>
      </c>
      <c r="E3006" s="20">
        <f t="shared" si="93"/>
        <v>-8.5868953553598359E-3</v>
      </c>
    </row>
    <row r="3007" spans="1:5" x14ac:dyDescent="0.25">
      <c r="A3007" s="19">
        <v>41113</v>
      </c>
      <c r="B3007">
        <v>118.6999969482422</v>
      </c>
      <c r="C3007">
        <v>135.0899963378906</v>
      </c>
      <c r="D3007" s="20">
        <f t="shared" si="92"/>
        <v>-1.9008289683948743E-2</v>
      </c>
      <c r="E3007" s="20">
        <f t="shared" si="93"/>
        <v>-1.0112148241141372E-2</v>
      </c>
    </row>
    <row r="3008" spans="1:5" x14ac:dyDescent="0.25">
      <c r="A3008" s="19">
        <v>41110</v>
      </c>
      <c r="B3008">
        <v>121</v>
      </c>
      <c r="C3008">
        <v>136.4700012207031</v>
      </c>
      <c r="D3008" s="20">
        <f t="shared" si="92"/>
        <v>-1.9011724816534348E-2</v>
      </c>
      <c r="E3008" s="20">
        <f t="shared" si="93"/>
        <v>-9.1482940965782467E-3</v>
      </c>
    </row>
    <row r="3009" spans="1:5" x14ac:dyDescent="0.25">
      <c r="A3009" s="19">
        <v>41109</v>
      </c>
      <c r="B3009">
        <v>123.3450012207031</v>
      </c>
      <c r="C3009">
        <v>137.72999572753909</v>
      </c>
      <c r="D3009" s="20">
        <f t="shared" si="92"/>
        <v>2.3609968636540302E-2</v>
      </c>
      <c r="E3009" s="20">
        <f t="shared" si="93"/>
        <v>2.6206640689219185E-3</v>
      </c>
    </row>
    <row r="3010" spans="1:5" x14ac:dyDescent="0.25">
      <c r="A3010" s="19">
        <v>41108</v>
      </c>
      <c r="B3010">
        <v>120.5</v>
      </c>
      <c r="C3010">
        <v>137.3699951171875</v>
      </c>
      <c r="D3010" s="20">
        <f t="shared" ref="D3010:D3073" si="94">+B3010/B3011-1</f>
        <v>1.9458571160242411E-2</v>
      </c>
      <c r="E3010" s="20">
        <f t="shared" ref="E3010:E3073" si="95">+C3010/C3011-1</f>
        <v>7.4068238656141983E-3</v>
      </c>
    </row>
    <row r="3011" spans="1:5" x14ac:dyDescent="0.25">
      <c r="A3011" s="19">
        <v>41107</v>
      </c>
      <c r="B3011">
        <v>118.1999969482422</v>
      </c>
      <c r="C3011">
        <v>136.36000061035159</v>
      </c>
      <c r="D3011" s="20">
        <f t="shared" si="94"/>
        <v>-8.4536010934710415E-4</v>
      </c>
      <c r="E3011" s="20">
        <f t="shared" si="95"/>
        <v>6.867075130077227E-3</v>
      </c>
    </row>
    <row r="3012" spans="1:5" x14ac:dyDescent="0.25">
      <c r="A3012" s="19">
        <v>41106</v>
      </c>
      <c r="B3012">
        <v>118.3000030517578</v>
      </c>
      <c r="C3012">
        <v>135.42999267578119</v>
      </c>
      <c r="D3012" s="20">
        <f t="shared" si="94"/>
        <v>-4.627643495368261E-3</v>
      </c>
      <c r="E3012" s="20">
        <f t="shared" si="95"/>
        <v>-2.35732835520297E-3</v>
      </c>
    </row>
    <row r="3013" spans="1:5" x14ac:dyDescent="0.25">
      <c r="A3013" s="19">
        <v>41103</v>
      </c>
      <c r="B3013">
        <v>118.84999847412109</v>
      </c>
      <c r="C3013">
        <v>135.75</v>
      </c>
      <c r="D3013" s="20">
        <f t="shared" si="94"/>
        <v>3.5278704831892327E-2</v>
      </c>
      <c r="E3013" s="20">
        <f t="shared" si="95"/>
        <v>1.6777811289995892E-2</v>
      </c>
    </row>
    <row r="3014" spans="1:5" x14ac:dyDescent="0.25">
      <c r="A3014" s="19">
        <v>41102</v>
      </c>
      <c r="B3014">
        <v>114.8000030517578</v>
      </c>
      <c r="C3014">
        <v>133.50999450683591</v>
      </c>
      <c r="D3014" s="20">
        <f t="shared" si="94"/>
        <v>-1.585939519864199E-2</v>
      </c>
      <c r="E3014" s="20">
        <f t="shared" si="95"/>
        <v>-4.845029349511476E-3</v>
      </c>
    </row>
    <row r="3015" spans="1:5" x14ac:dyDescent="0.25">
      <c r="A3015" s="19">
        <v>41101</v>
      </c>
      <c r="B3015">
        <v>116.65000152587891</v>
      </c>
      <c r="C3015">
        <v>134.1600036621094</v>
      </c>
      <c r="D3015" s="20">
        <f t="shared" si="94"/>
        <v>-3.1548323110345722E-2</v>
      </c>
      <c r="E3015" s="20">
        <f t="shared" si="95"/>
        <v>1.4912980879699944E-4</v>
      </c>
    </row>
    <row r="3016" spans="1:5" x14ac:dyDescent="0.25">
      <c r="A3016" s="19">
        <v>41100</v>
      </c>
      <c r="B3016">
        <v>120.4499969482422</v>
      </c>
      <c r="C3016">
        <v>134.13999938964841</v>
      </c>
      <c r="D3016" s="20">
        <f t="shared" si="94"/>
        <v>1.4743050084180531E-2</v>
      </c>
      <c r="E3016" s="20">
        <f t="shared" si="95"/>
        <v>-8.7201291065789333E-3</v>
      </c>
    </row>
    <row r="3017" spans="1:5" x14ac:dyDescent="0.25">
      <c r="A3017" s="19">
        <v>41099</v>
      </c>
      <c r="B3017">
        <v>118.6999969482422</v>
      </c>
      <c r="C3017">
        <v>135.32000732421881</v>
      </c>
      <c r="D3017" s="20">
        <f t="shared" si="94"/>
        <v>-1.6977250946234368E-2</v>
      </c>
      <c r="E3017" s="20">
        <f t="shared" si="95"/>
        <v>-1.2546915791058488E-3</v>
      </c>
    </row>
    <row r="3018" spans="1:5" x14ac:dyDescent="0.25">
      <c r="A3018" s="19">
        <v>41096</v>
      </c>
      <c r="B3018">
        <v>120.75</v>
      </c>
      <c r="C3018">
        <v>135.49000549316409</v>
      </c>
      <c r="D3018" s="20">
        <f t="shared" si="94"/>
        <v>-2.068128944560832E-2</v>
      </c>
      <c r="E3018" s="20">
        <f t="shared" si="95"/>
        <v>-9.5035299128164441E-3</v>
      </c>
    </row>
    <row r="3019" spans="1:5" x14ac:dyDescent="0.25">
      <c r="A3019" s="19">
        <v>41095</v>
      </c>
      <c r="B3019">
        <v>123.3000030517578</v>
      </c>
      <c r="C3019">
        <v>136.78999328613281</v>
      </c>
      <c r="D3019" s="20">
        <f t="shared" si="94"/>
        <v>4.4806765927316583E-3</v>
      </c>
      <c r="E3019" s="20">
        <f t="shared" si="95"/>
        <v>-4.5121196379646067E-3</v>
      </c>
    </row>
    <row r="3020" spans="1:5" x14ac:dyDescent="0.25">
      <c r="A3020" s="19">
        <v>41094</v>
      </c>
      <c r="B3020">
        <v>122.75</v>
      </c>
      <c r="C3020">
        <f>+C3021</f>
        <v>137.4100036621094</v>
      </c>
      <c r="D3020" s="20">
        <f t="shared" si="94"/>
        <v>1.2235034889545027E-3</v>
      </c>
      <c r="E3020" s="20">
        <f t="shared" si="95"/>
        <v>0</v>
      </c>
    </row>
    <row r="3021" spans="1:5" x14ac:dyDescent="0.25">
      <c r="A3021" s="19">
        <v>41093</v>
      </c>
      <c r="B3021">
        <v>122.59999847412109</v>
      </c>
      <c r="C3021">
        <v>137.4100036621094</v>
      </c>
      <c r="D3021" s="20">
        <f t="shared" si="94"/>
        <v>1.3223127885298336E-2</v>
      </c>
      <c r="E3021" s="20">
        <f t="shared" si="95"/>
        <v>6.5929909273303444E-3</v>
      </c>
    </row>
    <row r="3022" spans="1:5" x14ac:dyDescent="0.25">
      <c r="A3022" s="19">
        <v>41092</v>
      </c>
      <c r="B3022">
        <v>121</v>
      </c>
      <c r="C3022">
        <v>136.50999450683591</v>
      </c>
      <c r="D3022" s="20">
        <f t="shared" si="94"/>
        <v>9.5953403464350551E-3</v>
      </c>
      <c r="E3022" s="20">
        <f t="shared" si="95"/>
        <v>3.012405473431734E-3</v>
      </c>
    </row>
    <row r="3023" spans="1:5" x14ac:dyDescent="0.25">
      <c r="A3023" s="19">
        <v>41089</v>
      </c>
      <c r="B3023">
        <v>119.84999847412109</v>
      </c>
      <c r="C3023">
        <v>136.1000061035156</v>
      </c>
      <c r="D3023" s="20">
        <f t="shared" si="94"/>
        <v>4.5811518934579576E-2</v>
      </c>
      <c r="E3023" s="20">
        <f t="shared" si="95"/>
        <v>2.4926673580368597E-2</v>
      </c>
    </row>
    <row r="3024" spans="1:5" x14ac:dyDescent="0.25">
      <c r="A3024" s="19">
        <v>41088</v>
      </c>
      <c r="B3024">
        <v>114.59999847412109</v>
      </c>
      <c r="C3024">
        <v>132.78999328613281</v>
      </c>
      <c r="D3024" s="20">
        <f t="shared" si="94"/>
        <v>-1.4193561512936825E-2</v>
      </c>
      <c r="E3024" s="20">
        <f t="shared" si="95"/>
        <v>-2.8535322372716942E-3</v>
      </c>
    </row>
    <row r="3025" spans="1:5" x14ac:dyDescent="0.25">
      <c r="A3025" s="19">
        <v>41087</v>
      </c>
      <c r="B3025">
        <v>116.25</v>
      </c>
      <c r="C3025">
        <v>133.16999816894531</v>
      </c>
      <c r="D3025" s="20">
        <f t="shared" si="94"/>
        <v>1.0869565217391353E-2</v>
      </c>
      <c r="E3025" s="20">
        <f t="shared" si="95"/>
        <v>9.0165364443781648E-3</v>
      </c>
    </row>
    <row r="3026" spans="1:5" x14ac:dyDescent="0.25">
      <c r="A3026" s="19">
        <v>41086</v>
      </c>
      <c r="B3026">
        <v>115</v>
      </c>
      <c r="C3026">
        <v>131.97999572753909</v>
      </c>
      <c r="D3026" s="20">
        <f t="shared" si="94"/>
        <v>7.887831182425753E-3</v>
      </c>
      <c r="E3026" s="20">
        <f t="shared" si="95"/>
        <v>5.0258023645308736E-3</v>
      </c>
    </row>
    <row r="3027" spans="1:5" x14ac:dyDescent="0.25">
      <c r="A3027" s="19">
        <v>41085</v>
      </c>
      <c r="B3027">
        <v>114.09999847412109</v>
      </c>
      <c r="C3027">
        <v>131.32000732421881</v>
      </c>
      <c r="D3027" s="20">
        <f t="shared" si="94"/>
        <v>-2.2279336264886429E-2</v>
      </c>
      <c r="E3027" s="20">
        <f t="shared" si="95"/>
        <v>-1.6034761591436575E-2</v>
      </c>
    </row>
    <row r="3028" spans="1:5" x14ac:dyDescent="0.25">
      <c r="A3028" s="19">
        <v>41082</v>
      </c>
      <c r="B3028">
        <v>116.6999969482422</v>
      </c>
      <c r="C3028">
        <v>133.46000671386719</v>
      </c>
      <c r="D3028" s="20">
        <f t="shared" si="94"/>
        <v>-2.4247504706334855E-2</v>
      </c>
      <c r="E3028" s="20">
        <f t="shared" si="95"/>
        <v>7.7016328424810432E-3</v>
      </c>
    </row>
    <row r="3029" spans="1:5" x14ac:dyDescent="0.25">
      <c r="A3029" s="19">
        <v>41081</v>
      </c>
      <c r="B3029">
        <v>119.59999847412109</v>
      </c>
      <c r="C3029">
        <v>132.44000244140619</v>
      </c>
      <c r="D3029" s="20">
        <f t="shared" si="94"/>
        <v>0</v>
      </c>
      <c r="E3029" s="20">
        <f t="shared" si="95"/>
        <v>-2.2438687496319054E-2</v>
      </c>
    </row>
    <row r="3030" spans="1:5" x14ac:dyDescent="0.25">
      <c r="A3030" s="19">
        <v>41080</v>
      </c>
      <c r="B3030">
        <v>119.59999847412109</v>
      </c>
      <c r="C3030">
        <v>135.47999572753909</v>
      </c>
      <c r="D3030" s="20">
        <f t="shared" si="94"/>
        <v>-1.5637872640978601E-2</v>
      </c>
      <c r="E3030" s="20">
        <f t="shared" si="95"/>
        <v>-1.6212323187229094E-3</v>
      </c>
    </row>
    <row r="3031" spans="1:5" x14ac:dyDescent="0.25">
      <c r="A3031" s="19">
        <v>41079</v>
      </c>
      <c r="B3031">
        <v>121.5</v>
      </c>
      <c r="C3031">
        <v>135.69999694824219</v>
      </c>
      <c r="D3031" s="20">
        <f t="shared" si="94"/>
        <v>2.661598281784272E-2</v>
      </c>
      <c r="E3031" s="20">
        <f t="shared" si="95"/>
        <v>9.6726421934145712E-3</v>
      </c>
    </row>
    <row r="3032" spans="1:5" x14ac:dyDescent="0.25">
      <c r="A3032" s="19">
        <v>41078</v>
      </c>
      <c r="B3032">
        <v>118.34999847412109</v>
      </c>
      <c r="C3032">
        <v>134.3999938964844</v>
      </c>
      <c r="D3032" s="20">
        <f t="shared" si="94"/>
        <v>8.4565305810646585E-4</v>
      </c>
      <c r="E3032" s="20">
        <f t="shared" si="95"/>
        <v>1.9382325034962289E-3</v>
      </c>
    </row>
    <row r="3033" spans="1:5" x14ac:dyDescent="0.25">
      <c r="A3033" s="19">
        <v>41075</v>
      </c>
      <c r="B3033">
        <v>118.25</v>
      </c>
      <c r="C3033">
        <v>134.13999938964841</v>
      </c>
      <c r="D3033" s="20">
        <f t="shared" si="94"/>
        <v>5.9548866871061978E-3</v>
      </c>
      <c r="E3033" s="20">
        <f t="shared" si="95"/>
        <v>5.0198408842254683E-3</v>
      </c>
    </row>
    <row r="3034" spans="1:5" x14ac:dyDescent="0.25">
      <c r="A3034" s="19">
        <v>41074</v>
      </c>
      <c r="B3034">
        <v>117.5500030517578</v>
      </c>
      <c r="C3034">
        <v>133.4700012207031</v>
      </c>
      <c r="D3034" s="20">
        <f t="shared" si="94"/>
        <v>-8.8532498808793214E-3</v>
      </c>
      <c r="E3034" s="20">
        <f t="shared" si="95"/>
        <v>1.0600392358936173E-2</v>
      </c>
    </row>
    <row r="3035" spans="1:5" x14ac:dyDescent="0.25">
      <c r="A3035" s="19">
        <v>41073</v>
      </c>
      <c r="B3035">
        <v>118.59999847412109</v>
      </c>
      <c r="C3035">
        <v>132.07000732421881</v>
      </c>
      <c r="D3035" s="20">
        <f t="shared" si="94"/>
        <v>-5.8675989918710592E-3</v>
      </c>
      <c r="E3035" s="20">
        <f t="shared" si="95"/>
        <v>-6.3947551642766776E-3</v>
      </c>
    </row>
    <row r="3036" spans="1:5" x14ac:dyDescent="0.25">
      <c r="A3036" s="19">
        <v>41072</v>
      </c>
      <c r="B3036">
        <v>119.3000030517578</v>
      </c>
      <c r="C3036">
        <v>132.91999816894531</v>
      </c>
      <c r="D3036" s="20">
        <f t="shared" si="94"/>
        <v>-7.9001825217647204E-3</v>
      </c>
      <c r="E3036" s="20">
        <f t="shared" si="95"/>
        <v>1.1490712006359205E-2</v>
      </c>
    </row>
    <row r="3037" spans="1:5" x14ac:dyDescent="0.25">
      <c r="A3037" s="19">
        <v>41071</v>
      </c>
      <c r="B3037">
        <v>120.25</v>
      </c>
      <c r="C3037">
        <v>131.4100036621094</v>
      </c>
      <c r="D3037" s="20">
        <f t="shared" si="94"/>
        <v>7.5408591318419926E-3</v>
      </c>
      <c r="E3037" s="20">
        <f t="shared" si="95"/>
        <v>-1.2697237895630376E-2</v>
      </c>
    </row>
    <row r="3038" spans="1:5" x14ac:dyDescent="0.25">
      <c r="A3038" s="19">
        <v>41068</v>
      </c>
      <c r="B3038">
        <v>119.34999847412109</v>
      </c>
      <c r="C3038">
        <v>133.1000061035156</v>
      </c>
      <c r="D3038" s="20">
        <f t="shared" si="94"/>
        <v>-1.3636376246933146E-2</v>
      </c>
      <c r="E3038" s="20">
        <f t="shared" si="95"/>
        <v>7.9515564368917158E-3</v>
      </c>
    </row>
    <row r="3039" spans="1:5" x14ac:dyDescent="0.25">
      <c r="A3039" s="19">
        <v>41067</v>
      </c>
      <c r="B3039">
        <v>121</v>
      </c>
      <c r="C3039">
        <v>132.05000305175781</v>
      </c>
      <c r="D3039" s="20">
        <f t="shared" si="94"/>
        <v>2.3255813953488413E-2</v>
      </c>
      <c r="E3039" s="20">
        <f t="shared" si="95"/>
        <v>6.0621224759205283E-4</v>
      </c>
    </row>
    <row r="3040" spans="1:5" x14ac:dyDescent="0.25">
      <c r="A3040" s="19">
        <v>41066</v>
      </c>
      <c r="B3040">
        <v>118.25</v>
      </c>
      <c r="C3040">
        <v>131.9700012207031</v>
      </c>
      <c r="D3040" s="20">
        <f t="shared" si="94"/>
        <v>4.1850220264317173E-2</v>
      </c>
      <c r="E3040" s="20">
        <f t="shared" si="95"/>
        <v>2.246837942140667E-2</v>
      </c>
    </row>
    <row r="3041" spans="1:5" x14ac:dyDescent="0.25">
      <c r="A3041" s="19">
        <v>41065</v>
      </c>
      <c r="B3041">
        <v>113.5</v>
      </c>
      <c r="C3041">
        <v>129.07000732421881</v>
      </c>
      <c r="D3041" s="20">
        <f t="shared" si="94"/>
        <v>1.6114620420194514E-2</v>
      </c>
      <c r="E3041" s="20">
        <f t="shared" si="95"/>
        <v>7.572218380062834E-3</v>
      </c>
    </row>
    <row r="3042" spans="1:5" x14ac:dyDescent="0.25">
      <c r="A3042" s="19">
        <v>41064</v>
      </c>
      <c r="B3042">
        <v>111.6999969482422</v>
      </c>
      <c r="C3042">
        <v>128.1000061035156</v>
      </c>
      <c r="D3042" s="20">
        <f t="shared" si="94"/>
        <v>-8.4332406992330133E-3</v>
      </c>
      <c r="E3042" s="20">
        <f t="shared" si="95"/>
        <v>-4.6814573095665946E-4</v>
      </c>
    </row>
    <row r="3043" spans="1:5" x14ac:dyDescent="0.25">
      <c r="A3043" s="19">
        <v>41061</v>
      </c>
      <c r="B3043">
        <v>112.65000152587891</v>
      </c>
      <c r="C3043">
        <v>128.1600036621094</v>
      </c>
      <c r="D3043" s="20">
        <f t="shared" si="94"/>
        <v>-5.6532662594120597E-2</v>
      </c>
      <c r="E3043" s="20">
        <f t="shared" si="95"/>
        <v>-2.51768276250115E-2</v>
      </c>
    </row>
    <row r="3044" spans="1:5" x14ac:dyDescent="0.25">
      <c r="A3044" s="19">
        <v>41060</v>
      </c>
      <c r="B3044">
        <v>119.40000152587891</v>
      </c>
      <c r="C3044">
        <v>131.4700012207031</v>
      </c>
      <c r="D3044" s="20">
        <f t="shared" si="94"/>
        <v>4.205214411971081E-3</v>
      </c>
      <c r="E3044" s="20">
        <f t="shared" si="95"/>
        <v>-2.2009205997483017E-3</v>
      </c>
    </row>
    <row r="3045" spans="1:5" x14ac:dyDescent="0.25">
      <c r="A3045" s="19">
        <v>41059</v>
      </c>
      <c r="B3045">
        <v>118.90000152587891</v>
      </c>
      <c r="C3045">
        <v>131.75999450683591</v>
      </c>
      <c r="D3045" s="20">
        <f t="shared" si="94"/>
        <v>-2.4610336033204283E-2</v>
      </c>
      <c r="E3045" s="20">
        <f t="shared" si="95"/>
        <v>-1.4510115824140857E-2</v>
      </c>
    </row>
    <row r="3046" spans="1:5" x14ac:dyDescent="0.25">
      <c r="A3046" s="19">
        <v>41058</v>
      </c>
      <c r="B3046">
        <v>121.90000152587891</v>
      </c>
      <c r="C3046">
        <v>133.69999694824219</v>
      </c>
      <c r="D3046" s="20">
        <f t="shared" si="94"/>
        <v>2.7824646662857111E-2</v>
      </c>
      <c r="E3046" s="20">
        <f t="shared" si="95"/>
        <v>1.21119664708631E-2</v>
      </c>
    </row>
    <row r="3047" spans="1:5" x14ac:dyDescent="0.25">
      <c r="A3047" s="19">
        <v>41057</v>
      </c>
      <c r="B3047">
        <v>118.59999847412109</v>
      </c>
      <c r="C3047">
        <f>+C3048</f>
        <v>132.1000061035156</v>
      </c>
      <c r="D3047" s="20">
        <f t="shared" si="94"/>
        <v>2.535886852277125E-3</v>
      </c>
      <c r="E3047" s="20">
        <f t="shared" si="95"/>
        <v>0</v>
      </c>
    </row>
    <row r="3048" spans="1:5" x14ac:dyDescent="0.25">
      <c r="A3048" s="19">
        <v>41054</v>
      </c>
      <c r="B3048">
        <v>118.3000030517578</v>
      </c>
      <c r="C3048">
        <v>132.1000061035156</v>
      </c>
      <c r="D3048" s="20">
        <f t="shared" si="94"/>
        <v>8.5251489683146886E-3</v>
      </c>
      <c r="E3048" s="20">
        <f t="shared" si="95"/>
        <v>-3.2444931694096679E-3</v>
      </c>
    </row>
    <row r="3049" spans="1:5" x14ac:dyDescent="0.25">
      <c r="A3049" s="19">
        <v>41053</v>
      </c>
      <c r="B3049">
        <v>117.3000030517578</v>
      </c>
      <c r="C3049">
        <v>132.5299987792969</v>
      </c>
      <c r="D3049" s="20">
        <f t="shared" si="94"/>
        <v>-1.7999112192660816E-2</v>
      </c>
      <c r="E3049" s="20">
        <f t="shared" si="95"/>
        <v>1.9656346748158082E-3</v>
      </c>
    </row>
    <row r="3050" spans="1:5" x14ac:dyDescent="0.25">
      <c r="A3050" s="19">
        <v>41052</v>
      </c>
      <c r="B3050">
        <v>119.4499969482422</v>
      </c>
      <c r="C3050">
        <v>132.27000427246091</v>
      </c>
      <c r="D3050" s="20">
        <f t="shared" si="94"/>
        <v>-3.2793546977795907E-2</v>
      </c>
      <c r="E3050" s="20">
        <f t="shared" si="95"/>
        <v>5.2955617121641652E-4</v>
      </c>
    </row>
    <row r="3051" spans="1:5" x14ac:dyDescent="0.25">
      <c r="A3051" s="19">
        <v>41051</v>
      </c>
      <c r="B3051">
        <v>123.5</v>
      </c>
      <c r="C3051">
        <v>132.19999694824219</v>
      </c>
      <c r="D3051" s="20">
        <f t="shared" si="94"/>
        <v>2.7454269014488997E-2</v>
      </c>
      <c r="E3051" s="20">
        <f t="shared" si="95"/>
        <v>1.742787947349056E-3</v>
      </c>
    </row>
    <row r="3052" spans="1:5" x14ac:dyDescent="0.25">
      <c r="A3052" s="19">
        <v>41050</v>
      </c>
      <c r="B3052">
        <v>120.1999969482422</v>
      </c>
      <c r="C3052">
        <v>131.9700012207031</v>
      </c>
      <c r="D3052" s="20">
        <f t="shared" si="94"/>
        <v>3.7578033256133736E-3</v>
      </c>
      <c r="E3052" s="20">
        <f t="shared" si="95"/>
        <v>1.7188188940353566E-2</v>
      </c>
    </row>
    <row r="3053" spans="1:5" x14ac:dyDescent="0.25">
      <c r="A3053" s="19">
        <v>41047</v>
      </c>
      <c r="B3053">
        <v>119.75</v>
      </c>
      <c r="C3053">
        <v>129.74000549316409</v>
      </c>
      <c r="D3053" s="20">
        <f t="shared" si="94"/>
        <v>-2.0449897750511203E-2</v>
      </c>
      <c r="E3053" s="20">
        <f t="shared" si="95"/>
        <v>-8.5587277392913386E-3</v>
      </c>
    </row>
    <row r="3054" spans="1:5" x14ac:dyDescent="0.25">
      <c r="A3054" s="19">
        <v>41046</v>
      </c>
      <c r="B3054">
        <v>122.25</v>
      </c>
      <c r="C3054">
        <v>130.86000061035159</v>
      </c>
      <c r="D3054" s="20">
        <f t="shared" si="94"/>
        <v>-6.0975609756097615E-3</v>
      </c>
      <c r="E3054" s="20">
        <f t="shared" si="95"/>
        <v>-1.4830995961354621E-2</v>
      </c>
    </row>
    <row r="3055" spans="1:5" x14ac:dyDescent="0.25">
      <c r="A3055" s="19">
        <v>41045</v>
      </c>
      <c r="B3055">
        <v>123</v>
      </c>
      <c r="C3055">
        <v>132.83000183105469</v>
      </c>
      <c r="D3055" s="20">
        <f t="shared" si="94"/>
        <v>5.3126402450784926E-3</v>
      </c>
      <c r="E3055" s="20">
        <f t="shared" si="95"/>
        <v>-3.8247676679362685E-3</v>
      </c>
    </row>
    <row r="3056" spans="1:5" x14ac:dyDescent="0.25">
      <c r="A3056" s="19">
        <v>41044</v>
      </c>
      <c r="B3056">
        <v>122.34999847412109</v>
      </c>
      <c r="C3056">
        <v>133.3399963378906</v>
      </c>
      <c r="D3056" s="20">
        <f t="shared" si="94"/>
        <v>1.0739325812387124E-2</v>
      </c>
      <c r="E3056" s="20">
        <f t="shared" si="95"/>
        <v>-5.7415872713191263E-3</v>
      </c>
    </row>
    <row r="3057" spans="1:5" x14ac:dyDescent="0.25">
      <c r="A3057" s="19">
        <v>41043</v>
      </c>
      <c r="B3057">
        <v>121.0500030517578</v>
      </c>
      <c r="C3057">
        <v>134.11000061035159</v>
      </c>
      <c r="D3057" s="20">
        <f t="shared" si="94"/>
        <v>-1.8646092021199601E-2</v>
      </c>
      <c r="E3057" s="20">
        <f t="shared" si="95"/>
        <v>-1.1061131135232105E-2</v>
      </c>
    </row>
    <row r="3058" spans="1:5" x14ac:dyDescent="0.25">
      <c r="A3058" s="19">
        <v>41040</v>
      </c>
      <c r="B3058">
        <v>123.34999847412109</v>
      </c>
      <c r="C3058">
        <v>135.61000061035159</v>
      </c>
      <c r="D3058" s="20">
        <f t="shared" si="94"/>
        <v>7.7614128790786108E-3</v>
      </c>
      <c r="E3058" s="20">
        <f t="shared" si="95"/>
        <v>-3.0142894370746021E-3</v>
      </c>
    </row>
    <row r="3059" spans="1:5" x14ac:dyDescent="0.25">
      <c r="A3059" s="19">
        <v>41039</v>
      </c>
      <c r="B3059">
        <v>122.40000152587891</v>
      </c>
      <c r="C3059">
        <v>136.02000427246091</v>
      </c>
      <c r="D3059" s="20">
        <f t="shared" si="94"/>
        <v>-1.7262155545555768E-2</v>
      </c>
      <c r="E3059" s="20">
        <f t="shared" si="95"/>
        <v>2.0627579782359629E-3</v>
      </c>
    </row>
    <row r="3060" spans="1:5" x14ac:dyDescent="0.25">
      <c r="A3060" s="19">
        <v>41038</v>
      </c>
      <c r="B3060">
        <v>124.5500030517578</v>
      </c>
      <c r="C3060">
        <v>135.74000549316409</v>
      </c>
      <c r="D3060" s="20">
        <f t="shared" si="94"/>
        <v>1.0957842020749009E-2</v>
      </c>
      <c r="E3060" s="20">
        <f t="shared" si="95"/>
        <v>-5.9318750676754517E-3</v>
      </c>
    </row>
    <row r="3061" spans="1:5" x14ac:dyDescent="0.25">
      <c r="A3061" s="19">
        <v>41037</v>
      </c>
      <c r="B3061">
        <v>123.1999969482422</v>
      </c>
      <c r="C3061">
        <v>136.55000305175781</v>
      </c>
      <c r="D3061" s="20">
        <f t="shared" si="94"/>
        <v>-3.3725514131433765E-2</v>
      </c>
      <c r="E3061" s="20">
        <f t="shared" si="95"/>
        <v>-4.0116923944008009E-3</v>
      </c>
    </row>
    <row r="3062" spans="1:5" x14ac:dyDescent="0.25">
      <c r="A3062" s="19">
        <v>41036</v>
      </c>
      <c r="B3062">
        <v>127.5</v>
      </c>
      <c r="C3062">
        <v>137.1000061035156</v>
      </c>
      <c r="D3062" s="20">
        <f t="shared" si="94"/>
        <v>1.3916500994035852E-2</v>
      </c>
      <c r="E3062" s="20">
        <f t="shared" si="95"/>
        <v>7.2997155850806905E-4</v>
      </c>
    </row>
    <row r="3063" spans="1:5" x14ac:dyDescent="0.25">
      <c r="A3063" s="19">
        <v>41033</v>
      </c>
      <c r="B3063">
        <v>125.75</v>
      </c>
      <c r="C3063">
        <v>137</v>
      </c>
      <c r="D3063" s="20">
        <f t="shared" si="94"/>
        <v>-2.7831510890185873E-2</v>
      </c>
      <c r="E3063" s="20">
        <f t="shared" si="95"/>
        <v>-1.6157989228007152E-2</v>
      </c>
    </row>
    <row r="3064" spans="1:5" x14ac:dyDescent="0.25">
      <c r="A3064" s="19">
        <v>41032</v>
      </c>
      <c r="B3064">
        <v>129.3500061035156</v>
      </c>
      <c r="C3064">
        <v>139.25</v>
      </c>
      <c r="D3064" s="20">
        <f t="shared" si="94"/>
        <v>7.3988493161230018E-3</v>
      </c>
      <c r="E3064" s="20">
        <f t="shared" si="95"/>
        <v>-7.625479392589285E-3</v>
      </c>
    </row>
    <row r="3065" spans="1:5" x14ac:dyDescent="0.25">
      <c r="A3065" s="19">
        <v>41031</v>
      </c>
      <c r="B3065">
        <v>128.3999938964844</v>
      </c>
      <c r="C3065">
        <v>140.32000732421881</v>
      </c>
      <c r="D3065" s="20">
        <f t="shared" si="94"/>
        <v>2.5968776116502612E-2</v>
      </c>
      <c r="E3065" s="20">
        <f t="shared" si="95"/>
        <v>3.2173605686784956E-3</v>
      </c>
    </row>
    <row r="3066" spans="1:5" x14ac:dyDescent="0.25">
      <c r="A3066" s="19">
        <v>41029</v>
      </c>
      <c r="B3066">
        <v>125.15000152587891</v>
      </c>
      <c r="C3066">
        <v>139.8699951171875</v>
      </c>
      <c r="D3066" s="20">
        <f t="shared" si="94"/>
        <v>-8.712859200959211E-3</v>
      </c>
      <c r="E3066" s="20">
        <f t="shared" si="95"/>
        <v>-3.7039979679581725E-3</v>
      </c>
    </row>
    <row r="3067" spans="1:5" x14ac:dyDescent="0.25">
      <c r="A3067" s="19">
        <v>41026</v>
      </c>
      <c r="B3067">
        <v>126.25</v>
      </c>
      <c r="C3067">
        <v>140.38999938964841</v>
      </c>
      <c r="D3067" s="20">
        <f t="shared" si="94"/>
        <v>1.0808634568682418E-2</v>
      </c>
      <c r="E3067" s="20">
        <f t="shared" si="95"/>
        <v>1.6409512095438838E-3</v>
      </c>
    </row>
    <row r="3068" spans="1:5" x14ac:dyDescent="0.25">
      <c r="A3068" s="19">
        <v>41025</v>
      </c>
      <c r="B3068">
        <v>124.90000152587891</v>
      </c>
      <c r="C3068">
        <v>140.1600036621094</v>
      </c>
      <c r="D3068" s="20">
        <f t="shared" si="94"/>
        <v>4.8270189814176856E-3</v>
      </c>
      <c r="E3068" s="20">
        <f t="shared" si="95"/>
        <v>6.9689000911652421E-3</v>
      </c>
    </row>
    <row r="3069" spans="1:5" x14ac:dyDescent="0.25">
      <c r="A3069" s="19">
        <v>41024</v>
      </c>
      <c r="B3069">
        <v>124.3000030517578</v>
      </c>
      <c r="C3069">
        <v>139.19000244140619</v>
      </c>
      <c r="D3069" s="20">
        <f t="shared" si="94"/>
        <v>1.6768941118673109E-2</v>
      </c>
      <c r="E3069" s="20">
        <f t="shared" si="95"/>
        <v>1.3691682442934505E-2</v>
      </c>
    </row>
    <row r="3070" spans="1:5" x14ac:dyDescent="0.25">
      <c r="A3070" s="19">
        <v>41023</v>
      </c>
      <c r="B3070">
        <v>122.25</v>
      </c>
      <c r="C3070">
        <v>137.30999755859381</v>
      </c>
      <c r="D3070" s="20">
        <f t="shared" si="94"/>
        <v>2.0450725257358471E-2</v>
      </c>
      <c r="E3070" s="20">
        <f t="shared" si="95"/>
        <v>3.8014788945361921E-3</v>
      </c>
    </row>
    <row r="3071" spans="1:5" x14ac:dyDescent="0.25">
      <c r="A3071" s="19">
        <v>41022</v>
      </c>
      <c r="B3071">
        <v>119.8000030517578</v>
      </c>
      <c r="C3071">
        <v>136.78999328613281</v>
      </c>
      <c r="D3071" s="20">
        <f t="shared" si="94"/>
        <v>-2.9173407047050404E-2</v>
      </c>
      <c r="E3071" s="20">
        <f t="shared" si="95"/>
        <v>-8.4088705166452948E-3</v>
      </c>
    </row>
    <row r="3072" spans="1:5" x14ac:dyDescent="0.25">
      <c r="A3072" s="19">
        <v>41019</v>
      </c>
      <c r="B3072">
        <v>123.40000152587891</v>
      </c>
      <c r="C3072">
        <v>137.94999694824219</v>
      </c>
      <c r="D3072" s="20">
        <f t="shared" si="94"/>
        <v>2.4370678755196717E-3</v>
      </c>
      <c r="E3072" s="20">
        <f t="shared" si="95"/>
        <v>1.6700241468232679E-3</v>
      </c>
    </row>
    <row r="3073" spans="1:5" x14ac:dyDescent="0.25">
      <c r="A3073" s="19">
        <v>41018</v>
      </c>
      <c r="B3073">
        <v>123.09999847412109</v>
      </c>
      <c r="C3073">
        <v>137.7200012207031</v>
      </c>
      <c r="D3073" s="20">
        <f t="shared" si="94"/>
        <v>-2.4564172338233048E-2</v>
      </c>
      <c r="E3073" s="20">
        <f t="shared" si="95"/>
        <v>-6.4208887218057953E-3</v>
      </c>
    </row>
    <row r="3074" spans="1:5" x14ac:dyDescent="0.25">
      <c r="A3074" s="19">
        <v>41017</v>
      </c>
      <c r="B3074">
        <v>126.1999969482422</v>
      </c>
      <c r="C3074">
        <v>138.61000061035159</v>
      </c>
      <c r="D3074" s="20">
        <f t="shared" ref="D3074:D3137" si="96">+B3074/B3075-1</f>
        <v>-3.295021495599848E-2</v>
      </c>
      <c r="E3074" s="20">
        <f t="shared" ref="E3074:E3137" si="97">+C3074/C3075-1</f>
        <v>-3.3793587468744501E-3</v>
      </c>
    </row>
    <row r="3075" spans="1:5" x14ac:dyDescent="0.25">
      <c r="A3075" s="19">
        <v>41016</v>
      </c>
      <c r="B3075">
        <v>130.5</v>
      </c>
      <c r="C3075">
        <v>139.08000183105469</v>
      </c>
      <c r="D3075" s="20">
        <f t="shared" si="96"/>
        <v>1.5348959597702994E-3</v>
      </c>
      <c r="E3075" s="20">
        <f t="shared" si="97"/>
        <v>1.4812103130929843E-2</v>
      </c>
    </row>
    <row r="3076" spans="1:5" x14ac:dyDescent="0.25">
      <c r="A3076" s="19">
        <v>41015</v>
      </c>
      <c r="B3076">
        <v>130.30000305175781</v>
      </c>
      <c r="C3076">
        <v>137.05000305175781</v>
      </c>
      <c r="D3076" s="20">
        <f t="shared" si="96"/>
        <v>2.4773900810671989E-2</v>
      </c>
      <c r="E3076" s="20">
        <f t="shared" si="97"/>
        <v>-6.5623697164307604E-4</v>
      </c>
    </row>
    <row r="3077" spans="1:5" x14ac:dyDescent="0.25">
      <c r="A3077" s="19">
        <v>41012</v>
      </c>
      <c r="B3077">
        <v>127.15000152587891</v>
      </c>
      <c r="C3077">
        <v>137.13999938964841</v>
      </c>
      <c r="D3077" s="20">
        <f t="shared" si="96"/>
        <v>-2.1170073131773437E-2</v>
      </c>
      <c r="E3077" s="20">
        <f t="shared" si="97"/>
        <v>-1.1888421185256015E-2</v>
      </c>
    </row>
    <row r="3078" spans="1:5" x14ac:dyDescent="0.25">
      <c r="A3078" s="19">
        <v>41011</v>
      </c>
      <c r="B3078">
        <v>129.8999938964844</v>
      </c>
      <c r="C3078">
        <v>138.78999328613281</v>
      </c>
      <c r="D3078" s="20">
        <f t="shared" si="96"/>
        <v>2.1226391611792517E-2</v>
      </c>
      <c r="E3078" s="20">
        <f t="shared" si="97"/>
        <v>1.3065644424327116E-2</v>
      </c>
    </row>
    <row r="3079" spans="1:5" x14ac:dyDescent="0.25">
      <c r="A3079" s="19">
        <v>41010</v>
      </c>
      <c r="B3079">
        <v>127.1999969482422</v>
      </c>
      <c r="C3079">
        <v>137</v>
      </c>
      <c r="D3079" s="20">
        <f t="shared" si="96"/>
        <v>1.1933174514058509E-2</v>
      </c>
      <c r="E3079" s="20">
        <f t="shared" si="97"/>
        <v>8.0942321774750692E-3</v>
      </c>
    </row>
    <row r="3080" spans="1:5" x14ac:dyDescent="0.25">
      <c r="A3080" s="19">
        <v>41009</v>
      </c>
      <c r="B3080">
        <v>125.6999969482422</v>
      </c>
      <c r="C3080">
        <v>135.8999938964844</v>
      </c>
      <c r="D3080" s="20">
        <f t="shared" si="96"/>
        <v>-2.5581419005874406E-2</v>
      </c>
      <c r="E3080" s="20">
        <f t="shared" si="97"/>
        <v>-2.7827452439217581E-2</v>
      </c>
    </row>
    <row r="3081" spans="1:5" x14ac:dyDescent="0.25">
      <c r="A3081" s="19">
        <v>41004</v>
      </c>
      <c r="B3081">
        <v>129</v>
      </c>
      <c r="C3081">
        <v>139.78999328613281</v>
      </c>
      <c r="D3081" s="20">
        <f t="shared" si="96"/>
        <v>1.6548451133728603E-2</v>
      </c>
      <c r="E3081" s="20">
        <f t="shared" si="97"/>
        <v>-5.0055286653272191E-4</v>
      </c>
    </row>
    <row r="3082" spans="1:5" x14ac:dyDescent="0.25">
      <c r="A3082" s="19">
        <v>41003</v>
      </c>
      <c r="B3082">
        <v>126.90000152587891</v>
      </c>
      <c r="C3082">
        <v>139.86000061035159</v>
      </c>
      <c r="D3082" s="20">
        <f t="shared" si="96"/>
        <v>-2.3846142108623791E-2</v>
      </c>
      <c r="E3082" s="20">
        <f t="shared" si="97"/>
        <v>-9.9107599527520351E-3</v>
      </c>
    </row>
    <row r="3083" spans="1:5" x14ac:dyDescent="0.25">
      <c r="A3083" s="19">
        <v>41002</v>
      </c>
      <c r="B3083">
        <v>130</v>
      </c>
      <c r="C3083">
        <v>141.25999450683591</v>
      </c>
      <c r="D3083" s="20">
        <f t="shared" si="96"/>
        <v>-1.5524445319053171E-2</v>
      </c>
      <c r="E3083" s="20">
        <f t="shared" si="97"/>
        <v>-4.0891275100783941E-3</v>
      </c>
    </row>
    <row r="3084" spans="1:5" x14ac:dyDescent="0.25">
      <c r="A3084" s="19">
        <v>41001</v>
      </c>
      <c r="B3084">
        <v>132.05000305175781</v>
      </c>
      <c r="C3084">
        <v>141.8399963378906</v>
      </c>
      <c r="D3084" s="20">
        <f t="shared" si="96"/>
        <v>2.4835054688871372E-2</v>
      </c>
      <c r="E3084" s="20">
        <f t="shared" si="97"/>
        <v>7.3148128482012353E-3</v>
      </c>
    </row>
    <row r="3085" spans="1:5" x14ac:dyDescent="0.25">
      <c r="A3085" s="19">
        <v>40998</v>
      </c>
      <c r="B3085">
        <v>128.8500061035156</v>
      </c>
      <c r="C3085">
        <v>140.80999755859381</v>
      </c>
      <c r="D3085" s="20">
        <f t="shared" si="96"/>
        <v>2.1403127586033355E-2</v>
      </c>
      <c r="E3085" s="20">
        <f t="shared" si="97"/>
        <v>4.1360753670822703E-3</v>
      </c>
    </row>
    <row r="3086" spans="1:5" x14ac:dyDescent="0.25">
      <c r="A3086" s="19">
        <v>40997</v>
      </c>
      <c r="B3086">
        <v>126.15000152587891</v>
      </c>
      <c r="C3086">
        <v>140.22999572753909</v>
      </c>
      <c r="D3086" s="20">
        <f t="shared" si="96"/>
        <v>-2.9241981620644286E-2</v>
      </c>
      <c r="E3086" s="20">
        <f t="shared" si="97"/>
        <v>-1.7085889590541248E-3</v>
      </c>
    </row>
    <row r="3087" spans="1:5" x14ac:dyDescent="0.25">
      <c r="A3087" s="19">
        <v>40996</v>
      </c>
      <c r="B3087">
        <v>129.94999694824219</v>
      </c>
      <c r="C3087">
        <v>140.4700012207031</v>
      </c>
      <c r="D3087" s="20">
        <f t="shared" si="96"/>
        <v>-2.6861557583892637E-3</v>
      </c>
      <c r="E3087" s="20">
        <f t="shared" si="97"/>
        <v>-4.9585390474008451E-3</v>
      </c>
    </row>
    <row r="3088" spans="1:5" x14ac:dyDescent="0.25">
      <c r="A3088" s="19">
        <v>40995</v>
      </c>
      <c r="B3088">
        <v>130.30000305175781</v>
      </c>
      <c r="C3088">
        <v>141.16999816894531</v>
      </c>
      <c r="D3088" s="20">
        <f t="shared" si="96"/>
        <v>4.6261073063482705E-3</v>
      </c>
      <c r="E3088" s="20">
        <f t="shared" si="97"/>
        <v>-3.1071424299825567E-3</v>
      </c>
    </row>
    <row r="3089" spans="1:5" x14ac:dyDescent="0.25">
      <c r="A3089" s="19">
        <v>40994</v>
      </c>
      <c r="B3089">
        <v>129.69999694824219</v>
      </c>
      <c r="C3089">
        <v>141.61000061035159</v>
      </c>
      <c r="D3089" s="20">
        <f t="shared" si="96"/>
        <v>1.0518042699879659E-2</v>
      </c>
      <c r="E3089" s="20">
        <f t="shared" si="97"/>
        <v>1.4035136409100257E-2</v>
      </c>
    </row>
    <row r="3090" spans="1:5" x14ac:dyDescent="0.25">
      <c r="A3090" s="19">
        <v>40991</v>
      </c>
      <c r="B3090">
        <v>128.3500061035156</v>
      </c>
      <c r="C3090">
        <v>139.6499938964844</v>
      </c>
      <c r="D3090" s="20">
        <f t="shared" si="96"/>
        <v>-3.8804809958511433E-3</v>
      </c>
      <c r="E3090" s="20">
        <f t="shared" si="97"/>
        <v>3.2327367680153873E-3</v>
      </c>
    </row>
    <row r="3091" spans="1:5" x14ac:dyDescent="0.25">
      <c r="A3091" s="19">
        <v>40990</v>
      </c>
      <c r="B3091">
        <v>128.8500061035156</v>
      </c>
      <c r="C3091">
        <v>139.19999694824219</v>
      </c>
      <c r="D3091" s="20">
        <f t="shared" si="96"/>
        <v>-2.4971531936306746E-2</v>
      </c>
      <c r="E3091" s="20">
        <f t="shared" si="97"/>
        <v>-7.2035497985972752E-3</v>
      </c>
    </row>
    <row r="3092" spans="1:5" x14ac:dyDescent="0.25">
      <c r="A3092" s="19">
        <v>40989</v>
      </c>
      <c r="B3092">
        <v>132.1499938964844</v>
      </c>
      <c r="C3092">
        <v>140.21000671386719</v>
      </c>
      <c r="D3092" s="20">
        <f t="shared" si="96"/>
        <v>4.9429193649004333E-3</v>
      </c>
      <c r="E3092" s="20">
        <f t="shared" si="97"/>
        <v>-1.6376796036796648E-3</v>
      </c>
    </row>
    <row r="3093" spans="1:5" x14ac:dyDescent="0.25">
      <c r="A3093" s="19">
        <v>40988</v>
      </c>
      <c r="B3093">
        <v>131.5</v>
      </c>
      <c r="C3093">
        <v>140.44000244140619</v>
      </c>
      <c r="D3093" s="20">
        <f t="shared" si="96"/>
        <v>-2.3756473799117939E-2</v>
      </c>
      <c r="E3093" s="20">
        <f t="shared" si="97"/>
        <v>-2.9109239924922647E-3</v>
      </c>
    </row>
    <row r="3094" spans="1:5" x14ac:dyDescent="0.25">
      <c r="A3094" s="19">
        <v>40987</v>
      </c>
      <c r="B3094">
        <v>134.69999694824219</v>
      </c>
      <c r="C3094">
        <v>140.8500061035156</v>
      </c>
      <c r="D3094" s="20">
        <f t="shared" si="96"/>
        <v>-5.1698447547743331E-3</v>
      </c>
      <c r="E3094" s="20">
        <f t="shared" si="97"/>
        <v>3.9201927283984972E-3</v>
      </c>
    </row>
    <row r="3095" spans="1:5" x14ac:dyDescent="0.25">
      <c r="A3095" s="19">
        <v>40984</v>
      </c>
      <c r="B3095">
        <v>135.3999938964844</v>
      </c>
      <c r="C3095">
        <v>140.30000305175781</v>
      </c>
      <c r="D3095" s="20">
        <f t="shared" si="96"/>
        <v>2.9629177517362937E-3</v>
      </c>
      <c r="E3095" s="20">
        <f t="shared" si="97"/>
        <v>-2.9846373315941532E-3</v>
      </c>
    </row>
    <row r="3096" spans="1:5" x14ac:dyDescent="0.25">
      <c r="A3096" s="19">
        <v>40983</v>
      </c>
      <c r="B3096">
        <v>135</v>
      </c>
      <c r="C3096">
        <v>140.7200012207031</v>
      </c>
      <c r="D3096" s="20">
        <f t="shared" si="96"/>
        <v>1.0478995752437825E-2</v>
      </c>
      <c r="E3096" s="20">
        <f t="shared" si="97"/>
        <v>5.7894184646716251E-3</v>
      </c>
    </row>
    <row r="3097" spans="1:5" x14ac:dyDescent="0.25">
      <c r="A3097" s="19">
        <v>40982</v>
      </c>
      <c r="B3097">
        <v>133.6000061035156</v>
      </c>
      <c r="C3097">
        <v>139.9100036621094</v>
      </c>
      <c r="D3097" s="20">
        <f t="shared" si="96"/>
        <v>-7.4294201683091643E-3</v>
      </c>
      <c r="E3097" s="20">
        <f t="shared" si="97"/>
        <v>-1.0709260252674824E-3</v>
      </c>
    </row>
    <row r="3098" spans="1:5" x14ac:dyDescent="0.25">
      <c r="A3098" s="19">
        <v>40981</v>
      </c>
      <c r="B3098">
        <v>134.6000061035156</v>
      </c>
      <c r="C3098">
        <v>140.05999755859381</v>
      </c>
      <c r="D3098" s="20">
        <f t="shared" si="96"/>
        <v>1.6232610077851373E-2</v>
      </c>
      <c r="E3098" s="20">
        <f t="shared" si="97"/>
        <v>1.8025844559767412E-2</v>
      </c>
    </row>
    <row r="3099" spans="1:5" x14ac:dyDescent="0.25">
      <c r="A3099" s="19">
        <v>40980</v>
      </c>
      <c r="B3099">
        <v>132.44999694824219</v>
      </c>
      <c r="C3099">
        <v>137.58000183105469</v>
      </c>
      <c r="D3099" s="20">
        <f t="shared" si="96"/>
        <v>2.1202776134970902E-2</v>
      </c>
      <c r="E3099" s="20">
        <f t="shared" si="97"/>
        <v>7.2650332948898111E-5</v>
      </c>
    </row>
    <row r="3100" spans="1:5" x14ac:dyDescent="0.25">
      <c r="A3100" s="19">
        <v>40977</v>
      </c>
      <c r="B3100">
        <v>129.69999694824219</v>
      </c>
      <c r="C3100">
        <v>137.57000732421881</v>
      </c>
      <c r="D3100" s="20">
        <f t="shared" si="96"/>
        <v>-2.3077157827523509E-3</v>
      </c>
      <c r="E3100" s="20">
        <f t="shared" si="97"/>
        <v>3.8675865736461645E-3</v>
      </c>
    </row>
    <row r="3101" spans="1:5" x14ac:dyDescent="0.25">
      <c r="A3101" s="19">
        <v>40976</v>
      </c>
      <c r="B3101">
        <v>130</v>
      </c>
      <c r="C3101">
        <v>137.03999328613281</v>
      </c>
      <c r="D3101" s="20">
        <f t="shared" si="96"/>
        <v>3.2155642317499344E-2</v>
      </c>
      <c r="E3101" s="20">
        <f t="shared" si="97"/>
        <v>9.9490811440554605E-3</v>
      </c>
    </row>
    <row r="3102" spans="1:5" x14ac:dyDescent="0.25">
      <c r="A3102" s="19">
        <v>40975</v>
      </c>
      <c r="B3102">
        <v>125.9499969482422</v>
      </c>
      <c r="C3102">
        <v>135.69000244140619</v>
      </c>
      <c r="D3102" s="20">
        <f t="shared" si="96"/>
        <v>1.0834658833495103E-2</v>
      </c>
      <c r="E3102" s="20">
        <f t="shared" si="97"/>
        <v>6.9758993796378288E-3</v>
      </c>
    </row>
    <row r="3103" spans="1:5" x14ac:dyDescent="0.25">
      <c r="A3103" s="19">
        <v>40974</v>
      </c>
      <c r="B3103">
        <v>124.59999847412109</v>
      </c>
      <c r="C3103">
        <v>134.75</v>
      </c>
      <c r="D3103" s="20">
        <f t="shared" si="96"/>
        <v>-3.1104256917178774E-2</v>
      </c>
      <c r="E3103" s="20">
        <f t="shared" si="97"/>
        <v>-1.4625228519195566E-2</v>
      </c>
    </row>
    <row r="3104" spans="1:5" x14ac:dyDescent="0.25">
      <c r="A3104" s="19">
        <v>40973</v>
      </c>
      <c r="B3104">
        <v>128.6000061035156</v>
      </c>
      <c r="C3104">
        <v>136.75</v>
      </c>
      <c r="D3104" s="20">
        <f t="shared" si="96"/>
        <v>-4.2585196977216189E-3</v>
      </c>
      <c r="E3104" s="20">
        <f t="shared" si="97"/>
        <v>-4.0783451208994403E-3</v>
      </c>
    </row>
    <row r="3105" spans="1:5" x14ac:dyDescent="0.25">
      <c r="A3105" s="19">
        <v>40970</v>
      </c>
      <c r="B3105">
        <v>129.1499938964844</v>
      </c>
      <c r="C3105">
        <v>137.30999755859381</v>
      </c>
      <c r="D3105" s="20">
        <f t="shared" si="96"/>
        <v>2.7173201586490059E-3</v>
      </c>
      <c r="E3105" s="20">
        <f t="shared" si="97"/>
        <v>-3.0494313655257121E-3</v>
      </c>
    </row>
    <row r="3106" spans="1:5" x14ac:dyDescent="0.25">
      <c r="A3106" s="19">
        <v>40969</v>
      </c>
      <c r="B3106">
        <v>128.80000305175781</v>
      </c>
      <c r="C3106">
        <v>137.72999572753909</v>
      </c>
      <c r="D3106" s="20">
        <f t="shared" si="96"/>
        <v>1.9794140456002252E-2</v>
      </c>
      <c r="E3106" s="20">
        <f t="shared" si="97"/>
        <v>5.1816627714182939E-3</v>
      </c>
    </row>
    <row r="3107" spans="1:5" x14ac:dyDescent="0.25">
      <c r="A3107" s="19">
        <v>40968</v>
      </c>
      <c r="B3107">
        <v>126.3000030517578</v>
      </c>
      <c r="C3107">
        <v>137.02000427246091</v>
      </c>
      <c r="D3107" s="20">
        <f t="shared" si="96"/>
        <v>-1.9755037058177827E-3</v>
      </c>
      <c r="E3107" s="20">
        <f t="shared" si="97"/>
        <v>-3.9255110185858477E-3</v>
      </c>
    </row>
    <row r="3108" spans="1:5" x14ac:dyDescent="0.25">
      <c r="A3108" s="19">
        <v>40967</v>
      </c>
      <c r="B3108">
        <v>126.5500030517578</v>
      </c>
      <c r="C3108">
        <v>137.55999755859381</v>
      </c>
      <c r="D3108" s="20">
        <f t="shared" si="96"/>
        <v>1.4835654761751638E-2</v>
      </c>
      <c r="E3108" s="20">
        <f t="shared" si="97"/>
        <v>2.9162575517989175E-3</v>
      </c>
    </row>
    <row r="3109" spans="1:5" x14ac:dyDescent="0.25">
      <c r="A3109" s="19">
        <v>40966</v>
      </c>
      <c r="B3109">
        <v>124.6999969482422</v>
      </c>
      <c r="C3109">
        <v>137.1600036621094</v>
      </c>
      <c r="D3109" s="20">
        <f t="shared" si="96"/>
        <v>-1.3058975431779252E-2</v>
      </c>
      <c r="E3109" s="20">
        <f t="shared" si="97"/>
        <v>1.679770675755643E-3</v>
      </c>
    </row>
    <row r="3110" spans="1:5" x14ac:dyDescent="0.25">
      <c r="A3110" s="19">
        <v>40963</v>
      </c>
      <c r="B3110">
        <v>126.34999847412109</v>
      </c>
      <c r="C3110">
        <v>136.92999267578119</v>
      </c>
      <c r="D3110" s="20">
        <f t="shared" si="96"/>
        <v>-9.019619810815005E-3</v>
      </c>
      <c r="E3110" s="20">
        <f t="shared" si="97"/>
        <v>2.1956216222489555E-3</v>
      </c>
    </row>
    <row r="3111" spans="1:5" x14ac:dyDescent="0.25">
      <c r="A3111" s="19">
        <v>40962</v>
      </c>
      <c r="B3111">
        <v>127.5</v>
      </c>
      <c r="C3111">
        <v>136.6300048828125</v>
      </c>
      <c r="D3111" s="20">
        <f t="shared" si="96"/>
        <v>1.1102311996983971E-2</v>
      </c>
      <c r="E3111" s="20">
        <f t="shared" si="97"/>
        <v>4.4108366455923864E-3</v>
      </c>
    </row>
    <row r="3112" spans="1:5" x14ac:dyDescent="0.25">
      <c r="A3112" s="19">
        <v>40961</v>
      </c>
      <c r="B3112">
        <v>126.09999847412109</v>
      </c>
      <c r="C3112">
        <v>136.0299987792969</v>
      </c>
      <c r="D3112" s="20">
        <f t="shared" si="96"/>
        <v>-1.1755486033992568E-2</v>
      </c>
      <c r="E3112" s="20">
        <f t="shared" si="97"/>
        <v>-3.2241696890924487E-3</v>
      </c>
    </row>
    <row r="3113" spans="1:5" x14ac:dyDescent="0.25">
      <c r="A3113" s="19">
        <v>40960</v>
      </c>
      <c r="B3113">
        <v>127.59999847412109</v>
      </c>
      <c r="C3113">
        <v>136.4700012207031</v>
      </c>
      <c r="D3113" s="20">
        <f t="shared" si="96"/>
        <v>2.7504791679457963E-3</v>
      </c>
      <c r="E3113" s="20">
        <f t="shared" si="97"/>
        <v>4.398325414778359E-4</v>
      </c>
    </row>
    <row r="3114" spans="1:5" x14ac:dyDescent="0.25">
      <c r="A3114" s="19">
        <v>40959</v>
      </c>
      <c r="B3114">
        <v>127.25</v>
      </c>
      <c r="C3114">
        <f>+C3115</f>
        <v>136.4100036621094</v>
      </c>
      <c r="D3114" s="20">
        <f t="shared" si="96"/>
        <v>1.5562624906215738E-2</v>
      </c>
      <c r="E3114" s="20">
        <f t="shared" si="97"/>
        <v>0</v>
      </c>
    </row>
    <row r="3115" spans="1:5" x14ac:dyDescent="0.25">
      <c r="A3115" s="19">
        <v>40956</v>
      </c>
      <c r="B3115">
        <v>125.3000030517578</v>
      </c>
      <c r="C3115">
        <v>136.4100036621094</v>
      </c>
      <c r="D3115" s="20">
        <f t="shared" si="96"/>
        <v>1.5987576345020127E-3</v>
      </c>
      <c r="E3115" s="20">
        <f t="shared" si="97"/>
        <v>2.6460904246701222E-3</v>
      </c>
    </row>
    <row r="3116" spans="1:5" x14ac:dyDescent="0.25">
      <c r="A3116" s="19">
        <v>40955</v>
      </c>
      <c r="B3116">
        <v>125.09999847412109</v>
      </c>
      <c r="C3116">
        <v>136.05000305175781</v>
      </c>
      <c r="D3116" s="20">
        <f t="shared" si="96"/>
        <v>-1.0676144774235841E-2</v>
      </c>
      <c r="E3116" s="20">
        <f t="shared" si="97"/>
        <v>1.1073168253553201E-2</v>
      </c>
    </row>
    <row r="3117" spans="1:5" x14ac:dyDescent="0.25">
      <c r="A3117" s="19">
        <v>40954</v>
      </c>
      <c r="B3117">
        <v>126.4499969482422</v>
      </c>
      <c r="C3117">
        <v>134.55999755859381</v>
      </c>
      <c r="D3117" s="20">
        <f t="shared" si="96"/>
        <v>1.1195472709464527E-2</v>
      </c>
      <c r="E3117" s="20">
        <f t="shared" si="97"/>
        <v>-4.660144030143365E-3</v>
      </c>
    </row>
    <row r="3118" spans="1:5" x14ac:dyDescent="0.25">
      <c r="A3118" s="19">
        <v>40953</v>
      </c>
      <c r="B3118">
        <v>125.0500030517578</v>
      </c>
      <c r="C3118">
        <v>135.19000244140619</v>
      </c>
      <c r="D3118" s="20">
        <f t="shared" si="96"/>
        <v>5.2250925876691223E-3</v>
      </c>
      <c r="E3118" s="20">
        <f t="shared" si="97"/>
        <v>-1.2558966325270093E-3</v>
      </c>
    </row>
    <row r="3119" spans="1:5" x14ac:dyDescent="0.25">
      <c r="A3119" s="19">
        <v>40952</v>
      </c>
      <c r="B3119">
        <v>124.40000152587891</v>
      </c>
      <c r="C3119">
        <v>135.36000061035159</v>
      </c>
      <c r="D3119" s="20">
        <f t="shared" si="96"/>
        <v>6.0655074059423608E-3</v>
      </c>
      <c r="E3119" s="20">
        <f t="shared" si="97"/>
        <v>7.4426912433562809E-3</v>
      </c>
    </row>
    <row r="3120" spans="1:5" x14ac:dyDescent="0.25">
      <c r="A3120" s="19">
        <v>40949</v>
      </c>
      <c r="B3120">
        <v>123.65000152587891</v>
      </c>
      <c r="C3120">
        <v>134.36000061035159</v>
      </c>
      <c r="D3120" s="20">
        <f t="shared" si="96"/>
        <v>-1.6148320606074185E-3</v>
      </c>
      <c r="E3120" s="20">
        <f t="shared" si="97"/>
        <v>-7.3877068224800224E-3</v>
      </c>
    </row>
    <row r="3121" spans="1:5" x14ac:dyDescent="0.25">
      <c r="A3121" s="19">
        <v>40948</v>
      </c>
      <c r="B3121">
        <v>123.84999847412109</v>
      </c>
      <c r="C3121">
        <v>135.36000061035159</v>
      </c>
      <c r="D3121" s="20">
        <f t="shared" si="96"/>
        <v>1.2126235212572833E-3</v>
      </c>
      <c r="E3121" s="20">
        <f t="shared" si="97"/>
        <v>1.2574758922656581E-3</v>
      </c>
    </row>
    <row r="3122" spans="1:5" x14ac:dyDescent="0.25">
      <c r="A3122" s="19">
        <v>40947</v>
      </c>
      <c r="B3122">
        <v>123.6999969482422</v>
      </c>
      <c r="C3122">
        <v>135.19000244140619</v>
      </c>
      <c r="D3122" s="20">
        <f t="shared" si="96"/>
        <v>-1.2769401951687742E-2</v>
      </c>
      <c r="E3122" s="20">
        <f t="shared" si="97"/>
        <v>2.9676472675848053E-3</v>
      </c>
    </row>
    <row r="3123" spans="1:5" x14ac:dyDescent="0.25">
      <c r="A3123" s="19">
        <v>40946</v>
      </c>
      <c r="B3123">
        <v>125.3000030517578</v>
      </c>
      <c r="C3123">
        <v>134.78999328613281</v>
      </c>
      <c r="D3123" s="20">
        <f t="shared" si="96"/>
        <v>-2.6039572511928011E-2</v>
      </c>
      <c r="E3123" s="20">
        <f t="shared" si="97"/>
        <v>2.5287939427882655E-3</v>
      </c>
    </row>
    <row r="3124" spans="1:5" x14ac:dyDescent="0.25">
      <c r="A3124" s="19">
        <v>40945</v>
      </c>
      <c r="B3124">
        <v>128.6499938964844</v>
      </c>
      <c r="C3124">
        <v>134.44999694824219</v>
      </c>
      <c r="D3124" s="20">
        <f t="shared" si="96"/>
        <v>-5.0271395199674718E-3</v>
      </c>
      <c r="E3124" s="20">
        <f t="shared" si="97"/>
        <v>-6.6891885224962255E-4</v>
      </c>
    </row>
    <row r="3125" spans="1:5" x14ac:dyDescent="0.25">
      <c r="A3125" s="19">
        <v>40942</v>
      </c>
      <c r="B3125">
        <v>129.30000305175781</v>
      </c>
      <c r="C3125">
        <v>134.53999328613281</v>
      </c>
      <c r="D3125" s="20">
        <f t="shared" si="96"/>
        <v>2.2943049769545754E-2</v>
      </c>
      <c r="E3125" s="20">
        <f t="shared" si="97"/>
        <v>1.4018696962825095E-2</v>
      </c>
    </row>
    <row r="3126" spans="1:5" x14ac:dyDescent="0.25">
      <c r="A3126" s="19">
        <v>40941</v>
      </c>
      <c r="B3126">
        <v>126.40000152587891</v>
      </c>
      <c r="C3126">
        <v>132.67999267578119</v>
      </c>
      <c r="D3126" s="20">
        <f t="shared" si="96"/>
        <v>-3.1545860903143819E-3</v>
      </c>
      <c r="E3126" s="20">
        <f t="shared" si="97"/>
        <v>1.5852000690197432E-3</v>
      </c>
    </row>
    <row r="3127" spans="1:5" x14ac:dyDescent="0.25">
      <c r="A3127" s="19">
        <v>40940</v>
      </c>
      <c r="B3127">
        <v>126.8000030517578</v>
      </c>
      <c r="C3127">
        <v>132.4700012207031</v>
      </c>
      <c r="D3127" s="20">
        <f t="shared" si="96"/>
        <v>2.5890004993055937E-2</v>
      </c>
      <c r="E3127" s="20">
        <f t="shared" si="97"/>
        <v>8.7571872703680054E-3</v>
      </c>
    </row>
    <row r="3128" spans="1:5" x14ac:dyDescent="0.25">
      <c r="A3128" s="19">
        <v>40939</v>
      </c>
      <c r="B3128">
        <v>123.59999847412109</v>
      </c>
      <c r="C3128">
        <v>131.32000732421881</v>
      </c>
      <c r="D3128" s="20">
        <f t="shared" si="96"/>
        <v>2.1487590695215664E-2</v>
      </c>
      <c r="E3128" s="20">
        <f t="shared" si="97"/>
        <v>-3.805114929333886E-4</v>
      </c>
    </row>
    <row r="3129" spans="1:5" x14ac:dyDescent="0.25">
      <c r="A3129" s="19">
        <v>40938</v>
      </c>
      <c r="B3129">
        <v>121</v>
      </c>
      <c r="C3129">
        <v>131.3699951171875</v>
      </c>
      <c r="D3129" s="20">
        <f t="shared" si="96"/>
        <v>-1.2647923403993455E-2</v>
      </c>
      <c r="E3129" s="20">
        <f t="shared" si="97"/>
        <v>-3.4138384314035264E-3</v>
      </c>
    </row>
    <row r="3130" spans="1:5" x14ac:dyDescent="0.25">
      <c r="A3130" s="19">
        <v>40935</v>
      </c>
      <c r="B3130">
        <v>122.5500030517578</v>
      </c>
      <c r="C3130">
        <v>131.82000732421881</v>
      </c>
      <c r="D3130" s="20">
        <f t="shared" si="96"/>
        <v>-7.6922829817182015E-3</v>
      </c>
      <c r="E3130" s="20">
        <f t="shared" si="97"/>
        <v>-4.5494052450945066E-4</v>
      </c>
    </row>
    <row r="3131" spans="1:5" x14ac:dyDescent="0.25">
      <c r="A3131" s="19">
        <v>40934</v>
      </c>
      <c r="B3131">
        <v>123.5</v>
      </c>
      <c r="C3131">
        <v>131.8800048828125</v>
      </c>
      <c r="D3131" s="20">
        <f t="shared" si="96"/>
        <v>2.0239544704469425E-2</v>
      </c>
      <c r="E3131" s="20">
        <f t="shared" si="97"/>
        <v>-5.129697407249445E-3</v>
      </c>
    </row>
    <row r="3132" spans="1:5" x14ac:dyDescent="0.25">
      <c r="A3132" s="19">
        <v>40933</v>
      </c>
      <c r="B3132">
        <v>121.0500030517578</v>
      </c>
      <c r="C3132">
        <v>132.55999755859381</v>
      </c>
      <c r="D3132" s="20">
        <f t="shared" si="96"/>
        <v>5.398683701338447E-3</v>
      </c>
      <c r="E3132" s="20">
        <f t="shared" si="97"/>
        <v>8.3674942077314185E-3</v>
      </c>
    </row>
    <row r="3133" spans="1:5" x14ac:dyDescent="0.25">
      <c r="A3133" s="19">
        <v>40932</v>
      </c>
      <c r="B3133">
        <v>120.40000152587891</v>
      </c>
      <c r="C3133">
        <v>131.46000671386719</v>
      </c>
      <c r="D3133" s="20">
        <f t="shared" si="96"/>
        <v>-1.2443095983538655E-3</v>
      </c>
      <c r="E3133" s="20">
        <f t="shared" si="97"/>
        <v>-1.1396846424192031E-3</v>
      </c>
    </row>
    <row r="3134" spans="1:5" x14ac:dyDescent="0.25">
      <c r="A3134" s="19">
        <v>40931</v>
      </c>
      <c r="B3134">
        <v>120.5500030517578</v>
      </c>
      <c r="C3134">
        <v>131.61000061035159</v>
      </c>
      <c r="D3134" s="20">
        <f t="shared" si="96"/>
        <v>0</v>
      </c>
      <c r="E3134" s="20">
        <f t="shared" si="97"/>
        <v>-2.5767059170449524E-3</v>
      </c>
    </row>
    <row r="3135" spans="1:5" x14ac:dyDescent="0.25">
      <c r="A3135" s="19">
        <v>40928</v>
      </c>
      <c r="B3135">
        <v>120.5500030517578</v>
      </c>
      <c r="C3135">
        <v>131.94999694824219</v>
      </c>
      <c r="D3135" s="20">
        <f t="shared" si="96"/>
        <v>2.9118644958561202E-3</v>
      </c>
      <c r="E3135" s="20">
        <f t="shared" si="97"/>
        <v>3.727295065802716E-3</v>
      </c>
    </row>
    <row r="3136" spans="1:5" x14ac:dyDescent="0.25">
      <c r="A3136" s="19">
        <v>40927</v>
      </c>
      <c r="B3136">
        <v>120.1999969482422</v>
      </c>
      <c r="C3136">
        <v>131.46000671386719</v>
      </c>
      <c r="D3136" s="20">
        <f t="shared" si="96"/>
        <v>1.8212569596815387E-2</v>
      </c>
      <c r="E3136" s="20">
        <f t="shared" si="97"/>
        <v>5.2764580474329303E-3</v>
      </c>
    </row>
    <row r="3137" spans="1:5" x14ac:dyDescent="0.25">
      <c r="A3137" s="19">
        <v>40926</v>
      </c>
      <c r="B3137">
        <v>118.0500030517578</v>
      </c>
      <c r="C3137">
        <v>130.77000427246091</v>
      </c>
      <c r="D3137" s="20">
        <f t="shared" si="96"/>
        <v>7.2526119935905076E-3</v>
      </c>
      <c r="E3137" s="20">
        <f t="shared" si="97"/>
        <v>1.1056192786912833E-2</v>
      </c>
    </row>
    <row r="3138" spans="1:5" x14ac:dyDescent="0.25">
      <c r="A3138" s="19">
        <v>40925</v>
      </c>
      <c r="B3138">
        <v>117.1999969482422</v>
      </c>
      <c r="C3138">
        <v>129.3399963378906</v>
      </c>
      <c r="D3138" s="20">
        <f t="shared" ref="D3138:D3201" si="98">+B3138/B3139-1</f>
        <v>1.281451453000626E-3</v>
      </c>
      <c r="E3138" s="20">
        <f t="shared" ref="E3138:E3201" si="99">+C3138/C3139-1</f>
        <v>3.880782476031186E-3</v>
      </c>
    </row>
    <row r="3139" spans="1:5" x14ac:dyDescent="0.25">
      <c r="A3139" s="19">
        <v>40924</v>
      </c>
      <c r="B3139">
        <v>117.0500030517578</v>
      </c>
      <c r="C3139">
        <f>+C3140</f>
        <v>128.8399963378906</v>
      </c>
      <c r="D3139" s="20">
        <f t="shared" si="98"/>
        <v>2.8558874453824545E-2</v>
      </c>
      <c r="E3139" s="20">
        <f t="shared" si="99"/>
        <v>0</v>
      </c>
    </row>
    <row r="3140" spans="1:5" x14ac:dyDescent="0.25">
      <c r="A3140" s="19">
        <v>40921</v>
      </c>
      <c r="B3140">
        <v>113.8000030517578</v>
      </c>
      <c r="C3140">
        <v>128.8399963378906</v>
      </c>
      <c r="D3140" s="20">
        <f t="shared" si="98"/>
        <v>-4.3744530765549294E-3</v>
      </c>
      <c r="E3140" s="20">
        <f t="shared" si="99"/>
        <v>-5.1733317686918356E-3</v>
      </c>
    </row>
    <row r="3141" spans="1:5" x14ac:dyDescent="0.25">
      <c r="A3141" s="19">
        <v>40920</v>
      </c>
      <c r="B3141">
        <v>114.3000030517578</v>
      </c>
      <c r="C3141">
        <v>129.50999450683591</v>
      </c>
      <c r="D3141" s="20">
        <f t="shared" si="98"/>
        <v>6.1620122098520191E-3</v>
      </c>
      <c r="E3141" s="20">
        <f t="shared" si="99"/>
        <v>2.3993619652940001E-3</v>
      </c>
    </row>
    <row r="3142" spans="1:5" x14ac:dyDescent="0.25">
      <c r="A3142" s="19">
        <v>40919</v>
      </c>
      <c r="B3142">
        <v>113.59999847412109</v>
      </c>
      <c r="C3142">
        <v>129.19999694824219</v>
      </c>
      <c r="D3142" s="20">
        <f t="shared" si="98"/>
        <v>-1.3888876011341922E-2</v>
      </c>
      <c r="E3142" s="20">
        <f t="shared" si="99"/>
        <v>5.4202790043422766E-4</v>
      </c>
    </row>
    <row r="3143" spans="1:5" x14ac:dyDescent="0.25">
      <c r="A3143" s="19">
        <v>40918</v>
      </c>
      <c r="B3143">
        <v>115.1999969482422</v>
      </c>
      <c r="C3143">
        <v>129.1300048828125</v>
      </c>
      <c r="D3143" s="20">
        <f t="shared" si="98"/>
        <v>4.6796853736226662E-2</v>
      </c>
      <c r="E3143" s="20">
        <f t="shared" si="99"/>
        <v>8.6705247094760463E-3</v>
      </c>
    </row>
    <row r="3144" spans="1:5" x14ac:dyDescent="0.25">
      <c r="A3144" s="19">
        <v>40917</v>
      </c>
      <c r="B3144">
        <v>110.0500030517578</v>
      </c>
      <c r="C3144">
        <v>128.02000427246091</v>
      </c>
      <c r="D3144" s="20">
        <f t="shared" si="98"/>
        <v>1.0560160787560724E-2</v>
      </c>
      <c r="E3144" s="20">
        <f t="shared" si="99"/>
        <v>2.4274151609942063E-3</v>
      </c>
    </row>
    <row r="3145" spans="1:5" x14ac:dyDescent="0.25">
      <c r="A3145" s="19">
        <v>40914</v>
      </c>
      <c r="B3145">
        <v>108.90000152587891</v>
      </c>
      <c r="C3145">
        <v>127.7099990844727</v>
      </c>
      <c r="D3145" s="20">
        <f t="shared" si="98"/>
        <v>-9.5497539927861252E-3</v>
      </c>
      <c r="E3145" s="20">
        <f t="shared" si="99"/>
        <v>-2.5772744373914191E-3</v>
      </c>
    </row>
    <row r="3146" spans="1:5" x14ac:dyDescent="0.25">
      <c r="A3146" s="19">
        <v>40913</v>
      </c>
      <c r="B3146">
        <v>109.9499969482422</v>
      </c>
      <c r="C3146">
        <v>128.03999328613281</v>
      </c>
      <c r="D3146" s="20">
        <f t="shared" si="98"/>
        <v>-8.5663170835486024E-3</v>
      </c>
      <c r="E3146" s="20">
        <f t="shared" si="99"/>
        <v>2.662461597617849E-3</v>
      </c>
    </row>
    <row r="3147" spans="1:5" x14ac:dyDescent="0.25">
      <c r="A3147" s="19">
        <v>40912</v>
      </c>
      <c r="B3147">
        <v>110.90000152587891</v>
      </c>
      <c r="C3147">
        <v>127.6999969482422</v>
      </c>
      <c r="D3147" s="20">
        <f t="shared" si="98"/>
        <v>-1.1145786740908381E-2</v>
      </c>
      <c r="E3147" s="20">
        <f t="shared" si="99"/>
        <v>1.5686035156250444E-3</v>
      </c>
    </row>
    <row r="3148" spans="1:5" x14ac:dyDescent="0.25">
      <c r="A3148" s="19">
        <v>40911</v>
      </c>
      <c r="B3148">
        <v>112.15000152587891</v>
      </c>
      <c r="C3148">
        <v>127.5</v>
      </c>
      <c r="D3148" s="20">
        <f t="shared" si="98"/>
        <v>7.1845807159462982E-3</v>
      </c>
      <c r="E3148" s="20">
        <f t="shared" si="99"/>
        <v>1.5936254980079667E-2</v>
      </c>
    </row>
    <row r="3149" spans="1:5" x14ac:dyDescent="0.25">
      <c r="A3149" s="19">
        <v>40910</v>
      </c>
      <c r="B3149">
        <v>111.34999847412109</v>
      </c>
      <c r="C3149">
        <f>+C3150</f>
        <v>125.5</v>
      </c>
      <c r="D3149" s="20">
        <f t="shared" si="98"/>
        <v>1.7824469113749686E-2</v>
      </c>
      <c r="E3149" s="20">
        <f t="shared" si="99"/>
        <v>0</v>
      </c>
    </row>
    <row r="3150" spans="1:5" x14ac:dyDescent="0.25">
      <c r="A3150" s="19">
        <v>40907</v>
      </c>
      <c r="B3150">
        <v>109.40000152587891</v>
      </c>
      <c r="C3150">
        <v>125.5</v>
      </c>
      <c r="D3150" s="20">
        <f t="shared" si="98"/>
        <v>1.0623570677865235E-2</v>
      </c>
      <c r="E3150" s="20">
        <f t="shared" si="99"/>
        <v>-4.9159747310487667E-3</v>
      </c>
    </row>
    <row r="3151" spans="1:5" x14ac:dyDescent="0.25">
      <c r="A3151" s="19">
        <v>40906</v>
      </c>
      <c r="B3151">
        <v>108.25</v>
      </c>
      <c r="C3151">
        <v>126.120002746582</v>
      </c>
      <c r="D3151" s="20">
        <f t="shared" si="98"/>
        <v>1.1682242990654235E-2</v>
      </c>
      <c r="E3151" s="20">
        <f t="shared" si="99"/>
        <v>1.0334061496475755E-2</v>
      </c>
    </row>
    <row r="3152" spans="1:5" x14ac:dyDescent="0.25">
      <c r="A3152" s="19">
        <v>40905</v>
      </c>
      <c r="B3152">
        <v>107</v>
      </c>
      <c r="C3152">
        <v>124.8300018310547</v>
      </c>
      <c r="D3152" s="20">
        <f t="shared" si="98"/>
        <v>-8.3410705574740174E-3</v>
      </c>
      <c r="E3152" s="20">
        <f t="shared" si="99"/>
        <v>-1.3123535937621167E-2</v>
      </c>
    </row>
    <row r="3153" spans="1:5" x14ac:dyDescent="0.25">
      <c r="A3153" s="19">
        <v>40904</v>
      </c>
      <c r="B3153">
        <v>107.90000152587891</v>
      </c>
      <c r="C3153">
        <v>126.4899978637695</v>
      </c>
      <c r="D3153" s="20">
        <f t="shared" si="98"/>
        <v>-4.6125460605332957E-3</v>
      </c>
      <c r="E3153" s="20">
        <f t="shared" si="99"/>
        <v>7.9118976662728713E-4</v>
      </c>
    </row>
    <row r="3154" spans="1:5" x14ac:dyDescent="0.25">
      <c r="A3154" s="19">
        <v>40900</v>
      </c>
      <c r="B3154">
        <v>108.40000152587891</v>
      </c>
      <c r="C3154">
        <v>126.38999938964839</v>
      </c>
      <c r="D3154" s="20">
        <f t="shared" si="98"/>
        <v>1.6408813642401654E-2</v>
      </c>
      <c r="E3154" s="20">
        <f t="shared" si="99"/>
        <v>8.940710278561248E-3</v>
      </c>
    </row>
    <row r="3155" spans="1:5" x14ac:dyDescent="0.25">
      <c r="A3155" s="19">
        <v>40899</v>
      </c>
      <c r="B3155">
        <v>106.65000152587891</v>
      </c>
      <c r="C3155">
        <v>125.26999664306641</v>
      </c>
      <c r="D3155" s="20">
        <f t="shared" si="98"/>
        <v>9.943210861079077E-3</v>
      </c>
      <c r="E3155" s="20">
        <f t="shared" si="99"/>
        <v>8.8588104239515353E-3</v>
      </c>
    </row>
    <row r="3156" spans="1:5" x14ac:dyDescent="0.25">
      <c r="A3156" s="19">
        <v>40898</v>
      </c>
      <c r="B3156">
        <v>105.59999847412109</v>
      </c>
      <c r="C3156">
        <v>124.1699981689453</v>
      </c>
      <c r="D3156" s="20">
        <f t="shared" si="98"/>
        <v>-9.4605938513014909E-4</v>
      </c>
      <c r="E3156" s="20">
        <f t="shared" si="99"/>
        <v>1.9365598578109378E-3</v>
      </c>
    </row>
    <row r="3157" spans="1:5" x14ac:dyDescent="0.25">
      <c r="A3157" s="19">
        <v>40897</v>
      </c>
      <c r="B3157">
        <v>105.6999969482422</v>
      </c>
      <c r="C3157">
        <v>123.9300003051758</v>
      </c>
      <c r="D3157" s="20">
        <f t="shared" si="98"/>
        <v>1.1483224385092861E-2</v>
      </c>
      <c r="E3157" s="20">
        <f t="shared" si="99"/>
        <v>3.0260199201466831E-2</v>
      </c>
    </row>
    <row r="3158" spans="1:5" x14ac:dyDescent="0.25">
      <c r="A3158" s="19">
        <v>40896</v>
      </c>
      <c r="B3158">
        <v>104.5</v>
      </c>
      <c r="C3158">
        <v>120.2900009155273</v>
      </c>
      <c r="D3158" s="20">
        <f t="shared" si="98"/>
        <v>3.8424738880120657E-3</v>
      </c>
      <c r="E3158" s="20">
        <f t="shared" si="99"/>
        <v>-1.069163139663809E-2</v>
      </c>
    </row>
    <row r="3159" spans="1:5" x14ac:dyDescent="0.25">
      <c r="A3159" s="19">
        <v>40893</v>
      </c>
      <c r="B3159">
        <v>104.09999847412109</v>
      </c>
      <c r="C3159">
        <v>121.5899963378906</v>
      </c>
      <c r="D3159" s="20">
        <f t="shared" si="98"/>
        <v>-1.2333994619901589E-2</v>
      </c>
      <c r="E3159" s="20">
        <f t="shared" si="99"/>
        <v>-4.8289733656204925E-3</v>
      </c>
    </row>
    <row r="3160" spans="1:5" x14ac:dyDescent="0.25">
      <c r="A3160" s="19">
        <v>40892</v>
      </c>
      <c r="B3160">
        <v>105.40000152587891</v>
      </c>
      <c r="C3160">
        <v>122.1800003051758</v>
      </c>
      <c r="D3160" s="20">
        <f t="shared" si="98"/>
        <v>-4.7214352483064825E-3</v>
      </c>
      <c r="E3160" s="20">
        <f t="shared" si="99"/>
        <v>3.6142800158307509E-3</v>
      </c>
    </row>
    <row r="3161" spans="1:5" x14ac:dyDescent="0.25">
      <c r="A3161" s="19">
        <v>40891</v>
      </c>
      <c r="B3161">
        <v>105.90000152587891</v>
      </c>
      <c r="C3161">
        <v>121.7399978637695</v>
      </c>
      <c r="D3161" s="20">
        <f t="shared" si="98"/>
        <v>-3.7272713401100832E-2</v>
      </c>
      <c r="E3161" s="20">
        <f t="shared" si="99"/>
        <v>-1.0646120727337727E-2</v>
      </c>
    </row>
    <row r="3162" spans="1:5" x14ac:dyDescent="0.25">
      <c r="A3162" s="19">
        <v>40890</v>
      </c>
      <c r="B3162">
        <v>110</v>
      </c>
      <c r="C3162">
        <v>123.0500030517578</v>
      </c>
      <c r="D3162" s="20">
        <f t="shared" si="98"/>
        <v>-1.2123920005574607E-2</v>
      </c>
      <c r="E3162" s="20">
        <f t="shared" si="99"/>
        <v>-9.3389907516705506E-3</v>
      </c>
    </row>
    <row r="3163" spans="1:5" x14ac:dyDescent="0.25">
      <c r="A3163" s="19">
        <v>40889</v>
      </c>
      <c r="B3163">
        <v>111.34999847412109</v>
      </c>
      <c r="C3163">
        <v>124.2099990844727</v>
      </c>
      <c r="D3163" s="20">
        <f t="shared" si="98"/>
        <v>-2.7086051173273673E-2</v>
      </c>
      <c r="E3163" s="20">
        <f t="shared" si="99"/>
        <v>-1.4597413111759883E-2</v>
      </c>
    </row>
    <row r="3164" spans="1:5" x14ac:dyDescent="0.25">
      <c r="A3164" s="19">
        <v>40886</v>
      </c>
      <c r="B3164">
        <v>114.4499969482422</v>
      </c>
      <c r="C3164">
        <v>126.0500030517578</v>
      </c>
      <c r="D3164" s="20">
        <f t="shared" si="98"/>
        <v>2.3245404645424905E-2</v>
      </c>
      <c r="E3164" s="20">
        <f t="shared" si="99"/>
        <v>1.6942365108669533E-2</v>
      </c>
    </row>
    <row r="3165" spans="1:5" x14ac:dyDescent="0.25">
      <c r="A3165" s="19">
        <v>40885</v>
      </c>
      <c r="B3165">
        <v>111.84999847412109</v>
      </c>
      <c r="C3165">
        <v>123.9499969482422</v>
      </c>
      <c r="D3165" s="20">
        <f t="shared" si="98"/>
        <v>-2.442218067590507E-2</v>
      </c>
      <c r="E3165" s="20">
        <f t="shared" si="99"/>
        <v>-2.1936450209517733E-2</v>
      </c>
    </row>
    <row r="3166" spans="1:5" x14ac:dyDescent="0.25">
      <c r="A3166" s="19">
        <v>40884</v>
      </c>
      <c r="B3166">
        <v>114.65000152587891</v>
      </c>
      <c r="C3166">
        <v>126.73000335693359</v>
      </c>
      <c r="D3166" s="20">
        <f t="shared" si="98"/>
        <v>-6.0684608366009529E-3</v>
      </c>
      <c r="E3166" s="20">
        <f t="shared" si="99"/>
        <v>3.7224870327181581E-3</v>
      </c>
    </row>
    <row r="3167" spans="1:5" x14ac:dyDescent="0.25">
      <c r="A3167" s="19">
        <v>40883</v>
      </c>
      <c r="B3167">
        <v>115.34999847412109</v>
      </c>
      <c r="C3167">
        <v>126.2600021362305</v>
      </c>
      <c r="D3167" s="20">
        <f t="shared" si="98"/>
        <v>1.7368384332780984E-3</v>
      </c>
      <c r="E3167" s="20">
        <f t="shared" si="99"/>
        <v>3.1691423815982667E-4</v>
      </c>
    </row>
    <row r="3168" spans="1:5" x14ac:dyDescent="0.25">
      <c r="A3168" s="19">
        <v>40882</v>
      </c>
      <c r="B3168">
        <v>115.15000152587891</v>
      </c>
      <c r="C3168">
        <v>126.2200012207031</v>
      </c>
      <c r="D3168" s="20">
        <f t="shared" si="98"/>
        <v>-9.4623524655578217E-3</v>
      </c>
      <c r="E3168" s="20">
        <f t="shared" si="99"/>
        <v>1.089220409821734E-2</v>
      </c>
    </row>
    <row r="3169" spans="1:5" x14ac:dyDescent="0.25">
      <c r="A3169" s="19">
        <v>40879</v>
      </c>
      <c r="B3169">
        <v>116.25</v>
      </c>
      <c r="C3169">
        <v>124.86000061035161</v>
      </c>
      <c r="D3169" s="20">
        <f t="shared" si="98"/>
        <v>2.1551724137931494E-3</v>
      </c>
      <c r="E3169" s="20">
        <f t="shared" si="99"/>
        <v>-8.802161260863528E-4</v>
      </c>
    </row>
    <row r="3170" spans="1:5" x14ac:dyDescent="0.25">
      <c r="A3170" s="19">
        <v>40878</v>
      </c>
      <c r="B3170">
        <v>116</v>
      </c>
      <c r="C3170">
        <v>124.9700012207031</v>
      </c>
      <c r="D3170" s="20">
        <f t="shared" si="98"/>
        <v>-5.1457845795277457E-3</v>
      </c>
      <c r="E3170" s="20">
        <f t="shared" si="99"/>
        <v>-1.5998594614108352E-4</v>
      </c>
    </row>
    <row r="3171" spans="1:5" x14ac:dyDescent="0.25">
      <c r="A3171" s="19">
        <v>40877</v>
      </c>
      <c r="B3171">
        <v>116.59999847412109</v>
      </c>
      <c r="C3171">
        <v>124.9899978637695</v>
      </c>
      <c r="D3171" s="20">
        <f t="shared" si="98"/>
        <v>4.1071414947509766E-2</v>
      </c>
      <c r="E3171" s="20">
        <f t="shared" si="99"/>
        <v>4.1149476771624061E-2</v>
      </c>
    </row>
    <row r="3172" spans="1:5" x14ac:dyDescent="0.25">
      <c r="A3172" s="19">
        <v>40876</v>
      </c>
      <c r="B3172">
        <v>112</v>
      </c>
      <c r="C3172">
        <v>120.0500030517578</v>
      </c>
      <c r="D3172" s="20">
        <f t="shared" si="98"/>
        <v>-2.6714429528512662E-3</v>
      </c>
      <c r="E3172" s="20">
        <f t="shared" si="99"/>
        <v>2.8402303056169753E-3</v>
      </c>
    </row>
    <row r="3173" spans="1:5" x14ac:dyDescent="0.25">
      <c r="A3173" s="19">
        <v>40875</v>
      </c>
      <c r="B3173">
        <v>112.3000030517578</v>
      </c>
      <c r="C3173">
        <v>119.7099990844727</v>
      </c>
      <c r="D3173" s="20">
        <f t="shared" si="98"/>
        <v>3.8852956863289601E-2</v>
      </c>
      <c r="E3173" s="20">
        <f t="shared" si="99"/>
        <v>2.8966845905637362E-2</v>
      </c>
    </row>
    <row r="3174" spans="1:5" x14ac:dyDescent="0.25">
      <c r="A3174" s="19">
        <v>40872</v>
      </c>
      <c r="B3174">
        <v>108.09999847412109</v>
      </c>
      <c r="C3174">
        <v>116.3399963378906</v>
      </c>
      <c r="D3174" s="20">
        <f t="shared" si="98"/>
        <v>1.1225415632493574E-2</v>
      </c>
      <c r="E3174" s="20">
        <f t="shared" si="99"/>
        <v>-1.8874504573717088E-3</v>
      </c>
    </row>
    <row r="3175" spans="1:5" x14ac:dyDescent="0.25">
      <c r="A3175" s="19">
        <v>40871</v>
      </c>
      <c r="B3175">
        <v>106.90000152587891</v>
      </c>
      <c r="C3175">
        <f>+C3176</f>
        <v>116.55999755859381</v>
      </c>
      <c r="D3175" s="20">
        <f t="shared" si="98"/>
        <v>2.8142875802259493E-3</v>
      </c>
      <c r="E3175" s="20">
        <f t="shared" si="99"/>
        <v>0</v>
      </c>
    </row>
    <row r="3176" spans="1:5" x14ac:dyDescent="0.25">
      <c r="A3176" s="19">
        <v>40870</v>
      </c>
      <c r="B3176">
        <v>106.59999847412109</v>
      </c>
      <c r="C3176">
        <v>116.55999755859381</v>
      </c>
      <c r="D3176" s="20">
        <f t="shared" si="98"/>
        <v>-1.9770128973599088E-2</v>
      </c>
      <c r="E3176" s="20">
        <f t="shared" si="99"/>
        <v>-2.2065650045651197E-2</v>
      </c>
    </row>
    <row r="3177" spans="1:5" x14ac:dyDescent="0.25">
      <c r="A3177" s="19">
        <v>40869</v>
      </c>
      <c r="B3177">
        <v>108.75</v>
      </c>
      <c r="C3177">
        <v>119.19000244140619</v>
      </c>
      <c r="D3177" s="20">
        <f t="shared" si="98"/>
        <v>5.5478360208578437E-3</v>
      </c>
      <c r="E3177" s="20">
        <f t="shared" si="99"/>
        <v>-3.9278055015807833E-3</v>
      </c>
    </row>
    <row r="3178" spans="1:5" x14ac:dyDescent="0.25">
      <c r="A3178" s="19">
        <v>40868</v>
      </c>
      <c r="B3178">
        <v>108.15000152587891</v>
      </c>
      <c r="C3178">
        <v>119.6600036621094</v>
      </c>
      <c r="D3178" s="20">
        <f t="shared" si="98"/>
        <v>-3.7811387387049811E-2</v>
      </c>
      <c r="E3178" s="20">
        <f t="shared" si="99"/>
        <v>-1.9019508370035743E-2</v>
      </c>
    </row>
    <row r="3179" spans="1:5" x14ac:dyDescent="0.25">
      <c r="A3179" s="19">
        <v>40865</v>
      </c>
      <c r="B3179">
        <v>112.40000152587891</v>
      </c>
      <c r="C3179">
        <v>121.98000335693359</v>
      </c>
      <c r="D3179" s="20">
        <f t="shared" si="98"/>
        <v>-6.6283693317358283E-3</v>
      </c>
      <c r="E3179" s="20">
        <f t="shared" si="99"/>
        <v>-1.0645913747296953E-3</v>
      </c>
    </row>
    <row r="3180" spans="1:5" x14ac:dyDescent="0.25">
      <c r="A3180" s="19">
        <v>40864</v>
      </c>
      <c r="B3180">
        <v>113.15000152587891</v>
      </c>
      <c r="C3180">
        <v>122.11000061035161</v>
      </c>
      <c r="D3180" s="20">
        <f t="shared" si="98"/>
        <v>-1.1358632215177744E-2</v>
      </c>
      <c r="E3180" s="20">
        <f t="shared" si="99"/>
        <v>-1.5876863246548134E-2</v>
      </c>
    </row>
    <row r="3181" spans="1:5" x14ac:dyDescent="0.25">
      <c r="A3181" s="19">
        <v>40863</v>
      </c>
      <c r="B3181">
        <v>114.4499969482422</v>
      </c>
      <c r="C3181">
        <v>124.0800018310547</v>
      </c>
      <c r="D3181" s="20">
        <f t="shared" si="98"/>
        <v>3.947341651247438E-3</v>
      </c>
      <c r="E3181" s="20">
        <f t="shared" si="99"/>
        <v>-1.586294393205967E-2</v>
      </c>
    </row>
    <row r="3182" spans="1:5" x14ac:dyDescent="0.25">
      <c r="A3182" s="19">
        <v>40862</v>
      </c>
      <c r="B3182">
        <v>114</v>
      </c>
      <c r="C3182">
        <v>126.0800018310547</v>
      </c>
      <c r="D3182" s="20">
        <f t="shared" si="98"/>
        <v>-2.3554603854389677E-2</v>
      </c>
      <c r="E3182" s="20">
        <f t="shared" si="99"/>
        <v>4.9418360521791271E-3</v>
      </c>
    </row>
    <row r="3183" spans="1:5" x14ac:dyDescent="0.25">
      <c r="A3183" s="19">
        <v>40861</v>
      </c>
      <c r="B3183">
        <v>116.75</v>
      </c>
      <c r="C3183">
        <v>125.4599990844727</v>
      </c>
      <c r="D3183" s="20">
        <f t="shared" si="98"/>
        <v>-2.1367521367521292E-3</v>
      </c>
      <c r="E3183" s="20">
        <f t="shared" si="99"/>
        <v>-9.4742187189410521E-3</v>
      </c>
    </row>
    <row r="3184" spans="1:5" x14ac:dyDescent="0.25">
      <c r="A3184" s="19">
        <v>40858</v>
      </c>
      <c r="B3184">
        <v>117</v>
      </c>
      <c r="C3184">
        <v>126.6600036621094</v>
      </c>
      <c r="D3184" s="20">
        <f t="shared" si="98"/>
        <v>2.1388012946059964E-2</v>
      </c>
      <c r="E3184" s="20">
        <f t="shared" si="99"/>
        <v>1.8822425780480545E-2</v>
      </c>
    </row>
    <row r="3185" spans="1:5" x14ac:dyDescent="0.25">
      <c r="A3185" s="19">
        <v>40857</v>
      </c>
      <c r="B3185">
        <v>114.5500030517578</v>
      </c>
      <c r="C3185">
        <v>124.3199996948242</v>
      </c>
      <c r="D3185" s="20">
        <f t="shared" si="98"/>
        <v>-4.3626023585496831E-4</v>
      </c>
      <c r="E3185" s="20">
        <f t="shared" si="99"/>
        <v>9.4186099238617871E-3</v>
      </c>
    </row>
    <row r="3186" spans="1:5" x14ac:dyDescent="0.25">
      <c r="A3186" s="19">
        <v>40856</v>
      </c>
      <c r="B3186">
        <v>114.59999847412109</v>
      </c>
      <c r="C3186">
        <v>123.1600036621094</v>
      </c>
      <c r="D3186" s="20">
        <f t="shared" si="98"/>
        <v>-1.164293669385541E-2</v>
      </c>
      <c r="E3186" s="20">
        <f t="shared" si="99"/>
        <v>-3.6909553430432451E-2</v>
      </c>
    </row>
    <row r="3187" spans="1:5" x14ac:dyDescent="0.25">
      <c r="A3187" s="19">
        <v>40855</v>
      </c>
      <c r="B3187">
        <v>115.9499969482422</v>
      </c>
      <c r="C3187">
        <v>127.879997253418</v>
      </c>
      <c r="D3187" s="20">
        <f t="shared" si="98"/>
        <v>1.4435641753546058E-2</v>
      </c>
      <c r="E3187" s="20">
        <f t="shared" si="99"/>
        <v>1.2830627988106524E-2</v>
      </c>
    </row>
    <row r="3188" spans="1:5" x14ac:dyDescent="0.25">
      <c r="A3188" s="19">
        <v>40854</v>
      </c>
      <c r="B3188">
        <v>114.3000030517578</v>
      </c>
      <c r="C3188">
        <v>126.2600021362305</v>
      </c>
      <c r="D3188" s="20">
        <f t="shared" si="98"/>
        <v>-9.532049043122659E-3</v>
      </c>
      <c r="E3188" s="20">
        <f t="shared" si="99"/>
        <v>6.2161201660009269E-3</v>
      </c>
    </row>
    <row r="3189" spans="1:5" x14ac:dyDescent="0.25">
      <c r="A3189" s="19">
        <v>40851</v>
      </c>
      <c r="B3189">
        <v>115.40000152587891</v>
      </c>
      <c r="C3189">
        <v>125.48000335693359</v>
      </c>
      <c r="D3189" s="20">
        <f t="shared" si="98"/>
        <v>-2.2861955826644853E-2</v>
      </c>
      <c r="E3189" s="20">
        <f t="shared" si="99"/>
        <v>-6.0989833114171166E-3</v>
      </c>
    </row>
    <row r="3190" spans="1:5" x14ac:dyDescent="0.25">
      <c r="A3190" s="19">
        <v>40850</v>
      </c>
      <c r="B3190">
        <v>118.09999847412109</v>
      </c>
      <c r="C3190">
        <v>126.25</v>
      </c>
      <c r="D3190" s="20">
        <f t="shared" si="98"/>
        <v>4.2351055544975758E-4</v>
      </c>
      <c r="E3190" s="20">
        <f t="shared" si="99"/>
        <v>1.8227293936351252E-2</v>
      </c>
    </row>
    <row r="3191" spans="1:5" x14ac:dyDescent="0.25">
      <c r="A3191" s="19">
        <v>40849</v>
      </c>
      <c r="B3191">
        <v>118.0500030517578</v>
      </c>
      <c r="C3191">
        <v>123.9899978637695</v>
      </c>
      <c r="D3191" s="20">
        <f t="shared" si="98"/>
        <v>2.7862469483251662E-2</v>
      </c>
      <c r="E3191" s="20">
        <f t="shared" si="99"/>
        <v>1.6311457899750081E-2</v>
      </c>
    </row>
    <row r="3192" spans="1:5" x14ac:dyDescent="0.25">
      <c r="A3192" s="19">
        <v>40848</v>
      </c>
      <c r="B3192">
        <v>114.84999847412109</v>
      </c>
      <c r="C3192">
        <v>122</v>
      </c>
      <c r="D3192" s="20">
        <f t="shared" si="98"/>
        <v>-4.4906457595666582E-2</v>
      </c>
      <c r="E3192" s="20">
        <f t="shared" si="99"/>
        <v>-2.7888446215139417E-2</v>
      </c>
    </row>
    <row r="3193" spans="1:5" x14ac:dyDescent="0.25">
      <c r="A3193" s="19">
        <v>40847</v>
      </c>
      <c r="B3193">
        <v>120.25</v>
      </c>
      <c r="C3193">
        <v>125.5</v>
      </c>
      <c r="D3193" s="20">
        <f t="shared" si="98"/>
        <v>-2.0765496648098791E-2</v>
      </c>
      <c r="E3193" s="20">
        <f t="shared" si="99"/>
        <v>-2.4105800593977156E-2</v>
      </c>
    </row>
    <row r="3194" spans="1:5" x14ac:dyDescent="0.25">
      <c r="A3194" s="19">
        <v>40844</v>
      </c>
      <c r="B3194">
        <v>122.8000030517578</v>
      </c>
      <c r="C3194">
        <v>128.6000061035156</v>
      </c>
      <c r="D3194" s="20">
        <f t="shared" si="98"/>
        <v>-1.36545939617847E-2</v>
      </c>
      <c r="E3194" s="20">
        <f t="shared" si="99"/>
        <v>-2.3321758655170388E-4</v>
      </c>
    </row>
    <row r="3195" spans="1:5" x14ac:dyDescent="0.25">
      <c r="A3195" s="19">
        <v>40843</v>
      </c>
      <c r="B3195">
        <v>124.5</v>
      </c>
      <c r="C3195">
        <v>128.6300048828125</v>
      </c>
      <c r="D3195" s="20">
        <f t="shared" si="98"/>
        <v>5.1520256718812663E-2</v>
      </c>
      <c r="E3195" s="20">
        <f t="shared" si="99"/>
        <v>3.4835090303672045E-2</v>
      </c>
    </row>
    <row r="3196" spans="1:5" x14ac:dyDescent="0.25">
      <c r="A3196" s="19">
        <v>40842</v>
      </c>
      <c r="B3196">
        <v>118.40000152587891</v>
      </c>
      <c r="C3196">
        <v>124.3000030517578</v>
      </c>
      <c r="D3196" s="20">
        <f t="shared" si="98"/>
        <v>8.5178874531748328E-3</v>
      </c>
      <c r="E3196" s="20">
        <f t="shared" si="99"/>
        <v>1.0158471913846334E-2</v>
      </c>
    </row>
    <row r="3197" spans="1:5" x14ac:dyDescent="0.25">
      <c r="A3197" s="19">
        <v>40841</v>
      </c>
      <c r="B3197">
        <v>117.40000152587891</v>
      </c>
      <c r="C3197">
        <v>123.0500030517578</v>
      </c>
      <c r="D3197" s="20">
        <f t="shared" si="98"/>
        <v>-3.8183873913328892E-3</v>
      </c>
      <c r="E3197" s="20">
        <f t="shared" si="99"/>
        <v>-1.9443739370053503E-2</v>
      </c>
    </row>
    <row r="3198" spans="1:5" x14ac:dyDescent="0.25">
      <c r="A3198" s="19">
        <v>40840</v>
      </c>
      <c r="B3198">
        <v>117.84999847412109</v>
      </c>
      <c r="C3198">
        <v>125.4899978637695</v>
      </c>
      <c r="D3198" s="20">
        <f t="shared" si="98"/>
        <v>2.1230475873891264E-2</v>
      </c>
      <c r="E3198" s="20">
        <f t="shared" si="99"/>
        <v>1.2261003695243744E-2</v>
      </c>
    </row>
    <row r="3199" spans="1:5" x14ac:dyDescent="0.25">
      <c r="A3199" s="19">
        <v>40837</v>
      </c>
      <c r="B3199">
        <v>115.40000152587891</v>
      </c>
      <c r="C3199">
        <v>123.9700012207031</v>
      </c>
      <c r="D3199" s="20">
        <f t="shared" si="98"/>
        <v>2.897904552636188E-2</v>
      </c>
      <c r="E3199" s="20">
        <f t="shared" si="99"/>
        <v>1.8987321133158375E-2</v>
      </c>
    </row>
    <row r="3200" spans="1:5" x14ac:dyDescent="0.25">
      <c r="A3200" s="19">
        <v>40836</v>
      </c>
      <c r="B3200">
        <v>112.15000152587891</v>
      </c>
      <c r="C3200">
        <v>121.6600036621094</v>
      </c>
      <c r="D3200" s="20">
        <f t="shared" si="98"/>
        <v>-7.5221103904521414E-3</v>
      </c>
      <c r="E3200" s="20">
        <f t="shared" si="99"/>
        <v>4.3755173838777583E-3</v>
      </c>
    </row>
    <row r="3201" spans="1:5" x14ac:dyDescent="0.25">
      <c r="A3201" s="19">
        <v>40835</v>
      </c>
      <c r="B3201">
        <v>113</v>
      </c>
      <c r="C3201">
        <v>121.129997253418</v>
      </c>
      <c r="D3201" s="20">
        <f t="shared" si="98"/>
        <v>-8.7719298245614308E-3</v>
      </c>
      <c r="E3201" s="20">
        <f t="shared" si="99"/>
        <v>-1.1829046793743414E-2</v>
      </c>
    </row>
    <row r="3202" spans="1:5" x14ac:dyDescent="0.25">
      <c r="A3202" s="19">
        <v>40834</v>
      </c>
      <c r="B3202">
        <v>114</v>
      </c>
      <c r="C3202">
        <v>122.5800018310547</v>
      </c>
      <c r="D3202" s="20">
        <f t="shared" ref="D3202:D3265" si="100">+B3202/B3203-1</f>
        <v>3.962984906632494E-3</v>
      </c>
      <c r="E3202" s="20">
        <f t="shared" ref="E3202:E3265" si="101">+C3202/C3203-1</f>
        <v>1.9545857177966974E-2</v>
      </c>
    </row>
    <row r="3203" spans="1:5" x14ac:dyDescent="0.25">
      <c r="A3203" s="19">
        <v>40833</v>
      </c>
      <c r="B3203">
        <v>113.5500030517578</v>
      </c>
      <c r="C3203">
        <v>120.23000335693359</v>
      </c>
      <c r="D3203" s="20">
        <f t="shared" si="100"/>
        <v>-7.4300564928648782E-3</v>
      </c>
      <c r="E3203" s="20">
        <f t="shared" si="101"/>
        <v>-1.9091101768106022E-2</v>
      </c>
    </row>
    <row r="3204" spans="1:5" x14ac:dyDescent="0.25">
      <c r="A3204" s="19">
        <v>40830</v>
      </c>
      <c r="B3204">
        <v>114.40000152587891</v>
      </c>
      <c r="C3204">
        <v>122.5699996948242</v>
      </c>
      <c r="D3204" s="20">
        <f t="shared" si="100"/>
        <v>7.9295288623693061E-3</v>
      </c>
      <c r="E3204" s="20">
        <f t="shared" si="101"/>
        <v>1.7093996532047129E-2</v>
      </c>
    </row>
    <row r="3205" spans="1:5" x14ac:dyDescent="0.25">
      <c r="A3205" s="19">
        <v>40829</v>
      </c>
      <c r="B3205">
        <v>113.5</v>
      </c>
      <c r="C3205">
        <v>120.5100021362305</v>
      </c>
      <c r="D3205" s="20">
        <f t="shared" si="100"/>
        <v>-6.1295706387755056E-3</v>
      </c>
      <c r="E3205" s="20">
        <f t="shared" si="101"/>
        <v>-1.9875599484017181E-3</v>
      </c>
    </row>
    <row r="3206" spans="1:5" x14ac:dyDescent="0.25">
      <c r="A3206" s="19">
        <v>40828</v>
      </c>
      <c r="B3206">
        <v>114.1999969482422</v>
      </c>
      <c r="C3206">
        <v>120.75</v>
      </c>
      <c r="D3206" s="20">
        <f t="shared" si="100"/>
        <v>3.2549715404954993E-2</v>
      </c>
      <c r="E3206" s="20">
        <f t="shared" si="101"/>
        <v>8.7719555432554941E-3</v>
      </c>
    </row>
    <row r="3207" spans="1:5" x14ac:dyDescent="0.25">
      <c r="A3207" s="19">
        <v>40827</v>
      </c>
      <c r="B3207">
        <v>110.59999847412109</v>
      </c>
      <c r="C3207">
        <v>119.6999969482422</v>
      </c>
      <c r="D3207" s="20">
        <f t="shared" si="100"/>
        <v>4.5413261301499031E-3</v>
      </c>
      <c r="E3207" s="20">
        <f t="shared" si="101"/>
        <v>1.0034714446403026E-3</v>
      </c>
    </row>
    <row r="3208" spans="1:5" x14ac:dyDescent="0.25">
      <c r="A3208" s="19">
        <v>40826</v>
      </c>
      <c r="B3208">
        <v>110.09999847412109</v>
      </c>
      <c r="C3208">
        <v>119.5800018310547</v>
      </c>
      <c r="D3208" s="20">
        <f t="shared" si="100"/>
        <v>2.6095017173603186E-2</v>
      </c>
      <c r="E3208" s="20">
        <f t="shared" si="101"/>
        <v>3.3445707174854844E-2</v>
      </c>
    </row>
    <row r="3209" spans="1:5" x14ac:dyDescent="0.25">
      <c r="A3209" s="19">
        <v>40823</v>
      </c>
      <c r="B3209">
        <v>107.3000030517578</v>
      </c>
      <c r="C3209">
        <v>115.7099990844727</v>
      </c>
      <c r="D3209" s="20">
        <f t="shared" si="100"/>
        <v>1.9477463674658413E-2</v>
      </c>
      <c r="E3209" s="20">
        <f t="shared" si="101"/>
        <v>-6.6958433651014282E-3</v>
      </c>
    </row>
    <row r="3210" spans="1:5" x14ac:dyDescent="0.25">
      <c r="A3210" s="19">
        <v>40822</v>
      </c>
      <c r="B3210">
        <v>105.25</v>
      </c>
      <c r="C3210">
        <v>116.4899978637695</v>
      </c>
      <c r="D3210" s="20">
        <f t="shared" si="100"/>
        <v>3.2368839142125072E-2</v>
      </c>
      <c r="E3210" s="20">
        <f t="shared" si="101"/>
        <v>1.8091240412080545E-2</v>
      </c>
    </row>
    <row r="3211" spans="1:5" x14ac:dyDescent="0.25">
      <c r="A3211" s="19">
        <v>40821</v>
      </c>
      <c r="B3211">
        <v>101.9499969482422</v>
      </c>
      <c r="C3211">
        <v>114.4199981689453</v>
      </c>
      <c r="D3211" s="20">
        <f t="shared" si="100"/>
        <v>4.2540096060622146E-2</v>
      </c>
      <c r="E3211" s="20">
        <f t="shared" si="101"/>
        <v>1.8515238551357838E-2</v>
      </c>
    </row>
    <row r="3212" spans="1:5" x14ac:dyDescent="0.25">
      <c r="A3212" s="19">
        <v>40820</v>
      </c>
      <c r="B3212">
        <v>97.790000915527344</v>
      </c>
      <c r="C3212">
        <v>112.3399963378906</v>
      </c>
      <c r="D3212" s="20">
        <f t="shared" si="100"/>
        <v>-2.5499795763507249E-3</v>
      </c>
      <c r="E3212" s="20">
        <f t="shared" si="101"/>
        <v>2.1923005785722038E-2</v>
      </c>
    </row>
    <row r="3213" spans="1:5" x14ac:dyDescent="0.25">
      <c r="A3213" s="19">
        <v>40819</v>
      </c>
      <c r="B3213">
        <v>98.040000915527344</v>
      </c>
      <c r="C3213">
        <v>109.9300003051758</v>
      </c>
      <c r="D3213" s="20">
        <f t="shared" si="100"/>
        <v>-1.615655379526959E-2</v>
      </c>
      <c r="E3213" s="20">
        <f t="shared" si="101"/>
        <v>-2.8457809785947363E-2</v>
      </c>
    </row>
    <row r="3214" spans="1:5" x14ac:dyDescent="0.25">
      <c r="A3214" s="19">
        <v>40816</v>
      </c>
      <c r="B3214">
        <v>99.650001525878906</v>
      </c>
      <c r="C3214">
        <v>113.15000152587891</v>
      </c>
      <c r="D3214" s="20">
        <f t="shared" si="100"/>
        <v>-3.4399181466485129E-2</v>
      </c>
      <c r="E3214" s="20">
        <f t="shared" si="101"/>
        <v>-2.4989241272018736E-2</v>
      </c>
    </row>
    <row r="3215" spans="1:5" x14ac:dyDescent="0.25">
      <c r="A3215" s="19">
        <v>40815</v>
      </c>
      <c r="B3215">
        <v>103.1999969482422</v>
      </c>
      <c r="C3215">
        <v>116.0500030517578</v>
      </c>
      <c r="D3215" s="20">
        <f t="shared" si="100"/>
        <v>-5.1470642890070417E-2</v>
      </c>
      <c r="E3215" s="20">
        <f t="shared" si="101"/>
        <v>7.9034537687450168E-3</v>
      </c>
    </row>
    <row r="3216" spans="1:5" x14ac:dyDescent="0.25">
      <c r="A3216" s="19">
        <v>40814</v>
      </c>
      <c r="B3216">
        <v>108.8000030517578</v>
      </c>
      <c r="C3216">
        <v>115.13999938964839</v>
      </c>
      <c r="D3216" s="20">
        <f t="shared" si="100"/>
        <v>-2.7497289327135244E-3</v>
      </c>
      <c r="E3216" s="20">
        <f t="shared" si="101"/>
        <v>-2.0418593731369117E-2</v>
      </c>
    </row>
    <row r="3217" spans="1:5" x14ac:dyDescent="0.25">
      <c r="A3217" s="19">
        <v>40813</v>
      </c>
      <c r="B3217">
        <v>109.09999847412109</v>
      </c>
      <c r="C3217">
        <v>117.5400009155273</v>
      </c>
      <c r="D3217" s="20">
        <f t="shared" si="100"/>
        <v>4.0534096917979268E-2</v>
      </c>
      <c r="E3217" s="20">
        <f t="shared" si="101"/>
        <v>1.1183784202072777E-2</v>
      </c>
    </row>
    <row r="3218" spans="1:5" x14ac:dyDescent="0.25">
      <c r="A3218" s="19">
        <v>40812</v>
      </c>
      <c r="B3218">
        <v>104.84999847412109</v>
      </c>
      <c r="C3218">
        <v>116.2399978637695</v>
      </c>
      <c r="D3218" s="20">
        <f t="shared" si="100"/>
        <v>-5.6898861212447693E-3</v>
      </c>
      <c r="E3218" s="20">
        <f t="shared" si="101"/>
        <v>2.3780138510400173E-2</v>
      </c>
    </row>
    <row r="3219" spans="1:5" x14ac:dyDescent="0.25">
      <c r="A3219" s="19">
        <v>40809</v>
      </c>
      <c r="B3219">
        <v>105.4499969482422</v>
      </c>
      <c r="C3219">
        <v>113.5400009155273</v>
      </c>
      <c r="D3219" s="20">
        <f t="shared" si="100"/>
        <v>-1.3564121206169344E-2</v>
      </c>
      <c r="E3219" s="20">
        <f t="shared" si="101"/>
        <v>6.0251665913364505E-3</v>
      </c>
    </row>
    <row r="3220" spans="1:5" x14ac:dyDescent="0.25">
      <c r="A3220" s="19">
        <v>40808</v>
      </c>
      <c r="B3220">
        <v>106.90000152587891</v>
      </c>
      <c r="C3220">
        <v>112.86000061035161</v>
      </c>
      <c r="D3220" s="20">
        <f t="shared" si="100"/>
        <v>-6.1045208971363896E-2</v>
      </c>
      <c r="E3220" s="20">
        <f t="shared" si="101"/>
        <v>-3.2324416803978906E-2</v>
      </c>
    </row>
    <row r="3221" spans="1:5" x14ac:dyDescent="0.25">
      <c r="A3221" s="19">
        <v>40807</v>
      </c>
      <c r="B3221">
        <v>113.84999847412109</v>
      </c>
      <c r="C3221">
        <v>116.629997253418</v>
      </c>
      <c r="D3221" s="20">
        <f t="shared" si="100"/>
        <v>-1.3858800488651402E-2</v>
      </c>
      <c r="E3221" s="20">
        <f t="shared" si="101"/>
        <v>-2.9458275521902388E-2</v>
      </c>
    </row>
    <row r="3222" spans="1:5" x14ac:dyDescent="0.25">
      <c r="A3222" s="19">
        <v>40806</v>
      </c>
      <c r="B3222">
        <v>115.4499969482422</v>
      </c>
      <c r="C3222">
        <v>120.1699981689453</v>
      </c>
      <c r="D3222" s="20">
        <f t="shared" si="100"/>
        <v>3.6355434173153567E-2</v>
      </c>
      <c r="E3222" s="20">
        <f t="shared" si="101"/>
        <v>-1.1636554940526178E-3</v>
      </c>
    </row>
    <row r="3223" spans="1:5" x14ac:dyDescent="0.25">
      <c r="A3223" s="19">
        <v>40805</v>
      </c>
      <c r="B3223">
        <v>111.40000152587891</v>
      </c>
      <c r="C3223">
        <v>120.30999755859381</v>
      </c>
      <c r="D3223" s="20">
        <f t="shared" si="100"/>
        <v>-4.4596886932175228E-2</v>
      </c>
      <c r="E3223" s="20">
        <f t="shared" si="101"/>
        <v>-9.9572014310258528E-3</v>
      </c>
    </row>
    <row r="3224" spans="1:5" x14ac:dyDescent="0.25">
      <c r="A3224" s="19">
        <v>40802</v>
      </c>
      <c r="B3224">
        <v>116.59999847412109</v>
      </c>
      <c r="C3224">
        <v>121.51999664306641</v>
      </c>
      <c r="D3224" s="20">
        <f t="shared" si="100"/>
        <v>1.1713652703870592E-2</v>
      </c>
      <c r="E3224" s="20">
        <f t="shared" si="101"/>
        <v>7.4113759091187781E-4</v>
      </c>
    </row>
    <row r="3225" spans="1:5" x14ac:dyDescent="0.25">
      <c r="A3225" s="19">
        <v>40801</v>
      </c>
      <c r="B3225">
        <v>115.25</v>
      </c>
      <c r="C3225">
        <v>121.4300003051758</v>
      </c>
      <c r="D3225" s="20">
        <f t="shared" si="100"/>
        <v>3.3632286995515681E-2</v>
      </c>
      <c r="E3225" s="20">
        <f t="shared" si="101"/>
        <v>1.7257246470598453E-2</v>
      </c>
    </row>
    <row r="3226" spans="1:5" x14ac:dyDescent="0.25">
      <c r="A3226" s="19">
        <v>40800</v>
      </c>
      <c r="B3226">
        <v>111.5</v>
      </c>
      <c r="C3226">
        <v>119.370002746582</v>
      </c>
      <c r="D3226" s="20">
        <f t="shared" si="100"/>
        <v>2.7649769585253559E-2</v>
      </c>
      <c r="E3226" s="20">
        <f t="shared" si="101"/>
        <v>1.3844104912406063E-2</v>
      </c>
    </row>
    <row r="3227" spans="1:5" x14ac:dyDescent="0.25">
      <c r="A3227" s="19">
        <v>40799</v>
      </c>
      <c r="B3227">
        <v>108.5</v>
      </c>
      <c r="C3227">
        <v>117.7399978637695</v>
      </c>
      <c r="D3227" s="20">
        <f t="shared" si="100"/>
        <v>3.7002916884838477E-3</v>
      </c>
      <c r="E3227" s="20">
        <f t="shared" si="101"/>
        <v>9.1711640663161287E-3</v>
      </c>
    </row>
    <row r="3228" spans="1:5" x14ac:dyDescent="0.25">
      <c r="A3228" s="19">
        <v>40798</v>
      </c>
      <c r="B3228">
        <v>108.09999847412109</v>
      </c>
      <c r="C3228">
        <v>116.6699981689453</v>
      </c>
      <c r="D3228" s="20">
        <f t="shared" si="100"/>
        <v>-2.875116343122297E-2</v>
      </c>
      <c r="E3228" s="20">
        <f t="shared" si="101"/>
        <v>6.4699793982649911E-3</v>
      </c>
    </row>
    <row r="3229" spans="1:5" x14ac:dyDescent="0.25">
      <c r="A3229" s="19">
        <v>40795</v>
      </c>
      <c r="B3229">
        <v>111.3000030517578</v>
      </c>
      <c r="C3229">
        <v>115.9199981689453</v>
      </c>
      <c r="D3229" s="20">
        <f t="shared" si="100"/>
        <v>-3.343463676164915E-2</v>
      </c>
      <c r="E3229" s="20">
        <f t="shared" si="101"/>
        <v>-2.6209700290543592E-2</v>
      </c>
    </row>
    <row r="3230" spans="1:5" x14ac:dyDescent="0.25">
      <c r="A3230" s="19">
        <v>40794</v>
      </c>
      <c r="B3230">
        <v>115.15000152587891</v>
      </c>
      <c r="C3230">
        <v>119.0400009155273</v>
      </c>
      <c r="D3230" s="20">
        <f t="shared" si="100"/>
        <v>5.6768692216497829E-3</v>
      </c>
      <c r="E3230" s="20">
        <f t="shared" si="101"/>
        <v>-1.0391553666025843E-2</v>
      </c>
    </row>
    <row r="3231" spans="1:5" x14ac:dyDescent="0.25">
      <c r="A3231" s="19">
        <v>40793</v>
      </c>
      <c r="B3231">
        <v>114.5</v>
      </c>
      <c r="C3231">
        <v>120.2900009155273</v>
      </c>
      <c r="D3231" s="20">
        <f t="shared" si="100"/>
        <v>4.8054919908466776E-2</v>
      </c>
      <c r="E3231" s="20">
        <f t="shared" si="101"/>
        <v>2.8207565706604543E-2</v>
      </c>
    </row>
    <row r="3232" spans="1:5" x14ac:dyDescent="0.25">
      <c r="A3232" s="19">
        <v>40792</v>
      </c>
      <c r="B3232">
        <v>109.25</v>
      </c>
      <c r="C3232">
        <v>116.9899978637695</v>
      </c>
      <c r="D3232" s="20">
        <f t="shared" si="100"/>
        <v>2.2935779816513069E-3</v>
      </c>
      <c r="E3232" s="20">
        <f t="shared" si="101"/>
        <v>-7.2974172379004498E-3</v>
      </c>
    </row>
    <row r="3233" spans="1:5" x14ac:dyDescent="0.25">
      <c r="A3233" s="19">
        <v>40791</v>
      </c>
      <c r="B3233">
        <v>109</v>
      </c>
      <c r="C3233">
        <f>+C3234</f>
        <v>117.84999847412109</v>
      </c>
      <c r="D3233" s="20">
        <f t="shared" si="100"/>
        <v>-4.5116088103698826E-2</v>
      </c>
      <c r="E3233" s="20">
        <f t="shared" si="101"/>
        <v>0</v>
      </c>
    </row>
    <row r="3234" spans="1:5" x14ac:dyDescent="0.25">
      <c r="A3234" s="19">
        <v>40788</v>
      </c>
      <c r="B3234">
        <v>114.15000152587891</v>
      </c>
      <c r="C3234">
        <v>117.84999847412109</v>
      </c>
      <c r="D3234" s="20">
        <f t="shared" si="100"/>
        <v>-4.1159188578504979E-2</v>
      </c>
      <c r="E3234" s="20">
        <f t="shared" si="101"/>
        <v>-2.5549891722403184E-2</v>
      </c>
    </row>
    <row r="3235" spans="1:5" x14ac:dyDescent="0.25">
      <c r="A3235" s="19">
        <v>40787</v>
      </c>
      <c r="B3235">
        <v>119.0500030517578</v>
      </c>
      <c r="C3235">
        <v>120.94000244140619</v>
      </c>
      <c r="D3235" s="20">
        <f t="shared" si="100"/>
        <v>9.3260375750436886E-3</v>
      </c>
      <c r="E3235" s="20">
        <f t="shared" si="101"/>
        <v>-1.0472907597059322E-2</v>
      </c>
    </row>
    <row r="3236" spans="1:5" x14ac:dyDescent="0.25">
      <c r="A3236" s="19">
        <v>40786</v>
      </c>
      <c r="B3236">
        <v>117.9499969482422</v>
      </c>
      <c r="C3236">
        <v>122.2200012207031</v>
      </c>
      <c r="D3236" s="20">
        <f t="shared" si="100"/>
        <v>3.058104057078137E-2</v>
      </c>
      <c r="E3236" s="20">
        <f t="shared" si="101"/>
        <v>4.4378773354123435E-3</v>
      </c>
    </row>
    <row r="3237" spans="1:5" x14ac:dyDescent="0.25">
      <c r="A3237" s="19">
        <v>40785</v>
      </c>
      <c r="B3237">
        <v>114.4499969482422</v>
      </c>
      <c r="C3237">
        <v>121.6800003051758</v>
      </c>
      <c r="D3237" s="20">
        <f t="shared" si="100"/>
        <v>1.14891330519864E-2</v>
      </c>
      <c r="E3237" s="20">
        <f t="shared" si="101"/>
        <v>2.6367805966942548E-3</v>
      </c>
    </row>
    <row r="3238" spans="1:5" x14ac:dyDescent="0.25">
      <c r="A3238" s="19">
        <v>40784</v>
      </c>
      <c r="B3238">
        <v>113.15000152587891</v>
      </c>
      <c r="C3238">
        <v>121.36000061035161</v>
      </c>
      <c r="D3238" s="20">
        <f t="shared" si="100"/>
        <v>2.2593763809531486E-2</v>
      </c>
      <c r="E3238" s="20">
        <f t="shared" si="101"/>
        <v>2.8736113881242975E-2</v>
      </c>
    </row>
    <row r="3239" spans="1:5" x14ac:dyDescent="0.25">
      <c r="A3239" s="19">
        <v>40781</v>
      </c>
      <c r="B3239">
        <v>110.65000152587891</v>
      </c>
      <c r="C3239">
        <v>117.9700012207031</v>
      </c>
      <c r="D3239" s="20">
        <f t="shared" si="100"/>
        <v>-1.1612286358206214E-2</v>
      </c>
      <c r="E3239" s="20">
        <f t="shared" si="101"/>
        <v>1.453390487743178E-2</v>
      </c>
    </row>
    <row r="3240" spans="1:5" x14ac:dyDescent="0.25">
      <c r="A3240" s="19">
        <v>40780</v>
      </c>
      <c r="B3240">
        <v>111.9499969482422</v>
      </c>
      <c r="C3240">
        <v>116.2799987792969</v>
      </c>
      <c r="D3240" s="20">
        <f t="shared" si="100"/>
        <v>1.2206134654124678E-2</v>
      </c>
      <c r="E3240" s="20">
        <f t="shared" si="101"/>
        <v>-1.5243928047470656E-2</v>
      </c>
    </row>
    <row r="3241" spans="1:5" x14ac:dyDescent="0.25">
      <c r="A3241" s="19">
        <v>40779</v>
      </c>
      <c r="B3241">
        <v>110.59999847412109</v>
      </c>
      <c r="C3241">
        <v>118.0800018310547</v>
      </c>
      <c r="D3241" s="20">
        <f t="shared" si="100"/>
        <v>1.282052715205162E-2</v>
      </c>
      <c r="E3241" s="20">
        <f t="shared" si="101"/>
        <v>1.4084501505174485E-2</v>
      </c>
    </row>
    <row r="3242" spans="1:5" x14ac:dyDescent="0.25">
      <c r="A3242" s="19">
        <v>40778</v>
      </c>
      <c r="B3242">
        <v>109.1999969482422</v>
      </c>
      <c r="C3242">
        <v>116.44000244140619</v>
      </c>
      <c r="D3242" s="20">
        <f t="shared" si="100"/>
        <v>1.5813925099927406E-2</v>
      </c>
      <c r="E3242" s="20">
        <f t="shared" si="101"/>
        <v>3.2910484999505885E-2</v>
      </c>
    </row>
    <row r="3243" spans="1:5" x14ac:dyDescent="0.25">
      <c r="A3243" s="19">
        <v>40777</v>
      </c>
      <c r="B3243">
        <v>107.5</v>
      </c>
      <c r="C3243">
        <v>112.73000335693359</v>
      </c>
      <c r="D3243" s="20">
        <f t="shared" si="100"/>
        <v>0</v>
      </c>
      <c r="E3243" s="20">
        <f t="shared" si="101"/>
        <v>7.9904090707461073E-4</v>
      </c>
    </row>
    <row r="3244" spans="1:5" x14ac:dyDescent="0.25">
      <c r="A3244" s="19">
        <v>40774</v>
      </c>
      <c r="B3244">
        <v>107.5</v>
      </c>
      <c r="C3244">
        <v>112.63999938964839</v>
      </c>
      <c r="D3244" s="20">
        <f t="shared" si="100"/>
        <v>-3.0221006046321053E-2</v>
      </c>
      <c r="E3244" s="20">
        <f t="shared" si="101"/>
        <v>-1.6330475169823111E-2</v>
      </c>
    </row>
    <row r="3245" spans="1:5" x14ac:dyDescent="0.25">
      <c r="A3245" s="19">
        <v>40773</v>
      </c>
      <c r="B3245">
        <v>110.84999847412109</v>
      </c>
      <c r="C3245">
        <v>114.5100021362305</v>
      </c>
      <c r="D3245" s="20">
        <f t="shared" si="100"/>
        <v>-5.1347882570394909E-2</v>
      </c>
      <c r="E3245" s="20">
        <f t="shared" si="101"/>
        <v>-4.3118543592105096E-2</v>
      </c>
    </row>
    <row r="3246" spans="1:5" x14ac:dyDescent="0.25">
      <c r="A3246" s="19">
        <v>40772</v>
      </c>
      <c r="B3246">
        <v>116.84999847412109</v>
      </c>
      <c r="C3246">
        <v>119.6699981689453</v>
      </c>
      <c r="D3246" s="20">
        <f t="shared" si="100"/>
        <v>1.5645331374337434E-2</v>
      </c>
      <c r="E3246" s="20">
        <f t="shared" si="101"/>
        <v>6.6896758512036136E-4</v>
      </c>
    </row>
    <row r="3247" spans="1:5" x14ac:dyDescent="0.25">
      <c r="A3247" s="19">
        <v>40771</v>
      </c>
      <c r="B3247">
        <v>115.0500030517578</v>
      </c>
      <c r="C3247">
        <v>119.5899963378906</v>
      </c>
      <c r="D3247" s="20">
        <f t="shared" si="100"/>
        <v>-2.6007405837166209E-3</v>
      </c>
      <c r="E3247" s="20">
        <f t="shared" si="101"/>
        <v>-8.5392669974930779E-3</v>
      </c>
    </row>
    <row r="3248" spans="1:5" x14ac:dyDescent="0.25">
      <c r="A3248" s="19">
        <v>40770</v>
      </c>
      <c r="B3248">
        <v>115.34999847412109</v>
      </c>
      <c r="C3248">
        <v>120.620002746582</v>
      </c>
      <c r="D3248" s="20">
        <f t="shared" si="100"/>
        <v>5.2287448725150121E-3</v>
      </c>
      <c r="E3248" s="20">
        <f t="shared" si="101"/>
        <v>2.1164916541388523E-2</v>
      </c>
    </row>
    <row r="3249" spans="1:5" x14ac:dyDescent="0.25">
      <c r="A3249" s="19">
        <v>40767</v>
      </c>
      <c r="B3249">
        <v>114.75</v>
      </c>
      <c r="C3249">
        <v>118.120002746582</v>
      </c>
      <c r="D3249" s="20">
        <f t="shared" si="100"/>
        <v>3.0997276313081912E-2</v>
      </c>
      <c r="E3249" s="20">
        <f t="shared" si="101"/>
        <v>6.733153525939839E-3</v>
      </c>
    </row>
    <row r="3250" spans="1:5" x14ac:dyDescent="0.25">
      <c r="A3250" s="19">
        <v>40766</v>
      </c>
      <c r="B3250">
        <v>111.3000030517578</v>
      </c>
      <c r="C3250">
        <v>117.3300018310547</v>
      </c>
      <c r="D3250" s="20">
        <f t="shared" si="100"/>
        <v>4.3111586083240061E-2</v>
      </c>
      <c r="E3250" s="20">
        <f t="shared" si="101"/>
        <v>4.4883790849007621E-2</v>
      </c>
    </row>
    <row r="3251" spans="1:5" x14ac:dyDescent="0.25">
      <c r="A3251" s="19">
        <v>40765</v>
      </c>
      <c r="B3251">
        <v>106.6999969482422</v>
      </c>
      <c r="C3251">
        <v>112.2900009155273</v>
      </c>
      <c r="D3251" s="20">
        <f t="shared" si="100"/>
        <v>-4.0036028039105442E-2</v>
      </c>
      <c r="E3251" s="20">
        <f t="shared" si="101"/>
        <v>-4.4177751899085016E-2</v>
      </c>
    </row>
    <row r="3252" spans="1:5" x14ac:dyDescent="0.25">
      <c r="A3252" s="19">
        <v>40764</v>
      </c>
      <c r="B3252">
        <v>111.15000152587891</v>
      </c>
      <c r="C3252">
        <v>117.48000335693359</v>
      </c>
      <c r="D3252" s="20">
        <f t="shared" si="100"/>
        <v>3.7330844078746095E-2</v>
      </c>
      <c r="E3252" s="20">
        <f t="shared" si="101"/>
        <v>4.6499208278728554E-2</v>
      </c>
    </row>
    <row r="3253" spans="1:5" x14ac:dyDescent="0.25">
      <c r="A3253" s="19">
        <v>40763</v>
      </c>
      <c r="B3253">
        <v>107.15000152587891</v>
      </c>
      <c r="C3253">
        <v>112.2600021362305</v>
      </c>
      <c r="D3253" s="20">
        <f t="shared" si="100"/>
        <v>-6.9878434336938855E-2</v>
      </c>
      <c r="E3253" s="20">
        <f t="shared" si="101"/>
        <v>-6.5123247631412196E-2</v>
      </c>
    </row>
    <row r="3254" spans="1:5" x14ac:dyDescent="0.25">
      <c r="A3254" s="19">
        <v>40760</v>
      </c>
      <c r="B3254">
        <v>115.1999969482422</v>
      </c>
      <c r="C3254">
        <v>120.0800018310547</v>
      </c>
      <c r="D3254" s="20">
        <f t="shared" si="100"/>
        <v>0</v>
      </c>
      <c r="E3254" s="20">
        <f t="shared" si="101"/>
        <v>-1.4967595374885123E-3</v>
      </c>
    </row>
    <row r="3255" spans="1:5" x14ac:dyDescent="0.25">
      <c r="A3255" s="19">
        <v>40759</v>
      </c>
      <c r="B3255">
        <v>115.1999969482422</v>
      </c>
      <c r="C3255">
        <v>120.2600021362305</v>
      </c>
      <c r="D3255" s="20">
        <f t="shared" si="100"/>
        <v>-4.9112707409795009E-2</v>
      </c>
      <c r="E3255" s="20">
        <f t="shared" si="101"/>
        <v>-4.684153220642151E-2</v>
      </c>
    </row>
    <row r="3256" spans="1:5" x14ac:dyDescent="0.25">
      <c r="A3256" s="19">
        <v>40758</v>
      </c>
      <c r="B3256">
        <v>121.15000152587891</v>
      </c>
      <c r="C3256">
        <v>126.1699981689453</v>
      </c>
      <c r="D3256" s="20">
        <f t="shared" si="100"/>
        <v>-1.5440889709524841E-2</v>
      </c>
      <c r="E3256" s="20">
        <f t="shared" si="101"/>
        <v>5.4187609909277512E-3</v>
      </c>
    </row>
    <row r="3257" spans="1:5" x14ac:dyDescent="0.25">
      <c r="A3257" s="19">
        <v>40757</v>
      </c>
      <c r="B3257">
        <v>123.0500030517578</v>
      </c>
      <c r="C3257">
        <v>125.4899978637695</v>
      </c>
      <c r="D3257" s="20">
        <f t="shared" si="100"/>
        <v>-3.3385702263275085E-2</v>
      </c>
      <c r="E3257" s="20">
        <f t="shared" si="101"/>
        <v>-2.5547452606874188E-2</v>
      </c>
    </row>
    <row r="3258" spans="1:5" x14ac:dyDescent="0.25">
      <c r="A3258" s="19">
        <v>40756</v>
      </c>
      <c r="B3258">
        <v>127.3000030517578</v>
      </c>
      <c r="C3258">
        <v>128.7799987792969</v>
      </c>
      <c r="D3258" s="20">
        <f t="shared" si="100"/>
        <v>-5.0800618365574035E-3</v>
      </c>
      <c r="E3258" s="20">
        <f t="shared" si="101"/>
        <v>-4.2527104613843125E-3</v>
      </c>
    </row>
    <row r="3259" spans="1:5" x14ac:dyDescent="0.25">
      <c r="A3259" s="19">
        <v>40753</v>
      </c>
      <c r="B3259">
        <v>127.9499969482422</v>
      </c>
      <c r="C3259">
        <v>129.33000183105469</v>
      </c>
      <c r="D3259" s="20">
        <f t="shared" si="100"/>
        <v>-6.5994261131658849E-3</v>
      </c>
      <c r="E3259" s="20">
        <f t="shared" si="101"/>
        <v>-6.8345828698004318E-3</v>
      </c>
    </row>
    <row r="3260" spans="1:5" x14ac:dyDescent="0.25">
      <c r="A3260" s="19">
        <v>40752</v>
      </c>
      <c r="B3260">
        <v>128.80000305175781</v>
      </c>
      <c r="C3260">
        <v>130.2200012207031</v>
      </c>
      <c r="D3260" s="20">
        <f t="shared" si="100"/>
        <v>-7.7041600653988684E-3</v>
      </c>
      <c r="E3260" s="20">
        <f t="shared" si="101"/>
        <v>-2.9096850310351696E-3</v>
      </c>
    </row>
    <row r="3261" spans="1:5" x14ac:dyDescent="0.25">
      <c r="A3261" s="19">
        <v>40751</v>
      </c>
      <c r="B3261">
        <v>129.80000305175781</v>
      </c>
      <c r="C3261">
        <v>130.6000061035156</v>
      </c>
      <c r="D3261" s="20">
        <f t="shared" si="100"/>
        <v>-1.5384380634014816E-3</v>
      </c>
      <c r="E3261" s="20">
        <f t="shared" si="101"/>
        <v>-2.0475479562344301E-2</v>
      </c>
    </row>
    <row r="3262" spans="1:5" x14ac:dyDescent="0.25">
      <c r="A3262" s="19">
        <v>40750</v>
      </c>
      <c r="B3262">
        <v>130</v>
      </c>
      <c r="C3262">
        <v>133.33000183105469</v>
      </c>
      <c r="D3262" s="20">
        <f t="shared" si="100"/>
        <v>-4.2129685093899027E-3</v>
      </c>
      <c r="E3262" s="20">
        <f t="shared" si="101"/>
        <v>-3.7360830393710076E-3</v>
      </c>
    </row>
    <row r="3263" spans="1:5" x14ac:dyDescent="0.25">
      <c r="A3263" s="19">
        <v>40749</v>
      </c>
      <c r="B3263">
        <v>130.55000305175781</v>
      </c>
      <c r="C3263">
        <v>133.83000183105469</v>
      </c>
      <c r="D3263" s="20">
        <f t="shared" si="100"/>
        <v>1.0058050690582743E-2</v>
      </c>
      <c r="E3263" s="20">
        <f t="shared" si="101"/>
        <v>-5.5728933704541905E-3</v>
      </c>
    </row>
    <row r="3264" spans="1:5" x14ac:dyDescent="0.25">
      <c r="A3264" s="19">
        <v>40746</v>
      </c>
      <c r="B3264">
        <v>129.25</v>
      </c>
      <c r="C3264">
        <v>134.58000183105469</v>
      </c>
      <c r="D3264" s="20">
        <f t="shared" si="100"/>
        <v>7.0120284665864396E-3</v>
      </c>
      <c r="E3264" s="20">
        <f t="shared" si="101"/>
        <v>6.6916747873269067E-4</v>
      </c>
    </row>
    <row r="3265" spans="1:5" x14ac:dyDescent="0.25">
      <c r="A3265" s="19">
        <v>40745</v>
      </c>
      <c r="B3265">
        <v>128.3500061035156</v>
      </c>
      <c r="C3265">
        <v>134.49000549316409</v>
      </c>
      <c r="D3265" s="20">
        <f t="shared" si="100"/>
        <v>1.7439592160332751E-2</v>
      </c>
      <c r="E3265" s="20">
        <f t="shared" si="101"/>
        <v>1.3871177394215062E-2</v>
      </c>
    </row>
    <row r="3266" spans="1:5" x14ac:dyDescent="0.25">
      <c r="A3266" s="19">
        <v>40744</v>
      </c>
      <c r="B3266">
        <v>126.15000152587891</v>
      </c>
      <c r="C3266">
        <v>132.6499938964844</v>
      </c>
      <c r="D3266" s="20">
        <f t="shared" ref="D3266:D3329" si="102">+B3266/B3267-1</f>
        <v>2.394484294407917E-2</v>
      </c>
      <c r="E3266" s="20">
        <f t="shared" ref="E3266:E3329" si="103">+C3266/C3267-1</f>
        <v>-6.0274115595471134E-4</v>
      </c>
    </row>
    <row r="3267" spans="1:5" x14ac:dyDescent="0.25">
      <c r="A3267" s="19">
        <v>40743</v>
      </c>
      <c r="B3267">
        <v>123.1999969482422</v>
      </c>
      <c r="C3267">
        <v>132.72999572753909</v>
      </c>
      <c r="D3267" s="20">
        <f t="shared" si="102"/>
        <v>6.5359102319468843E-3</v>
      </c>
      <c r="E3267" s="20">
        <f t="shared" si="103"/>
        <v>1.6231491518877483E-2</v>
      </c>
    </row>
    <row r="3268" spans="1:5" x14ac:dyDescent="0.25">
      <c r="A3268" s="19">
        <v>40742</v>
      </c>
      <c r="B3268">
        <v>122.40000152587891</v>
      </c>
      <c r="C3268">
        <v>130.61000061035159</v>
      </c>
      <c r="D3268" s="20">
        <f t="shared" si="102"/>
        <v>-1.8050541295283273E-2</v>
      </c>
      <c r="E3268" s="20">
        <f t="shared" si="103"/>
        <v>-8.2010920421626832E-3</v>
      </c>
    </row>
    <row r="3269" spans="1:5" x14ac:dyDescent="0.25">
      <c r="A3269" s="19">
        <v>40739</v>
      </c>
      <c r="B3269">
        <v>124.65000152587891</v>
      </c>
      <c r="C3269">
        <v>131.69000244140619</v>
      </c>
      <c r="D3269" s="20">
        <f t="shared" si="102"/>
        <v>-4.0092561015891981E-4</v>
      </c>
      <c r="E3269" s="20">
        <f t="shared" si="103"/>
        <v>5.8047033387300662E-3</v>
      </c>
    </row>
    <row r="3270" spans="1:5" x14ac:dyDescent="0.25">
      <c r="A3270" s="19">
        <v>40738</v>
      </c>
      <c r="B3270">
        <v>124.6999969482422</v>
      </c>
      <c r="C3270">
        <v>130.92999267578119</v>
      </c>
      <c r="D3270" s="20">
        <f t="shared" si="102"/>
        <v>-8.3499248648731816E-3</v>
      </c>
      <c r="E3270" s="20">
        <f t="shared" si="103"/>
        <v>-6.9023337938903806E-3</v>
      </c>
    </row>
    <row r="3271" spans="1:5" x14ac:dyDescent="0.25">
      <c r="A3271" s="19">
        <v>40737</v>
      </c>
      <c r="B3271">
        <v>125.75</v>
      </c>
      <c r="C3271">
        <v>131.8399963378906</v>
      </c>
      <c r="D3271" s="20">
        <f t="shared" si="102"/>
        <v>1.8631049887527285E-2</v>
      </c>
      <c r="E3271" s="20">
        <f t="shared" si="103"/>
        <v>3.3485727689821498E-3</v>
      </c>
    </row>
    <row r="3272" spans="1:5" x14ac:dyDescent="0.25">
      <c r="A3272" s="19">
        <v>40736</v>
      </c>
      <c r="B3272">
        <v>123.4499969482422</v>
      </c>
      <c r="C3272">
        <v>131.3999938964844</v>
      </c>
      <c r="D3272" s="20">
        <f t="shared" si="102"/>
        <v>-7.636692652604804E-3</v>
      </c>
      <c r="E3272" s="20">
        <f t="shared" si="103"/>
        <v>-4.3192189054043206E-3</v>
      </c>
    </row>
    <row r="3273" spans="1:5" x14ac:dyDescent="0.25">
      <c r="A3273" s="19">
        <v>40735</v>
      </c>
      <c r="B3273">
        <v>124.40000152587891</v>
      </c>
      <c r="C3273">
        <v>131.9700012207031</v>
      </c>
      <c r="D3273" s="20">
        <f t="shared" si="102"/>
        <v>-1.9700551378560638E-2</v>
      </c>
      <c r="E3273" s="20">
        <f t="shared" si="103"/>
        <v>-1.808030346826428E-2</v>
      </c>
    </row>
    <row r="3274" spans="1:5" x14ac:dyDescent="0.25">
      <c r="A3274" s="19">
        <v>40732</v>
      </c>
      <c r="B3274">
        <v>126.90000152587891</v>
      </c>
      <c r="C3274">
        <v>134.3999938964844</v>
      </c>
      <c r="D3274" s="20">
        <f t="shared" si="102"/>
        <v>-1.589759961906867E-2</v>
      </c>
      <c r="E3274" s="20">
        <f t="shared" si="103"/>
        <v>-7.0922481496632495E-3</v>
      </c>
    </row>
    <row r="3275" spans="1:5" x14ac:dyDescent="0.25">
      <c r="A3275" s="19">
        <v>40731</v>
      </c>
      <c r="B3275">
        <v>128.94999694824219</v>
      </c>
      <c r="C3275">
        <v>135.36000061035159</v>
      </c>
      <c r="D3275" s="20">
        <f t="shared" si="102"/>
        <v>1.6955787419080659E-2</v>
      </c>
      <c r="E3275" s="20">
        <f t="shared" si="103"/>
        <v>1.0375452541488084E-2</v>
      </c>
    </row>
    <row r="3276" spans="1:5" x14ac:dyDescent="0.25">
      <c r="A3276" s="19">
        <v>40730</v>
      </c>
      <c r="B3276">
        <v>126.8000030517578</v>
      </c>
      <c r="C3276">
        <v>133.9700012207031</v>
      </c>
      <c r="D3276" s="20">
        <f t="shared" si="102"/>
        <v>-1.9677291931914365E-3</v>
      </c>
      <c r="E3276" s="20">
        <f t="shared" si="103"/>
        <v>1.195752671912409E-3</v>
      </c>
    </row>
    <row r="3277" spans="1:5" x14ac:dyDescent="0.25">
      <c r="A3277" s="19">
        <v>40729</v>
      </c>
      <c r="B3277">
        <v>127.0500030517578</v>
      </c>
      <c r="C3277">
        <v>133.80999755859381</v>
      </c>
      <c r="D3277" s="20">
        <f t="shared" si="102"/>
        <v>1.2350621926356942E-2</v>
      </c>
      <c r="E3277" s="20">
        <f t="shared" si="103"/>
        <v>-8.2139047084461847E-4</v>
      </c>
    </row>
    <row r="3278" spans="1:5" x14ac:dyDescent="0.25">
      <c r="A3278" s="19">
        <v>40728</v>
      </c>
      <c r="B3278">
        <v>125.5</v>
      </c>
      <c r="C3278">
        <f>+C3279</f>
        <v>133.91999816894531</v>
      </c>
      <c r="D3278" s="20">
        <f t="shared" si="102"/>
        <v>-2.7810765066720311E-3</v>
      </c>
      <c r="E3278" s="20">
        <f t="shared" si="103"/>
        <v>0</v>
      </c>
    </row>
    <row r="3279" spans="1:5" x14ac:dyDescent="0.25">
      <c r="A3279" s="19">
        <v>40725</v>
      </c>
      <c r="B3279">
        <v>125.84999847412109</v>
      </c>
      <c r="C3279">
        <v>133.91999816894531</v>
      </c>
      <c r="D3279" s="20">
        <f t="shared" si="102"/>
        <v>1.4101531196754502E-2</v>
      </c>
      <c r="E3279" s="20">
        <f t="shared" si="103"/>
        <v>1.4776062212662255E-2</v>
      </c>
    </row>
    <row r="3280" spans="1:5" x14ac:dyDescent="0.25">
      <c r="A3280" s="19">
        <v>40724</v>
      </c>
      <c r="B3280">
        <v>124.09999847412109</v>
      </c>
      <c r="C3280">
        <v>131.9700012207031</v>
      </c>
      <c r="D3280" s="20">
        <f t="shared" si="102"/>
        <v>1.3061212033641523E-2</v>
      </c>
      <c r="E3280" s="20">
        <f t="shared" si="103"/>
        <v>9.5624234113151907E-3</v>
      </c>
    </row>
    <row r="3281" spans="1:5" x14ac:dyDescent="0.25">
      <c r="A3281" s="19">
        <v>40723</v>
      </c>
      <c r="B3281">
        <v>122.5</v>
      </c>
      <c r="C3281">
        <v>130.7200012207031</v>
      </c>
      <c r="D3281" s="20">
        <f t="shared" si="102"/>
        <v>1.575457338240871E-2</v>
      </c>
      <c r="E3281" s="20">
        <f t="shared" si="103"/>
        <v>8.5641586692721816E-3</v>
      </c>
    </row>
    <row r="3282" spans="1:5" x14ac:dyDescent="0.25">
      <c r="A3282" s="19">
        <v>40722</v>
      </c>
      <c r="B3282">
        <v>120.59999847412109</v>
      </c>
      <c r="C3282">
        <v>129.61000061035159</v>
      </c>
      <c r="D3282" s="20">
        <f t="shared" si="102"/>
        <v>3.2976432326518923E-2</v>
      </c>
      <c r="E3282" s="20">
        <f t="shared" si="103"/>
        <v>1.3052979029840373E-2</v>
      </c>
    </row>
    <row r="3283" spans="1:5" x14ac:dyDescent="0.25">
      <c r="A3283" s="19">
        <v>40721</v>
      </c>
      <c r="B3283">
        <v>116.75</v>
      </c>
      <c r="C3283">
        <v>127.94000244140619</v>
      </c>
      <c r="D3283" s="20">
        <f t="shared" si="102"/>
        <v>4.3010752688172893E-3</v>
      </c>
      <c r="E3283" s="20">
        <f t="shared" si="103"/>
        <v>8.9110078429759376E-3</v>
      </c>
    </row>
    <row r="3284" spans="1:5" x14ac:dyDescent="0.25">
      <c r="A3284" s="19">
        <v>40718</v>
      </c>
      <c r="B3284">
        <v>116.25</v>
      </c>
      <c r="C3284">
        <v>126.80999755859381</v>
      </c>
      <c r="D3284" s="20">
        <f t="shared" si="102"/>
        <v>1.3955503295479232E-2</v>
      </c>
      <c r="E3284" s="20">
        <f t="shared" si="103"/>
        <v>-1.1613448618258526E-2</v>
      </c>
    </row>
    <row r="3285" spans="1:5" x14ac:dyDescent="0.25">
      <c r="A3285" s="19">
        <v>40717</v>
      </c>
      <c r="B3285">
        <v>114.65000152587891</v>
      </c>
      <c r="C3285">
        <v>128.30000305175781</v>
      </c>
      <c r="D3285" s="20">
        <f t="shared" si="102"/>
        <v>-3.1263176983067242E-2</v>
      </c>
      <c r="E3285" s="20">
        <f t="shared" si="103"/>
        <v>-2.8755352642633181E-3</v>
      </c>
    </row>
    <row r="3286" spans="1:5" x14ac:dyDescent="0.25">
      <c r="A3286" s="19">
        <v>40716</v>
      </c>
      <c r="B3286">
        <v>118.34999847412109</v>
      </c>
      <c r="C3286">
        <v>128.66999816894531</v>
      </c>
      <c r="D3286" s="20">
        <f t="shared" si="102"/>
        <v>1.4138830925682688E-2</v>
      </c>
      <c r="E3286" s="20">
        <f t="shared" si="103"/>
        <v>-6.0254831802640796E-3</v>
      </c>
    </row>
    <row r="3287" spans="1:5" x14ac:dyDescent="0.25">
      <c r="A3287" s="19">
        <v>40715</v>
      </c>
      <c r="B3287">
        <v>116.6999969482422</v>
      </c>
      <c r="C3287">
        <v>129.44999694824219</v>
      </c>
      <c r="D3287" s="20">
        <f t="shared" si="102"/>
        <v>3.1374241047193996E-2</v>
      </c>
      <c r="E3287" s="20">
        <f t="shared" si="103"/>
        <v>1.3703994062813196E-2</v>
      </c>
    </row>
    <row r="3288" spans="1:5" x14ac:dyDescent="0.25">
      <c r="A3288" s="19">
        <v>40714</v>
      </c>
      <c r="B3288">
        <v>113.15000152587891</v>
      </c>
      <c r="C3288">
        <v>127.6999969482422</v>
      </c>
      <c r="D3288" s="20">
        <f t="shared" si="102"/>
        <v>3.5476853736489122E-3</v>
      </c>
      <c r="E3288" s="20">
        <f t="shared" si="103"/>
        <v>5.1160478620344563E-3</v>
      </c>
    </row>
    <row r="3289" spans="1:5" x14ac:dyDescent="0.25">
      <c r="A3289" s="19">
        <v>40711</v>
      </c>
      <c r="B3289">
        <v>112.75</v>
      </c>
      <c r="C3289">
        <v>127.0500030517578</v>
      </c>
      <c r="D3289" s="20">
        <f t="shared" si="102"/>
        <v>-2.2123893805309214E-3</v>
      </c>
      <c r="E3289" s="20">
        <f t="shared" si="103"/>
        <v>-1.9638648390162272E-3</v>
      </c>
    </row>
    <row r="3290" spans="1:5" x14ac:dyDescent="0.25">
      <c r="A3290" s="19">
        <v>40710</v>
      </c>
      <c r="B3290">
        <v>113</v>
      </c>
      <c r="C3290">
        <v>127.3000030517578</v>
      </c>
      <c r="D3290" s="20">
        <f t="shared" si="102"/>
        <v>-1.7391304347826098E-2</v>
      </c>
      <c r="E3290" s="20">
        <f t="shared" si="103"/>
        <v>2.2044277758739295E-3</v>
      </c>
    </row>
    <row r="3291" spans="1:5" x14ac:dyDescent="0.25">
      <c r="A3291" s="19">
        <v>40709</v>
      </c>
      <c r="B3291">
        <v>115</v>
      </c>
      <c r="C3291">
        <v>127.01999664306641</v>
      </c>
      <c r="D3291" s="20">
        <f t="shared" si="102"/>
        <v>-1.5410984629513735E-2</v>
      </c>
      <c r="E3291" s="20">
        <f t="shared" si="103"/>
        <v>-1.7785420282153463E-2</v>
      </c>
    </row>
    <row r="3292" spans="1:5" x14ac:dyDescent="0.25">
      <c r="A3292" s="19">
        <v>40708</v>
      </c>
      <c r="B3292">
        <v>116.8000030517578</v>
      </c>
      <c r="C3292">
        <v>129.32000732421881</v>
      </c>
      <c r="D3292" s="20">
        <f t="shared" si="102"/>
        <v>1.1693426931148609E-2</v>
      </c>
      <c r="E3292" s="20">
        <f t="shared" si="103"/>
        <v>1.2686064328045532E-2</v>
      </c>
    </row>
    <row r="3293" spans="1:5" x14ac:dyDescent="0.25">
      <c r="A3293" s="19">
        <v>40707</v>
      </c>
      <c r="B3293">
        <v>115.4499969482422</v>
      </c>
      <c r="C3293">
        <v>127.6999969482422</v>
      </c>
      <c r="D3293" s="20">
        <f t="shared" si="102"/>
        <v>5.6619675888975873E-3</v>
      </c>
      <c r="E3293" s="20">
        <f t="shared" si="103"/>
        <v>7.8368711063414587E-4</v>
      </c>
    </row>
    <row r="3294" spans="1:5" x14ac:dyDescent="0.25">
      <c r="A3294" s="19">
        <v>40704</v>
      </c>
      <c r="B3294">
        <v>114.8000030517578</v>
      </c>
      <c r="C3294">
        <v>127.59999847412109</v>
      </c>
      <c r="D3294" s="20">
        <f t="shared" si="102"/>
        <v>-1.7964058568948893E-2</v>
      </c>
      <c r="E3294" s="20">
        <f t="shared" si="103"/>
        <v>-1.3910320767118733E-2</v>
      </c>
    </row>
    <row r="3295" spans="1:5" x14ac:dyDescent="0.25">
      <c r="A3295" s="19">
        <v>40703</v>
      </c>
      <c r="B3295">
        <v>116.90000152587891</v>
      </c>
      <c r="C3295">
        <v>129.3999938964844</v>
      </c>
      <c r="D3295" s="20">
        <f t="shared" si="102"/>
        <v>6.4571673710474009E-3</v>
      </c>
      <c r="E3295" s="20">
        <f t="shared" si="103"/>
        <v>7.6311769312582545E-3</v>
      </c>
    </row>
    <row r="3296" spans="1:5" x14ac:dyDescent="0.25">
      <c r="A3296" s="19">
        <v>40702</v>
      </c>
      <c r="B3296">
        <v>116.15000152587891</v>
      </c>
      <c r="C3296">
        <v>128.41999816894531</v>
      </c>
      <c r="D3296" s="20">
        <f t="shared" si="102"/>
        <v>-1.2329906182450112E-2</v>
      </c>
      <c r="E3296" s="20">
        <f t="shared" si="103"/>
        <v>-4.1874109553982075E-3</v>
      </c>
    </row>
    <row r="3297" spans="1:5" x14ac:dyDescent="0.25">
      <c r="A3297" s="19">
        <v>40701</v>
      </c>
      <c r="B3297">
        <v>117.59999847412109</v>
      </c>
      <c r="C3297">
        <v>128.96000671386719</v>
      </c>
      <c r="D3297" s="20">
        <f t="shared" si="102"/>
        <v>4.253119614237022E-4</v>
      </c>
      <c r="E3297" s="20">
        <f t="shared" si="103"/>
        <v>-6.1985877578485393E-4</v>
      </c>
    </row>
    <row r="3298" spans="1:5" x14ac:dyDescent="0.25">
      <c r="A3298" s="19">
        <v>40700</v>
      </c>
      <c r="B3298">
        <v>117.5500030517578</v>
      </c>
      <c r="C3298">
        <v>129.03999328613281</v>
      </c>
      <c r="D3298" s="20">
        <f t="shared" si="102"/>
        <v>-5.9196359259382492E-3</v>
      </c>
      <c r="E3298" s="20">
        <f t="shared" si="103"/>
        <v>-1.0581236790272341E-2</v>
      </c>
    </row>
    <row r="3299" spans="1:5" x14ac:dyDescent="0.25">
      <c r="A3299" s="19">
        <v>40697</v>
      </c>
      <c r="B3299">
        <v>118.25</v>
      </c>
      <c r="C3299">
        <v>130.41999816894531</v>
      </c>
      <c r="D3299" s="20">
        <f t="shared" si="102"/>
        <v>8.4636879246402508E-4</v>
      </c>
      <c r="E3299" s="20">
        <f t="shared" si="103"/>
        <v>-9.9445654071323997E-3</v>
      </c>
    </row>
    <row r="3300" spans="1:5" x14ac:dyDescent="0.25">
      <c r="A3300" s="19">
        <v>40696</v>
      </c>
      <c r="B3300">
        <v>118.15000152587891</v>
      </c>
      <c r="C3300">
        <v>131.72999572753909</v>
      </c>
      <c r="D3300" s="20">
        <f t="shared" si="102"/>
        <v>-1.6236444404804651E-2</v>
      </c>
      <c r="E3300" s="20">
        <f t="shared" si="103"/>
        <v>-1.0616470374780196E-3</v>
      </c>
    </row>
    <row r="3301" spans="1:5" x14ac:dyDescent="0.25">
      <c r="A3301" s="19">
        <v>40695</v>
      </c>
      <c r="B3301">
        <v>120.09999847412109</v>
      </c>
      <c r="C3301">
        <v>131.8699951171875</v>
      </c>
      <c r="D3301" s="20">
        <f t="shared" si="102"/>
        <v>-6.6170640335895259E-3</v>
      </c>
      <c r="E3301" s="20">
        <f t="shared" si="103"/>
        <v>-2.246107425047017E-2</v>
      </c>
    </row>
    <row r="3302" spans="1:5" x14ac:dyDescent="0.25">
      <c r="A3302" s="19">
        <v>40694</v>
      </c>
      <c r="B3302">
        <v>120.90000152587891</v>
      </c>
      <c r="C3302">
        <v>134.8999938964844</v>
      </c>
      <c r="D3302" s="20">
        <f t="shared" si="102"/>
        <v>2.4576284117617808E-2</v>
      </c>
      <c r="E3302" s="20">
        <f t="shared" si="103"/>
        <v>1.0411201009953741E-2</v>
      </c>
    </row>
    <row r="3303" spans="1:5" x14ac:dyDescent="0.25">
      <c r="A3303" s="19">
        <v>40693</v>
      </c>
      <c r="B3303">
        <v>118</v>
      </c>
      <c r="C3303">
        <f>+C3304</f>
        <v>133.50999450683591</v>
      </c>
      <c r="D3303" s="20">
        <f t="shared" si="102"/>
        <v>-2.9573170987207131E-3</v>
      </c>
      <c r="E3303" s="20">
        <f t="shared" si="103"/>
        <v>0</v>
      </c>
    </row>
    <row r="3304" spans="1:5" x14ac:dyDescent="0.25">
      <c r="A3304" s="19">
        <v>40690</v>
      </c>
      <c r="B3304">
        <v>118.34999847412109</v>
      </c>
      <c r="C3304">
        <v>133.50999450683591</v>
      </c>
      <c r="D3304" s="20">
        <f t="shared" si="102"/>
        <v>1.5879815228507344E-2</v>
      </c>
      <c r="E3304" s="20">
        <f t="shared" si="103"/>
        <v>3.8345451641796924E-3</v>
      </c>
    </row>
    <row r="3305" spans="1:5" x14ac:dyDescent="0.25">
      <c r="A3305" s="19">
        <v>40689</v>
      </c>
      <c r="B3305">
        <v>116.5</v>
      </c>
      <c r="C3305">
        <v>133</v>
      </c>
      <c r="D3305" s="20">
        <f t="shared" si="102"/>
        <v>-1.01953864006461E-2</v>
      </c>
      <c r="E3305" s="20">
        <f t="shared" si="103"/>
        <v>4.6076033927324733E-3</v>
      </c>
    </row>
    <row r="3306" spans="1:5" x14ac:dyDescent="0.25">
      <c r="A3306" s="19">
        <v>40688</v>
      </c>
      <c r="B3306">
        <v>117.6999969482422</v>
      </c>
      <c r="C3306">
        <v>132.38999938964841</v>
      </c>
      <c r="D3306" s="20">
        <f t="shared" si="102"/>
        <v>0</v>
      </c>
      <c r="E3306" s="20">
        <f t="shared" si="103"/>
        <v>3.3346150176782885E-3</v>
      </c>
    </row>
    <row r="3307" spans="1:5" x14ac:dyDescent="0.25">
      <c r="A3307" s="19">
        <v>40687</v>
      </c>
      <c r="B3307">
        <v>117.6999969482422</v>
      </c>
      <c r="C3307">
        <v>131.94999694824219</v>
      </c>
      <c r="D3307" s="20">
        <f t="shared" si="102"/>
        <v>1.4217956510940599E-2</v>
      </c>
      <c r="E3307" s="20">
        <f t="shared" si="103"/>
        <v>-8.3295935472671445E-4</v>
      </c>
    </row>
    <row r="3308" spans="1:5" x14ac:dyDescent="0.25">
      <c r="A3308" s="19">
        <v>40686</v>
      </c>
      <c r="B3308">
        <v>116.0500030517578</v>
      </c>
      <c r="C3308">
        <v>132.05999755859381</v>
      </c>
      <c r="D3308" s="20">
        <f t="shared" si="102"/>
        <v>-2.5199495364109592E-2</v>
      </c>
      <c r="E3308" s="20">
        <f t="shared" si="103"/>
        <v>-1.1600950862039716E-2</v>
      </c>
    </row>
    <row r="3309" spans="1:5" x14ac:dyDescent="0.25">
      <c r="A3309" s="19">
        <v>40683</v>
      </c>
      <c r="B3309">
        <v>119.0500030517578</v>
      </c>
      <c r="C3309">
        <v>133.61000061035159</v>
      </c>
      <c r="D3309" s="20">
        <f t="shared" si="102"/>
        <v>-1.1212611769202852E-2</v>
      </c>
      <c r="E3309" s="20">
        <f t="shared" si="103"/>
        <v>-7.9446994625654854E-3</v>
      </c>
    </row>
    <row r="3310" spans="1:5" x14ac:dyDescent="0.25">
      <c r="A3310" s="19">
        <v>40682</v>
      </c>
      <c r="B3310">
        <v>120.40000152587891</v>
      </c>
      <c r="C3310">
        <v>134.67999267578119</v>
      </c>
      <c r="D3310" s="20">
        <f t="shared" si="102"/>
        <v>1.2474139366229764E-3</v>
      </c>
      <c r="E3310" s="20">
        <f t="shared" si="103"/>
        <v>2.3816021433162859E-3</v>
      </c>
    </row>
    <row r="3311" spans="1:5" x14ac:dyDescent="0.25">
      <c r="A3311" s="19">
        <v>40681</v>
      </c>
      <c r="B3311">
        <v>120.25</v>
      </c>
      <c r="C3311">
        <v>134.36000061035159</v>
      </c>
      <c r="D3311" s="20">
        <f t="shared" si="102"/>
        <v>1.3912323331428667E-2</v>
      </c>
      <c r="E3311" s="20">
        <f t="shared" si="103"/>
        <v>8.9359649903770766E-3</v>
      </c>
    </row>
    <row r="3312" spans="1:5" x14ac:dyDescent="0.25">
      <c r="A3312" s="19">
        <v>40680</v>
      </c>
      <c r="B3312">
        <v>118.59999847412109</v>
      </c>
      <c r="C3312">
        <v>133.16999816894531</v>
      </c>
      <c r="D3312" s="20">
        <f t="shared" si="102"/>
        <v>-1.7398496497242011E-2</v>
      </c>
      <c r="E3312" s="20">
        <f t="shared" si="103"/>
        <v>-1.5019349871758791E-4</v>
      </c>
    </row>
    <row r="3313" spans="1:5" x14ac:dyDescent="0.25">
      <c r="A3313" s="19">
        <v>40679</v>
      </c>
      <c r="B3313">
        <v>120.6999969482422</v>
      </c>
      <c r="C3313">
        <v>133.19000244140619</v>
      </c>
      <c r="D3313" s="20">
        <f t="shared" si="102"/>
        <v>-4.1410394830476704E-4</v>
      </c>
      <c r="E3313" s="20">
        <f t="shared" si="103"/>
        <v>-6.3413226447435189E-3</v>
      </c>
    </row>
    <row r="3314" spans="1:5" x14ac:dyDescent="0.25">
      <c r="A3314" s="19">
        <v>40676</v>
      </c>
      <c r="B3314">
        <v>120.75</v>
      </c>
      <c r="C3314">
        <v>134.03999328613281</v>
      </c>
      <c r="D3314" s="20">
        <f t="shared" si="102"/>
        <v>-1.653550667949033E-3</v>
      </c>
      <c r="E3314" s="20">
        <f t="shared" si="103"/>
        <v>-7.6992044034958074E-3</v>
      </c>
    </row>
    <row r="3315" spans="1:5" x14ac:dyDescent="0.25">
      <c r="A3315" s="19">
        <v>40675</v>
      </c>
      <c r="B3315">
        <v>120.9499969482422</v>
      </c>
      <c r="C3315">
        <v>135.08000183105469</v>
      </c>
      <c r="D3315" s="20">
        <f t="shared" si="102"/>
        <v>-1.7066282417175449E-2</v>
      </c>
      <c r="E3315" s="20">
        <f t="shared" si="103"/>
        <v>4.7604833236107869E-3</v>
      </c>
    </row>
    <row r="3316" spans="1:5" x14ac:dyDescent="0.25">
      <c r="A3316" s="19">
        <v>40674</v>
      </c>
      <c r="B3316">
        <v>123.0500030517578</v>
      </c>
      <c r="C3316">
        <v>134.44000244140619</v>
      </c>
      <c r="D3316" s="20">
        <f t="shared" si="102"/>
        <v>2.2859517292088904E-2</v>
      </c>
      <c r="E3316" s="20">
        <f t="shared" si="103"/>
        <v>-1.0524712792901347E-2</v>
      </c>
    </row>
    <row r="3317" spans="1:5" x14ac:dyDescent="0.25">
      <c r="A3317" s="19">
        <v>40673</v>
      </c>
      <c r="B3317">
        <v>120.3000030517578</v>
      </c>
      <c r="C3317">
        <v>135.8699951171875</v>
      </c>
      <c r="D3317" s="20">
        <f t="shared" si="102"/>
        <v>1.5189899170951815E-2</v>
      </c>
      <c r="E3317" s="20">
        <f t="shared" si="103"/>
        <v>8.5361778953700895E-3</v>
      </c>
    </row>
    <row r="3318" spans="1:5" x14ac:dyDescent="0.25">
      <c r="A3318" s="19">
        <v>40672</v>
      </c>
      <c r="B3318">
        <v>118.5</v>
      </c>
      <c r="C3318">
        <v>134.7200012207031</v>
      </c>
      <c r="D3318" s="20">
        <f t="shared" si="102"/>
        <v>-1.4143069812008524E-2</v>
      </c>
      <c r="E3318" s="20">
        <f t="shared" si="103"/>
        <v>3.8748456355142125E-3</v>
      </c>
    </row>
    <row r="3319" spans="1:5" x14ac:dyDescent="0.25">
      <c r="A3319" s="19">
        <v>40669</v>
      </c>
      <c r="B3319">
        <v>120.1999969482422</v>
      </c>
      <c r="C3319">
        <v>134.19999694824219</v>
      </c>
      <c r="D3319" s="20">
        <f t="shared" si="102"/>
        <v>1.864404193425595E-2</v>
      </c>
      <c r="E3319" s="20">
        <f t="shared" si="103"/>
        <v>4.4158097088196069E-3</v>
      </c>
    </row>
    <row r="3320" spans="1:5" x14ac:dyDescent="0.25">
      <c r="A3320" s="19">
        <v>40668</v>
      </c>
      <c r="B3320">
        <v>118</v>
      </c>
      <c r="C3320">
        <v>133.61000061035159</v>
      </c>
      <c r="D3320" s="20">
        <f t="shared" si="102"/>
        <v>0</v>
      </c>
      <c r="E3320" s="20">
        <f t="shared" si="103"/>
        <v>-9.0484402887703874E-3</v>
      </c>
    </row>
    <row r="3321" spans="1:5" x14ac:dyDescent="0.25">
      <c r="A3321" s="19">
        <v>40667</v>
      </c>
      <c r="B3321">
        <v>118</v>
      </c>
      <c r="C3321">
        <v>134.83000183105469</v>
      </c>
      <c r="D3321" s="20">
        <f t="shared" si="102"/>
        <v>-2.1153073307372372E-2</v>
      </c>
      <c r="E3321" s="20">
        <f t="shared" si="103"/>
        <v>-6.6307664098879115E-3</v>
      </c>
    </row>
    <row r="3322" spans="1:5" x14ac:dyDescent="0.25">
      <c r="A3322" s="19">
        <v>40666</v>
      </c>
      <c r="B3322">
        <v>120.5500030517578</v>
      </c>
      <c r="C3322">
        <v>135.72999572753909</v>
      </c>
      <c r="D3322" s="20">
        <f t="shared" si="102"/>
        <v>-1.6562894264364747E-3</v>
      </c>
      <c r="E3322" s="20">
        <f t="shared" si="103"/>
        <v>-3.5971625956022768E-3</v>
      </c>
    </row>
    <row r="3323" spans="1:5" x14ac:dyDescent="0.25">
      <c r="A3323" s="19">
        <v>40665</v>
      </c>
      <c r="B3323">
        <v>120.75</v>
      </c>
      <c r="C3323">
        <v>136.2200012207031</v>
      </c>
      <c r="D3323" s="20">
        <f t="shared" si="102"/>
        <v>-4.1237113402061709E-3</v>
      </c>
      <c r="E3323" s="20">
        <f t="shared" si="103"/>
        <v>-1.5391883482478441E-3</v>
      </c>
    </row>
    <row r="3324" spans="1:5" x14ac:dyDescent="0.25">
      <c r="A3324" s="19">
        <v>40662</v>
      </c>
      <c r="B3324">
        <v>121.25</v>
      </c>
      <c r="C3324">
        <v>136.42999267578119</v>
      </c>
      <c r="D3324" s="20">
        <f t="shared" si="102"/>
        <v>1.0416666666666741E-2</v>
      </c>
      <c r="E3324" s="20">
        <f t="shared" si="103"/>
        <v>2.3509812945021746E-3</v>
      </c>
    </row>
    <row r="3325" spans="1:5" x14ac:dyDescent="0.25">
      <c r="A3325" s="19">
        <v>40661</v>
      </c>
      <c r="B3325">
        <v>120</v>
      </c>
      <c r="C3325">
        <v>136.11000061035159</v>
      </c>
      <c r="D3325" s="20">
        <f t="shared" si="102"/>
        <v>1.0526315789473717E-2</v>
      </c>
      <c r="E3325" s="20">
        <f t="shared" si="103"/>
        <v>3.2431815975877409E-3</v>
      </c>
    </row>
    <row r="3326" spans="1:5" x14ac:dyDescent="0.25">
      <c r="A3326" s="19">
        <v>40660</v>
      </c>
      <c r="B3326">
        <v>118.75</v>
      </c>
      <c r="C3326">
        <v>135.66999816894531</v>
      </c>
      <c r="D3326" s="20">
        <f t="shared" si="102"/>
        <v>-8.7646329299687631E-3</v>
      </c>
      <c r="E3326" s="20">
        <f t="shared" si="103"/>
        <v>6.5287107845195536E-3</v>
      </c>
    </row>
    <row r="3327" spans="1:5" x14ac:dyDescent="0.25">
      <c r="A3327" s="19">
        <v>40659</v>
      </c>
      <c r="B3327">
        <v>119.8000030517578</v>
      </c>
      <c r="C3327">
        <v>134.78999328613281</v>
      </c>
      <c r="D3327" s="20">
        <f t="shared" si="102"/>
        <v>4.1911147293356432E-3</v>
      </c>
      <c r="E3327" s="20">
        <f t="shared" si="103"/>
        <v>7.5496674843160694E-3</v>
      </c>
    </row>
    <row r="3328" spans="1:5" x14ac:dyDescent="0.25">
      <c r="A3328" s="19">
        <v>40654</v>
      </c>
      <c r="B3328">
        <v>119.3000030517578</v>
      </c>
      <c r="C3328">
        <v>133.7799987792969</v>
      </c>
      <c r="D3328" s="20">
        <f t="shared" si="102"/>
        <v>1.3593934961775744E-2</v>
      </c>
      <c r="E3328" s="20">
        <f t="shared" si="103"/>
        <v>5.1088853839154069E-3</v>
      </c>
    </row>
    <row r="3329" spans="1:5" x14ac:dyDescent="0.25">
      <c r="A3329" s="19">
        <v>40653</v>
      </c>
      <c r="B3329">
        <v>117.6999969482422</v>
      </c>
      <c r="C3329">
        <v>133.1000061035156</v>
      </c>
      <c r="D3329" s="20">
        <f t="shared" si="102"/>
        <v>2.1701389463779419E-2</v>
      </c>
      <c r="E3329" s="20">
        <f t="shared" si="103"/>
        <v>1.3631928856925324E-2</v>
      </c>
    </row>
    <row r="3330" spans="1:5" x14ac:dyDescent="0.25">
      <c r="A3330" s="19">
        <v>40652</v>
      </c>
      <c r="B3330">
        <v>115.1999969482422</v>
      </c>
      <c r="C3330">
        <v>131.30999755859381</v>
      </c>
      <c r="D3330" s="20">
        <f t="shared" ref="D3330:D3393" si="104">+B3330/B3331-1</f>
        <v>4.9658286544348007E-2</v>
      </c>
      <c r="E3330" s="20">
        <f t="shared" ref="E3330:E3393" si="105">+C3330/C3331-1</f>
        <v>5.7444854015367142E-3</v>
      </c>
    </row>
    <row r="3331" spans="1:5" x14ac:dyDescent="0.25">
      <c r="A3331" s="19">
        <v>40651</v>
      </c>
      <c r="B3331">
        <v>109.75</v>
      </c>
      <c r="C3331">
        <v>130.55999755859381</v>
      </c>
      <c r="D3331" s="20">
        <f t="shared" si="104"/>
        <v>-2.0089285714285698E-2</v>
      </c>
      <c r="E3331" s="20">
        <f t="shared" si="105"/>
        <v>-1.1208692841507717E-2</v>
      </c>
    </row>
    <row r="3332" spans="1:5" x14ac:dyDescent="0.25">
      <c r="A3332" s="19">
        <v>40648</v>
      </c>
      <c r="B3332">
        <v>112</v>
      </c>
      <c r="C3332">
        <v>132.03999328613281</v>
      </c>
      <c r="D3332" s="20">
        <f t="shared" si="104"/>
        <v>7.1942722456201924E-3</v>
      </c>
      <c r="E3332" s="20">
        <f t="shared" si="105"/>
        <v>3.6484929799822652E-3</v>
      </c>
    </row>
    <row r="3333" spans="1:5" x14ac:dyDescent="0.25">
      <c r="A3333" s="19">
        <v>40647</v>
      </c>
      <c r="B3333">
        <v>111.1999969482422</v>
      </c>
      <c r="C3333">
        <v>131.55999755859381</v>
      </c>
      <c r="D3333" s="20">
        <f t="shared" si="104"/>
        <v>0</v>
      </c>
      <c r="E3333" s="20">
        <f t="shared" si="105"/>
        <v>7.6061797976523238E-4</v>
      </c>
    </row>
    <row r="3334" spans="1:5" x14ac:dyDescent="0.25">
      <c r="A3334" s="19">
        <v>40646</v>
      </c>
      <c r="B3334">
        <v>111.1999969482422</v>
      </c>
      <c r="C3334">
        <v>131.46000671386719</v>
      </c>
      <c r="D3334" s="20">
        <f t="shared" si="104"/>
        <v>1.2750399431450621E-2</v>
      </c>
      <c r="E3334" s="20">
        <f t="shared" si="105"/>
        <v>-7.6021196798614632E-5</v>
      </c>
    </row>
    <row r="3335" spans="1:5" x14ac:dyDescent="0.25">
      <c r="A3335" s="19">
        <v>40645</v>
      </c>
      <c r="B3335">
        <v>109.8000030517578</v>
      </c>
      <c r="C3335">
        <v>131.4700012207031</v>
      </c>
      <c r="D3335" s="20">
        <f t="shared" si="104"/>
        <v>-1.214573509301109E-2</v>
      </c>
      <c r="E3335" s="20">
        <f t="shared" si="105"/>
        <v>-7.4739954928633168E-3</v>
      </c>
    </row>
    <row r="3336" spans="1:5" x14ac:dyDescent="0.25">
      <c r="A3336" s="19">
        <v>40644</v>
      </c>
      <c r="B3336">
        <v>111.15000152587891</v>
      </c>
      <c r="C3336">
        <v>132.46000671386719</v>
      </c>
      <c r="D3336" s="20">
        <f t="shared" si="104"/>
        <v>-4.4959913431086296E-4</v>
      </c>
      <c r="E3336" s="20">
        <f t="shared" si="105"/>
        <v>-3.0106419889119884E-3</v>
      </c>
    </row>
    <row r="3337" spans="1:5" x14ac:dyDescent="0.25">
      <c r="A3337" s="19">
        <v>40641</v>
      </c>
      <c r="B3337">
        <v>111.1999969482422</v>
      </c>
      <c r="C3337">
        <v>132.86000061035159</v>
      </c>
      <c r="D3337" s="20">
        <f t="shared" si="104"/>
        <v>-6.6994195662796185E-3</v>
      </c>
      <c r="E3337" s="20">
        <f t="shared" si="105"/>
        <v>-3.4503952039885988E-3</v>
      </c>
    </row>
    <row r="3338" spans="1:5" x14ac:dyDescent="0.25">
      <c r="A3338" s="19">
        <v>40640</v>
      </c>
      <c r="B3338">
        <v>111.9499969482422</v>
      </c>
      <c r="C3338">
        <v>133.32000732421881</v>
      </c>
      <c r="D3338" s="20">
        <f t="shared" si="104"/>
        <v>-1.7982482910156139E-2</v>
      </c>
      <c r="E3338" s="20">
        <f t="shared" si="105"/>
        <v>-2.5437403005771353E-3</v>
      </c>
    </row>
    <row r="3339" spans="1:5" x14ac:dyDescent="0.25">
      <c r="A3339" s="19">
        <v>40639</v>
      </c>
      <c r="B3339">
        <v>114</v>
      </c>
      <c r="C3339">
        <v>133.6600036621094</v>
      </c>
      <c r="D3339" s="20">
        <f t="shared" si="104"/>
        <v>2.6385493386984482E-3</v>
      </c>
      <c r="E3339" s="20">
        <f t="shared" si="105"/>
        <v>3.1521926720938787E-3</v>
      </c>
    </row>
    <row r="3340" spans="1:5" x14ac:dyDescent="0.25">
      <c r="A3340" s="19">
        <v>40638</v>
      </c>
      <c r="B3340">
        <v>113.6999969482422</v>
      </c>
      <c r="C3340">
        <v>133.24000549316409</v>
      </c>
      <c r="D3340" s="20">
        <f t="shared" si="104"/>
        <v>1.4725514070019541E-2</v>
      </c>
      <c r="E3340" s="20">
        <f t="shared" si="105"/>
        <v>-1.5000010877830317E-4</v>
      </c>
    </row>
    <row r="3341" spans="1:5" x14ac:dyDescent="0.25">
      <c r="A3341" s="19">
        <v>40637</v>
      </c>
      <c r="B3341">
        <v>112.0500030517578</v>
      </c>
      <c r="C3341">
        <v>133.25999450683591</v>
      </c>
      <c r="D3341" s="20">
        <f t="shared" si="104"/>
        <v>-8.4070526393115186E-3</v>
      </c>
      <c r="E3341" s="20">
        <f t="shared" si="105"/>
        <v>8.2614055872221037E-4</v>
      </c>
    </row>
    <row r="3342" spans="1:5" x14ac:dyDescent="0.25">
      <c r="A3342" s="19">
        <v>40634</v>
      </c>
      <c r="B3342">
        <v>113</v>
      </c>
      <c r="C3342">
        <v>133.1499938964844</v>
      </c>
      <c r="D3342" s="20">
        <f t="shared" si="104"/>
        <v>1.1638344559312452E-2</v>
      </c>
      <c r="E3342" s="20">
        <f t="shared" si="105"/>
        <v>4.223527973910679E-3</v>
      </c>
    </row>
    <row r="3343" spans="1:5" x14ac:dyDescent="0.25">
      <c r="A3343" s="19">
        <v>40633</v>
      </c>
      <c r="B3343">
        <v>111.6999969482422</v>
      </c>
      <c r="C3343">
        <v>132.5899963378906</v>
      </c>
      <c r="D3343" s="20">
        <f t="shared" si="104"/>
        <v>4.4778702803416337E-4</v>
      </c>
      <c r="E3343" s="20">
        <f t="shared" si="105"/>
        <v>-1.3557876687335657E-3</v>
      </c>
    </row>
    <row r="3344" spans="1:5" x14ac:dyDescent="0.25">
      <c r="A3344" s="19">
        <v>40632</v>
      </c>
      <c r="B3344">
        <v>111.65000152587891</v>
      </c>
      <c r="C3344">
        <v>132.77000427246091</v>
      </c>
      <c r="D3344" s="20">
        <f t="shared" si="104"/>
        <v>1.2698426538584107E-2</v>
      </c>
      <c r="E3344" s="20">
        <f t="shared" si="105"/>
        <v>6.9012866517299543E-3</v>
      </c>
    </row>
    <row r="3345" spans="1:5" x14ac:dyDescent="0.25">
      <c r="A3345" s="19">
        <v>40631</v>
      </c>
      <c r="B3345">
        <v>110.25</v>
      </c>
      <c r="C3345">
        <v>131.86000061035159</v>
      </c>
      <c r="D3345" s="20">
        <f t="shared" si="104"/>
        <v>-5.8611498371100579E-3</v>
      </c>
      <c r="E3345" s="20">
        <f t="shared" si="105"/>
        <v>6.7186204879947642E-3</v>
      </c>
    </row>
    <row r="3346" spans="1:5" x14ac:dyDescent="0.25">
      <c r="A3346" s="19">
        <v>40630</v>
      </c>
      <c r="B3346">
        <v>110.90000152587891</v>
      </c>
      <c r="C3346">
        <v>130.97999572753909</v>
      </c>
      <c r="D3346" s="20">
        <f t="shared" si="104"/>
        <v>1.0938966372103787E-2</v>
      </c>
      <c r="E3346" s="20">
        <f t="shared" si="105"/>
        <v>-2.4372225192758057E-3</v>
      </c>
    </row>
    <row r="3347" spans="1:5" x14ac:dyDescent="0.25">
      <c r="A3347" s="19">
        <v>40627</v>
      </c>
      <c r="B3347">
        <v>109.6999969482422</v>
      </c>
      <c r="C3347">
        <v>131.30000305175781</v>
      </c>
      <c r="D3347" s="20">
        <f t="shared" si="104"/>
        <v>-4.5372052073180402E-3</v>
      </c>
      <c r="E3347" s="20">
        <f t="shared" si="105"/>
        <v>3.0558378451088775E-3</v>
      </c>
    </row>
    <row r="3348" spans="1:5" x14ac:dyDescent="0.25">
      <c r="A3348" s="19">
        <v>40626</v>
      </c>
      <c r="B3348">
        <v>110.1999969482422</v>
      </c>
      <c r="C3348">
        <v>130.8999938964844</v>
      </c>
      <c r="D3348" s="20">
        <f t="shared" si="104"/>
        <v>1.848428887624376E-2</v>
      </c>
      <c r="E3348" s="20">
        <f t="shared" si="105"/>
        <v>9.5633981131635348E-3</v>
      </c>
    </row>
    <row r="3349" spans="1:5" x14ac:dyDescent="0.25">
      <c r="A3349" s="19">
        <v>40625</v>
      </c>
      <c r="B3349">
        <v>108.1999969482422</v>
      </c>
      <c r="C3349">
        <v>129.6600036621094</v>
      </c>
      <c r="D3349" s="20">
        <f t="shared" si="104"/>
        <v>-5.0574993265084522E-3</v>
      </c>
      <c r="E3349" s="20">
        <f t="shared" si="105"/>
        <v>2.8618639894095743E-3</v>
      </c>
    </row>
    <row r="3350" spans="1:5" x14ac:dyDescent="0.25">
      <c r="A3350" s="19">
        <v>40624</v>
      </c>
      <c r="B3350">
        <v>108.75</v>
      </c>
      <c r="C3350">
        <v>129.28999328613281</v>
      </c>
      <c r="D3350" s="20">
        <f t="shared" si="104"/>
        <v>-2.2935779816514179E-3</v>
      </c>
      <c r="E3350" s="20">
        <f t="shared" si="105"/>
        <v>-3.4685693539221463E-3</v>
      </c>
    </row>
    <row r="3351" spans="1:5" x14ac:dyDescent="0.25">
      <c r="A3351" s="19">
        <v>40623</v>
      </c>
      <c r="B3351">
        <v>109</v>
      </c>
      <c r="C3351">
        <v>129.74000549316409</v>
      </c>
      <c r="D3351" s="20">
        <f t="shared" si="104"/>
        <v>3.3175355450236976E-2</v>
      </c>
      <c r="E3351" s="20">
        <f t="shared" si="105"/>
        <v>1.5497834406908551E-2</v>
      </c>
    </row>
    <row r="3352" spans="1:5" x14ac:dyDescent="0.25">
      <c r="A3352" s="19">
        <v>40620</v>
      </c>
      <c r="B3352">
        <v>105.5</v>
      </c>
      <c r="C3352">
        <v>127.7600021362305</v>
      </c>
      <c r="D3352" s="20">
        <f t="shared" si="104"/>
        <v>1.784851371815166E-2</v>
      </c>
      <c r="E3352" s="20">
        <f t="shared" si="105"/>
        <v>-7.0392130594210123E-4</v>
      </c>
    </row>
    <row r="3353" spans="1:5" x14ac:dyDescent="0.25">
      <c r="A3353" s="19">
        <v>40619</v>
      </c>
      <c r="B3353">
        <v>103.65000152587891</v>
      </c>
      <c r="C3353">
        <v>127.84999847412109</v>
      </c>
      <c r="D3353" s="20">
        <f t="shared" si="104"/>
        <v>2.8273793530122493E-2</v>
      </c>
      <c r="E3353" s="20">
        <f t="shared" si="105"/>
        <v>1.3235046480474688E-2</v>
      </c>
    </row>
    <row r="3354" spans="1:5" x14ac:dyDescent="0.25">
      <c r="A3354" s="19">
        <v>40618</v>
      </c>
      <c r="B3354">
        <v>100.8000030517578</v>
      </c>
      <c r="C3354">
        <v>126.1800003051758</v>
      </c>
      <c r="D3354" s="20">
        <f t="shared" si="104"/>
        <v>-3.3093495906399983E-2</v>
      </c>
      <c r="E3354" s="20">
        <f t="shared" si="105"/>
        <v>-1.8512735676844416E-2</v>
      </c>
    </row>
    <row r="3355" spans="1:5" x14ac:dyDescent="0.25">
      <c r="A3355" s="19">
        <v>40617</v>
      </c>
      <c r="B3355">
        <v>104.25</v>
      </c>
      <c r="C3355">
        <v>128.55999755859381</v>
      </c>
      <c r="D3355" s="20">
        <f t="shared" si="104"/>
        <v>-2.2045014144081776E-2</v>
      </c>
      <c r="E3355" s="20">
        <f t="shared" si="105"/>
        <v>-1.1457173842364332E-2</v>
      </c>
    </row>
    <row r="3356" spans="1:5" x14ac:dyDescent="0.25">
      <c r="A3356" s="19">
        <v>40616</v>
      </c>
      <c r="B3356">
        <v>106.59999847412109</v>
      </c>
      <c r="C3356">
        <v>130.05000305175781</v>
      </c>
      <c r="D3356" s="20">
        <f t="shared" si="104"/>
        <v>-3.0909104780717289E-2</v>
      </c>
      <c r="E3356" s="20">
        <f t="shared" si="105"/>
        <v>-6.0378577517889997E-3</v>
      </c>
    </row>
    <row r="3357" spans="1:5" x14ac:dyDescent="0.25">
      <c r="A3357" s="19">
        <v>40613</v>
      </c>
      <c r="B3357">
        <v>110</v>
      </c>
      <c r="C3357">
        <v>130.8399963378906</v>
      </c>
      <c r="D3357" s="20">
        <f t="shared" si="104"/>
        <v>-2.7409359115335596E-2</v>
      </c>
      <c r="E3357" s="20">
        <f t="shared" si="105"/>
        <v>6.926226562834259E-3</v>
      </c>
    </row>
    <row r="3358" spans="1:5" x14ac:dyDescent="0.25">
      <c r="A3358" s="19">
        <v>40612</v>
      </c>
      <c r="B3358">
        <v>113.09999847412109</v>
      </c>
      <c r="C3358">
        <v>129.94000244140619</v>
      </c>
      <c r="D3358" s="20">
        <f t="shared" si="104"/>
        <v>-1.6093941045984494E-2</v>
      </c>
      <c r="E3358" s="20">
        <f t="shared" si="105"/>
        <v>-1.8505906484910684E-2</v>
      </c>
    </row>
    <row r="3359" spans="1:5" x14ac:dyDescent="0.25">
      <c r="A3359" s="19">
        <v>40611</v>
      </c>
      <c r="B3359">
        <v>114.9499969482422</v>
      </c>
      <c r="C3359">
        <v>132.38999938964841</v>
      </c>
      <c r="D3359" s="20">
        <f t="shared" si="104"/>
        <v>5.6867356004361991E-3</v>
      </c>
      <c r="E3359" s="20">
        <f t="shared" si="105"/>
        <v>-1.4331153928357487E-3</v>
      </c>
    </row>
    <row r="3360" spans="1:5" x14ac:dyDescent="0.25">
      <c r="A3360" s="19">
        <v>40610</v>
      </c>
      <c r="B3360">
        <v>114.3000030517578</v>
      </c>
      <c r="C3360">
        <v>132.58000183105469</v>
      </c>
      <c r="D3360" s="20">
        <f t="shared" si="104"/>
        <v>1.1952245595316047E-2</v>
      </c>
      <c r="E3360" s="20">
        <f t="shared" si="105"/>
        <v>8.7499750388817521E-3</v>
      </c>
    </row>
    <row r="3361" spans="1:5" x14ac:dyDescent="0.25">
      <c r="A3361" s="19">
        <v>40609</v>
      </c>
      <c r="B3361">
        <v>112.9499969482422</v>
      </c>
      <c r="C3361">
        <v>131.42999267578119</v>
      </c>
      <c r="D3361" s="20">
        <f t="shared" si="104"/>
        <v>1.2550370759154772E-2</v>
      </c>
      <c r="E3361" s="20">
        <f t="shared" si="105"/>
        <v>-7.8508985833644074E-3</v>
      </c>
    </row>
    <row r="3362" spans="1:5" x14ac:dyDescent="0.25">
      <c r="A3362" s="19">
        <v>40606</v>
      </c>
      <c r="B3362">
        <v>111.5500030517578</v>
      </c>
      <c r="C3362">
        <v>132.4700012207031</v>
      </c>
      <c r="D3362" s="20">
        <f t="shared" si="104"/>
        <v>-1.239481128207498E-2</v>
      </c>
      <c r="E3362" s="20">
        <f t="shared" si="105"/>
        <v>-7.4923203030951013E-3</v>
      </c>
    </row>
    <row r="3363" spans="1:5" x14ac:dyDescent="0.25">
      <c r="A3363" s="19">
        <v>40605</v>
      </c>
      <c r="B3363">
        <v>112.9499969482422</v>
      </c>
      <c r="C3363">
        <v>133.4700012207031</v>
      </c>
      <c r="D3363" s="20">
        <f t="shared" si="104"/>
        <v>-1.7676056114852567E-3</v>
      </c>
      <c r="E3363" s="20">
        <f t="shared" si="105"/>
        <v>1.7224254181804399E-2</v>
      </c>
    </row>
    <row r="3364" spans="1:5" x14ac:dyDescent="0.25">
      <c r="A3364" s="19">
        <v>40604</v>
      </c>
      <c r="B3364">
        <v>113.15000152587891</v>
      </c>
      <c r="C3364">
        <v>131.21000671386719</v>
      </c>
      <c r="D3364" s="20">
        <f t="shared" si="104"/>
        <v>-1.8647020546163962E-2</v>
      </c>
      <c r="E3364" s="20">
        <f t="shared" si="105"/>
        <v>2.1386546532495831E-3</v>
      </c>
    </row>
    <row r="3365" spans="1:5" x14ac:dyDescent="0.25">
      <c r="A3365" s="19">
        <v>40603</v>
      </c>
      <c r="B3365">
        <v>115.3000030517578</v>
      </c>
      <c r="C3365">
        <v>130.92999267578119</v>
      </c>
      <c r="D3365" s="20">
        <f t="shared" si="104"/>
        <v>9.1903987024752887E-3</v>
      </c>
      <c r="E3365" s="20">
        <f t="shared" si="105"/>
        <v>-1.6672935204406492E-2</v>
      </c>
    </row>
    <row r="3366" spans="1:5" x14ac:dyDescent="0.25">
      <c r="A3366" s="19">
        <v>40602</v>
      </c>
      <c r="B3366">
        <v>114.25</v>
      </c>
      <c r="C3366">
        <v>133.1499938964844</v>
      </c>
      <c r="D3366" s="20">
        <f t="shared" si="104"/>
        <v>4.3785510590210741E-4</v>
      </c>
      <c r="E3366" s="20">
        <f t="shared" si="105"/>
        <v>6.1965695918042574E-3</v>
      </c>
    </row>
    <row r="3367" spans="1:5" x14ac:dyDescent="0.25">
      <c r="A3367" s="19">
        <v>40599</v>
      </c>
      <c r="B3367">
        <v>114.1999969482422</v>
      </c>
      <c r="C3367">
        <v>132.33000183105469</v>
      </c>
      <c r="D3367" s="20">
        <f t="shared" si="104"/>
        <v>2.6978418006579075E-2</v>
      </c>
      <c r="E3367" s="20">
        <f t="shared" si="105"/>
        <v>1.0692807099900392E-2</v>
      </c>
    </row>
    <row r="3368" spans="1:5" x14ac:dyDescent="0.25">
      <c r="A3368" s="19">
        <v>40598</v>
      </c>
      <c r="B3368">
        <v>111.1999969482422</v>
      </c>
      <c r="C3368">
        <v>130.92999267578119</v>
      </c>
      <c r="D3368" s="20">
        <f t="shared" si="104"/>
        <v>-2.0264344068350648E-2</v>
      </c>
      <c r="E3368" s="20">
        <f t="shared" si="105"/>
        <v>-6.8700651613884389E-4</v>
      </c>
    </row>
    <row r="3369" spans="1:5" x14ac:dyDescent="0.25">
      <c r="A3369" s="19">
        <v>40597</v>
      </c>
      <c r="B3369">
        <v>113.5</v>
      </c>
      <c r="C3369">
        <v>131.02000427246091</v>
      </c>
      <c r="D3369" s="20">
        <f t="shared" si="104"/>
        <v>-1.3043478260869601E-2</v>
      </c>
      <c r="E3369" s="20">
        <f t="shared" si="105"/>
        <v>-6.1442581153250408E-3</v>
      </c>
    </row>
    <row r="3370" spans="1:5" x14ac:dyDescent="0.25">
      <c r="A3370" s="19">
        <v>40596</v>
      </c>
      <c r="B3370">
        <v>115</v>
      </c>
      <c r="C3370">
        <v>131.83000183105469</v>
      </c>
      <c r="D3370" s="20">
        <f t="shared" si="104"/>
        <v>-2.6019344650245468E-3</v>
      </c>
      <c r="E3370" s="20">
        <f t="shared" si="105"/>
        <v>-2.0069850388326316E-2</v>
      </c>
    </row>
    <row r="3371" spans="1:5" x14ac:dyDescent="0.25">
      <c r="A3371" s="19">
        <v>40595</v>
      </c>
      <c r="B3371">
        <v>115.3000030517578</v>
      </c>
      <c r="C3371">
        <f>+C3372</f>
        <v>134.5299987792969</v>
      </c>
      <c r="D3371" s="20">
        <f t="shared" si="104"/>
        <v>-8.1720167590727533E-3</v>
      </c>
      <c r="E3371" s="20">
        <f t="shared" si="105"/>
        <v>0</v>
      </c>
    </row>
    <row r="3372" spans="1:5" x14ac:dyDescent="0.25">
      <c r="A3372" s="19">
        <v>40592</v>
      </c>
      <c r="B3372">
        <v>116.25</v>
      </c>
      <c r="C3372">
        <v>134.5299987792969</v>
      </c>
      <c r="D3372" s="20">
        <f t="shared" si="104"/>
        <v>-1.0217087947401282E-2</v>
      </c>
      <c r="E3372" s="20">
        <f t="shared" si="105"/>
        <v>2.08565198731403E-3</v>
      </c>
    </row>
    <row r="3373" spans="1:5" x14ac:dyDescent="0.25">
      <c r="A3373" s="19">
        <v>40591</v>
      </c>
      <c r="B3373">
        <v>117.4499969482422</v>
      </c>
      <c r="C3373">
        <v>134.25</v>
      </c>
      <c r="D3373" s="20">
        <f t="shared" si="104"/>
        <v>4.704836742380536E-3</v>
      </c>
      <c r="E3373" s="20">
        <f t="shared" si="105"/>
        <v>2.9883741370551054E-3</v>
      </c>
    </row>
    <row r="3374" spans="1:5" x14ac:dyDescent="0.25">
      <c r="A3374" s="19">
        <v>40590</v>
      </c>
      <c r="B3374">
        <v>116.90000152587891</v>
      </c>
      <c r="C3374">
        <v>133.8500061035156</v>
      </c>
      <c r="D3374" s="20">
        <f t="shared" si="104"/>
        <v>-9.741647574330714E-3</v>
      </c>
      <c r="E3374" s="20">
        <f t="shared" si="105"/>
        <v>6.315402085341093E-3</v>
      </c>
    </row>
    <row r="3375" spans="1:5" x14ac:dyDescent="0.25">
      <c r="A3375" s="19">
        <v>40589</v>
      </c>
      <c r="B3375">
        <v>118.0500030517578</v>
      </c>
      <c r="C3375">
        <v>133.00999450683591</v>
      </c>
      <c r="D3375" s="20">
        <f t="shared" si="104"/>
        <v>-1.2133865675666988E-2</v>
      </c>
      <c r="E3375" s="20">
        <f t="shared" si="105"/>
        <v>-3.1477043543413075E-3</v>
      </c>
    </row>
    <row r="3376" spans="1:5" x14ac:dyDescent="0.25">
      <c r="A3376" s="19">
        <v>40588</v>
      </c>
      <c r="B3376">
        <v>119.5</v>
      </c>
      <c r="C3376">
        <v>133.42999267578119</v>
      </c>
      <c r="D3376" s="20">
        <f t="shared" si="104"/>
        <v>8.3750814776517579E-4</v>
      </c>
      <c r="E3376" s="20">
        <f t="shared" si="105"/>
        <v>2.4039671246514072E-3</v>
      </c>
    </row>
    <row r="3377" spans="1:5" x14ac:dyDescent="0.25">
      <c r="A3377" s="19">
        <v>40585</v>
      </c>
      <c r="B3377">
        <v>119.40000152587891</v>
      </c>
      <c r="C3377">
        <v>133.11000061035159</v>
      </c>
      <c r="D3377" s="20">
        <f t="shared" si="104"/>
        <v>4.6277076888441293E-3</v>
      </c>
      <c r="E3377" s="20">
        <f t="shared" si="105"/>
        <v>5.970323778754727E-3</v>
      </c>
    </row>
    <row r="3378" spans="1:5" x14ac:dyDescent="0.25">
      <c r="A3378" s="19">
        <v>40584</v>
      </c>
      <c r="B3378">
        <v>118.84999847412109</v>
      </c>
      <c r="C3378">
        <v>132.32000732421881</v>
      </c>
      <c r="D3378" s="20">
        <f t="shared" si="104"/>
        <v>6.7767505436873154E-3</v>
      </c>
      <c r="E3378" s="20">
        <f t="shared" si="105"/>
        <v>3.780377269428925E-4</v>
      </c>
    </row>
    <row r="3379" spans="1:5" x14ac:dyDescent="0.25">
      <c r="A3379" s="19">
        <v>40583</v>
      </c>
      <c r="B3379">
        <v>118.0500030517578</v>
      </c>
      <c r="C3379">
        <v>132.27000427246091</v>
      </c>
      <c r="D3379" s="20">
        <f t="shared" si="104"/>
        <v>-1.2959828111525296E-2</v>
      </c>
      <c r="E3379" s="20">
        <f t="shared" si="105"/>
        <v>-2.2629783147268823E-3</v>
      </c>
    </row>
    <row r="3380" spans="1:5" x14ac:dyDescent="0.25">
      <c r="A3380" s="19">
        <v>40582</v>
      </c>
      <c r="B3380">
        <v>119.59999847412109</v>
      </c>
      <c r="C3380">
        <v>132.57000732421881</v>
      </c>
      <c r="D3380" s="20">
        <f t="shared" si="104"/>
        <v>2.7491382356474858E-2</v>
      </c>
      <c r="E3380" s="20">
        <f t="shared" si="105"/>
        <v>4.5465340453567649E-3</v>
      </c>
    </row>
    <row r="3381" spans="1:5" x14ac:dyDescent="0.25">
      <c r="A3381" s="19">
        <v>40581</v>
      </c>
      <c r="B3381">
        <v>116.40000152587891</v>
      </c>
      <c r="C3381">
        <v>131.9700012207031</v>
      </c>
      <c r="D3381" s="20">
        <f t="shared" si="104"/>
        <v>2.0604983877594796E-2</v>
      </c>
      <c r="E3381" s="20">
        <f t="shared" si="105"/>
        <v>6.2524389049223306E-3</v>
      </c>
    </row>
    <row r="3382" spans="1:5" x14ac:dyDescent="0.25">
      <c r="A3382" s="19">
        <v>40578</v>
      </c>
      <c r="B3382">
        <v>114.0500030517578</v>
      </c>
      <c r="C3382">
        <v>131.1499938964844</v>
      </c>
      <c r="D3382" s="20">
        <f t="shared" si="104"/>
        <v>-2.4379798433879274E-2</v>
      </c>
      <c r="E3382" s="20">
        <f t="shared" si="105"/>
        <v>2.82914146384039E-3</v>
      </c>
    </row>
    <row r="3383" spans="1:5" x14ac:dyDescent="0.25">
      <c r="A3383" s="19">
        <v>40577</v>
      </c>
      <c r="B3383">
        <v>116.90000152587891</v>
      </c>
      <c r="C3383">
        <v>130.7799987792969</v>
      </c>
      <c r="D3383" s="20">
        <f t="shared" si="104"/>
        <v>6.0241359382178228E-3</v>
      </c>
      <c r="E3383" s="20">
        <f t="shared" si="105"/>
        <v>2.2223409757462509E-3</v>
      </c>
    </row>
    <row r="3384" spans="1:5" x14ac:dyDescent="0.25">
      <c r="A3384" s="19">
        <v>40576</v>
      </c>
      <c r="B3384">
        <v>116.1999969482422</v>
      </c>
      <c r="C3384">
        <v>130.49000549316409</v>
      </c>
      <c r="D3384" s="20">
        <f t="shared" si="104"/>
        <v>-4.3013377856171431E-4</v>
      </c>
      <c r="E3384" s="20">
        <f t="shared" si="105"/>
        <v>-1.9121920567234385E-3</v>
      </c>
    </row>
    <row r="3385" spans="1:5" x14ac:dyDescent="0.25">
      <c r="A3385" s="19">
        <v>40575</v>
      </c>
      <c r="B3385">
        <v>116.25</v>
      </c>
      <c r="C3385">
        <v>130.74000549316409</v>
      </c>
      <c r="D3385" s="20">
        <f t="shared" si="104"/>
        <v>1.9289757907711813E-2</v>
      </c>
      <c r="E3385" s="20">
        <f t="shared" si="105"/>
        <v>1.6008804279102229E-2</v>
      </c>
    </row>
    <row r="3386" spans="1:5" x14ac:dyDescent="0.25">
      <c r="A3386" s="19">
        <v>40574</v>
      </c>
      <c r="B3386">
        <v>114.0500030517578</v>
      </c>
      <c r="C3386">
        <v>128.67999267578119</v>
      </c>
      <c r="D3386" s="20">
        <f t="shared" si="104"/>
        <v>2.1968364964479736E-3</v>
      </c>
      <c r="E3386" s="20">
        <f t="shared" si="105"/>
        <v>7.5163752419575847E-3</v>
      </c>
    </row>
    <row r="3387" spans="1:5" x14ac:dyDescent="0.25">
      <c r="A3387" s="19">
        <v>40571</v>
      </c>
      <c r="B3387">
        <v>113.8000030517578</v>
      </c>
      <c r="C3387">
        <v>127.7200012207031</v>
      </c>
      <c r="D3387" s="20">
        <f t="shared" si="104"/>
        <v>-9.1423198634164038E-3</v>
      </c>
      <c r="E3387" s="20">
        <f t="shared" si="105"/>
        <v>-1.7462913889794152E-2</v>
      </c>
    </row>
    <row r="3388" spans="1:5" x14ac:dyDescent="0.25">
      <c r="A3388" s="19">
        <v>40570</v>
      </c>
      <c r="B3388">
        <v>114.84999847412109</v>
      </c>
      <c r="C3388">
        <v>129.99000549316409</v>
      </c>
      <c r="D3388" s="20">
        <f t="shared" si="104"/>
        <v>-1.1617887345749423E-2</v>
      </c>
      <c r="E3388" s="20">
        <f t="shared" si="105"/>
        <v>2.4678594026186218E-3</v>
      </c>
    </row>
    <row r="3389" spans="1:5" x14ac:dyDescent="0.25">
      <c r="A3389" s="19">
        <v>40569</v>
      </c>
      <c r="B3389">
        <v>116.1999969482422</v>
      </c>
      <c r="C3389">
        <v>129.66999816894531</v>
      </c>
      <c r="D3389" s="20">
        <f t="shared" si="104"/>
        <v>4.7556888465776215E-3</v>
      </c>
      <c r="E3389" s="20">
        <f t="shared" si="105"/>
        <v>3.8708679034433757E-3</v>
      </c>
    </row>
    <row r="3390" spans="1:5" x14ac:dyDescent="0.25">
      <c r="A3390" s="19">
        <v>40568</v>
      </c>
      <c r="B3390">
        <v>115.65000152587891</v>
      </c>
      <c r="C3390">
        <v>129.16999816894531</v>
      </c>
      <c r="D3390" s="20">
        <f t="shared" si="104"/>
        <v>2.0741380501530848E-2</v>
      </c>
      <c r="E3390" s="20">
        <f t="shared" si="105"/>
        <v>5.4215385066358479E-4</v>
      </c>
    </row>
    <row r="3391" spans="1:5" x14ac:dyDescent="0.25">
      <c r="A3391" s="19">
        <v>40567</v>
      </c>
      <c r="B3391">
        <v>113.3000030517578</v>
      </c>
      <c r="C3391">
        <v>129.1000061035156</v>
      </c>
      <c r="D3391" s="20">
        <f t="shared" si="104"/>
        <v>8.9047192593494362E-3</v>
      </c>
      <c r="E3391" s="20">
        <f t="shared" si="105"/>
        <v>5.6867727202269958E-3</v>
      </c>
    </row>
    <row r="3392" spans="1:5" x14ac:dyDescent="0.25">
      <c r="A3392" s="19">
        <v>40564</v>
      </c>
      <c r="B3392">
        <v>112.3000030517578</v>
      </c>
      <c r="C3392">
        <v>128.3699951171875</v>
      </c>
      <c r="D3392" s="20">
        <f t="shared" si="104"/>
        <v>-4.4326239935523759E-3</v>
      </c>
      <c r="E3392" s="20">
        <f t="shared" si="105"/>
        <v>2.2641574171378132E-3</v>
      </c>
    </row>
    <row r="3393" spans="1:5" x14ac:dyDescent="0.25">
      <c r="A3393" s="19">
        <v>40563</v>
      </c>
      <c r="B3393">
        <v>112.8000030517578</v>
      </c>
      <c r="C3393">
        <v>128.08000183105469</v>
      </c>
      <c r="D3393" s="20">
        <f t="shared" si="104"/>
        <v>-1.3986000461365111E-2</v>
      </c>
      <c r="E3393" s="20">
        <f t="shared" si="105"/>
        <v>-1.3255217851486645E-3</v>
      </c>
    </row>
    <row r="3394" spans="1:5" x14ac:dyDescent="0.25">
      <c r="A3394" s="19">
        <v>40562</v>
      </c>
      <c r="B3394">
        <v>114.40000152587891</v>
      </c>
      <c r="C3394">
        <v>128.25</v>
      </c>
      <c r="D3394" s="20">
        <f t="shared" ref="D3394:D3457" si="106">+B3394/B3395-1</f>
        <v>-3.2967045014974272E-2</v>
      </c>
      <c r="E3394" s="20">
        <f t="shared" ref="E3394:E3457" si="107">+C3394/C3395-1</f>
        <v>-9.8054681174137848E-3</v>
      </c>
    </row>
    <row r="3395" spans="1:5" x14ac:dyDescent="0.25">
      <c r="A3395" s="19">
        <v>40561</v>
      </c>
      <c r="B3395">
        <v>118.3000030517578</v>
      </c>
      <c r="C3395">
        <v>129.52000427246091</v>
      </c>
      <c r="D3395" s="20">
        <f t="shared" si="106"/>
        <v>1.3710421125591177E-2</v>
      </c>
      <c r="E3395" s="20">
        <f t="shared" si="107"/>
        <v>1.7014788515901103E-3</v>
      </c>
    </row>
    <row r="3396" spans="1:5" x14ac:dyDescent="0.25">
      <c r="A3396" s="19">
        <v>40560</v>
      </c>
      <c r="B3396">
        <v>116.6999969482422</v>
      </c>
      <c r="C3396">
        <f>+C3397</f>
        <v>129.30000305175781</v>
      </c>
      <c r="D3396" s="20">
        <f t="shared" si="106"/>
        <v>-4.2829166387836626E-4</v>
      </c>
      <c r="E3396" s="20">
        <f t="shared" si="107"/>
        <v>0</v>
      </c>
    </row>
    <row r="3397" spans="1:5" x14ac:dyDescent="0.25">
      <c r="A3397" s="19">
        <v>40557</v>
      </c>
      <c r="B3397">
        <v>116.75</v>
      </c>
      <c r="C3397">
        <v>129.30000305175781</v>
      </c>
      <c r="D3397" s="20">
        <f t="shared" si="106"/>
        <v>-1.7669318477764651E-2</v>
      </c>
      <c r="E3397" s="20">
        <f t="shared" si="107"/>
        <v>7.2447454229573882E-3</v>
      </c>
    </row>
    <row r="3398" spans="1:5" x14ac:dyDescent="0.25">
      <c r="A3398" s="19">
        <v>40556</v>
      </c>
      <c r="B3398">
        <v>118.84999847412109</v>
      </c>
      <c r="C3398">
        <v>128.3699951171875</v>
      </c>
      <c r="D3398" s="20">
        <f t="shared" si="106"/>
        <v>-1.8174345495026833E-2</v>
      </c>
      <c r="E3398" s="20">
        <f t="shared" si="107"/>
        <v>-1.6332766439304258E-3</v>
      </c>
    </row>
    <row r="3399" spans="1:5" x14ac:dyDescent="0.25">
      <c r="A3399" s="19">
        <v>40555</v>
      </c>
      <c r="B3399">
        <v>121.0500030517578</v>
      </c>
      <c r="C3399">
        <v>128.58000183105469</v>
      </c>
      <c r="D3399" s="20">
        <f t="shared" si="106"/>
        <v>-1.6494593669460489E-3</v>
      </c>
      <c r="E3399" s="20">
        <f t="shared" si="107"/>
        <v>9.0245744575438991E-3</v>
      </c>
    </row>
    <row r="3400" spans="1:5" x14ac:dyDescent="0.25">
      <c r="A3400" s="19">
        <v>40554</v>
      </c>
      <c r="B3400">
        <v>121.25</v>
      </c>
      <c r="C3400">
        <v>127.4300003051758</v>
      </c>
      <c r="D3400" s="20">
        <f t="shared" si="106"/>
        <v>1.9335881553310008E-2</v>
      </c>
      <c r="E3400" s="20">
        <f t="shared" si="107"/>
        <v>3.5438410485568728E-3</v>
      </c>
    </row>
    <row r="3401" spans="1:5" x14ac:dyDescent="0.25">
      <c r="A3401" s="19">
        <v>40553</v>
      </c>
      <c r="B3401">
        <v>118.9499969482422</v>
      </c>
      <c r="C3401">
        <v>126.98000335693359</v>
      </c>
      <c r="D3401" s="20">
        <f t="shared" si="106"/>
        <v>-3.3515000502125636E-3</v>
      </c>
      <c r="E3401" s="20">
        <f t="shared" si="107"/>
        <v>-1.2584240481585685E-3</v>
      </c>
    </row>
    <row r="3402" spans="1:5" x14ac:dyDescent="0.25">
      <c r="A3402" s="19">
        <v>40550</v>
      </c>
      <c r="B3402">
        <v>119.34999847412109</v>
      </c>
      <c r="C3402">
        <v>127.13999938964839</v>
      </c>
      <c r="D3402" s="20">
        <f t="shared" si="106"/>
        <v>-2.0918810663152043E-2</v>
      </c>
      <c r="E3402" s="20">
        <f t="shared" si="107"/>
        <v>-1.9624774409121581E-3</v>
      </c>
    </row>
    <row r="3403" spans="1:5" x14ac:dyDescent="0.25">
      <c r="A3403" s="19">
        <v>40549</v>
      </c>
      <c r="B3403">
        <v>121.90000152587891</v>
      </c>
      <c r="C3403">
        <v>127.38999938964839</v>
      </c>
      <c r="D3403" s="20">
        <f t="shared" si="106"/>
        <v>1.7529202175511127E-2</v>
      </c>
      <c r="E3403" s="20">
        <f t="shared" si="107"/>
        <v>-1.9586336665265991E-3</v>
      </c>
    </row>
    <row r="3404" spans="1:5" x14ac:dyDescent="0.25">
      <c r="A3404" s="19">
        <v>40548</v>
      </c>
      <c r="B3404">
        <v>119.8000030517578</v>
      </c>
      <c r="C3404">
        <v>127.63999938964839</v>
      </c>
      <c r="D3404" s="20">
        <f t="shared" si="106"/>
        <v>-1.4397366977068837E-2</v>
      </c>
      <c r="E3404" s="20">
        <f t="shared" si="107"/>
        <v>5.197637543445266E-3</v>
      </c>
    </row>
    <row r="3405" spans="1:5" x14ac:dyDescent="0.25">
      <c r="A3405" s="19">
        <v>40547</v>
      </c>
      <c r="B3405">
        <v>121.5500030517578</v>
      </c>
      <c r="C3405">
        <v>126.98000335693359</v>
      </c>
      <c r="D3405" s="20">
        <f t="shared" si="106"/>
        <v>-2.2517052325867204E-2</v>
      </c>
      <c r="E3405" s="20">
        <f t="shared" si="107"/>
        <v>-5.5096177208024955E-4</v>
      </c>
    </row>
    <row r="3406" spans="1:5" x14ac:dyDescent="0.25">
      <c r="A3406" s="19">
        <v>40546</v>
      </c>
      <c r="B3406">
        <v>124.34999847412109</v>
      </c>
      <c r="C3406">
        <v>127.0500030517578</v>
      </c>
      <c r="D3406" s="20">
        <f t="shared" si="106"/>
        <v>8.1070126661557662E-3</v>
      </c>
      <c r="E3406" s="20">
        <f t="shared" si="107"/>
        <v>1.0579079049799489E-2</v>
      </c>
    </row>
    <row r="3407" spans="1:5" x14ac:dyDescent="0.25">
      <c r="A3407" s="19">
        <v>40542</v>
      </c>
      <c r="B3407">
        <v>123.34999847412109</v>
      </c>
      <c r="C3407">
        <v>125.7200012207031</v>
      </c>
      <c r="D3407" s="20">
        <f t="shared" si="106"/>
        <v>-1.6739725190966115E-2</v>
      </c>
      <c r="E3407" s="20">
        <f t="shared" si="107"/>
        <v>-1.5882858255276133E-3</v>
      </c>
    </row>
    <row r="3408" spans="1:5" x14ac:dyDescent="0.25">
      <c r="A3408" s="19">
        <v>40541</v>
      </c>
      <c r="B3408">
        <v>125.4499969482422</v>
      </c>
      <c r="C3408">
        <v>125.9199981689453</v>
      </c>
      <c r="D3408" s="20">
        <f t="shared" si="106"/>
        <v>6.4179335144027849E-3</v>
      </c>
      <c r="E3408" s="20">
        <f t="shared" si="107"/>
        <v>7.1522162108395015E-4</v>
      </c>
    </row>
    <row r="3409" spans="1:5" x14ac:dyDescent="0.25">
      <c r="A3409" s="19">
        <v>40540</v>
      </c>
      <c r="B3409">
        <v>124.65000152587891</v>
      </c>
      <c r="C3409">
        <v>125.8300018310547</v>
      </c>
      <c r="D3409" s="20">
        <f t="shared" si="106"/>
        <v>-7.9586151043065101E-3</v>
      </c>
      <c r="E3409" s="20">
        <f t="shared" si="107"/>
        <v>1.4325531475518627E-3</v>
      </c>
    </row>
    <row r="3410" spans="1:5" x14ac:dyDescent="0.25">
      <c r="A3410" s="19">
        <v>40539</v>
      </c>
      <c r="B3410">
        <v>125.65000152587891</v>
      </c>
      <c r="C3410">
        <v>125.65000152587891</v>
      </c>
      <c r="D3410" s="20">
        <f t="shared" si="106"/>
        <v>-1.3349014280417459E-2</v>
      </c>
      <c r="E3410" s="20">
        <f t="shared" si="107"/>
        <v>3.9811347424589805E-4</v>
      </c>
    </row>
    <row r="3411" spans="1:5" x14ac:dyDescent="0.25">
      <c r="A3411" s="19">
        <v>40535</v>
      </c>
      <c r="B3411">
        <v>127.34999847412109</v>
      </c>
      <c r="C3411">
        <v>125.59999847412109</v>
      </c>
      <c r="D3411" s="20">
        <f t="shared" si="106"/>
        <v>-2.7407868636282195E-3</v>
      </c>
      <c r="E3411" s="20">
        <f t="shared" si="107"/>
        <v>-1.4310725625912291E-3</v>
      </c>
    </row>
    <row r="3412" spans="1:5" x14ac:dyDescent="0.25">
      <c r="A3412" s="19">
        <v>40534</v>
      </c>
      <c r="B3412">
        <v>127.6999969482422</v>
      </c>
      <c r="C3412">
        <v>125.7799987792969</v>
      </c>
      <c r="D3412" s="20">
        <f t="shared" si="106"/>
        <v>1.7935432879510493E-2</v>
      </c>
      <c r="E3412" s="20">
        <f t="shared" si="107"/>
        <v>3.1102910243789861E-3</v>
      </c>
    </row>
    <row r="3413" spans="1:5" x14ac:dyDescent="0.25">
      <c r="A3413" s="19">
        <v>40533</v>
      </c>
      <c r="B3413">
        <v>125.4499969482422</v>
      </c>
      <c r="C3413">
        <v>125.38999938964839</v>
      </c>
      <c r="D3413" s="20">
        <f t="shared" si="106"/>
        <v>1.6612604513893681E-2</v>
      </c>
      <c r="E3413" s="20">
        <f t="shared" si="107"/>
        <v>6.3402963499343823E-3</v>
      </c>
    </row>
    <row r="3414" spans="1:5" x14ac:dyDescent="0.25">
      <c r="A3414" s="19">
        <v>40532</v>
      </c>
      <c r="B3414">
        <v>123.40000152587891</v>
      </c>
      <c r="C3414">
        <v>124.59999847412109</v>
      </c>
      <c r="D3414" s="20">
        <f t="shared" si="106"/>
        <v>1.623413819731967E-3</v>
      </c>
      <c r="E3414" s="20">
        <f t="shared" si="107"/>
        <v>2.4134788012706299E-3</v>
      </c>
    </row>
    <row r="3415" spans="1:5" x14ac:dyDescent="0.25">
      <c r="A3415" s="19">
        <v>40529</v>
      </c>
      <c r="B3415">
        <v>123.1999969482422</v>
      </c>
      <c r="C3415">
        <v>124.3000030517578</v>
      </c>
      <c r="D3415" s="20">
        <f t="shared" si="106"/>
        <v>-2.8329105210055383E-3</v>
      </c>
      <c r="E3415" s="20">
        <f t="shared" si="107"/>
        <v>-4.1659721546046802E-3</v>
      </c>
    </row>
    <row r="3416" spans="1:5" x14ac:dyDescent="0.25">
      <c r="A3416" s="19">
        <v>40528</v>
      </c>
      <c r="B3416">
        <v>123.5500030517578</v>
      </c>
      <c r="C3416">
        <v>124.8199996948242</v>
      </c>
      <c r="D3416" s="20">
        <f t="shared" si="106"/>
        <v>1.6872453100887252E-2</v>
      </c>
      <c r="E3416" s="20">
        <f t="shared" si="107"/>
        <v>5.8017826716836307E-3</v>
      </c>
    </row>
    <row r="3417" spans="1:5" x14ac:dyDescent="0.25">
      <c r="A3417" s="19">
        <v>40527</v>
      </c>
      <c r="B3417">
        <v>121.5</v>
      </c>
      <c r="C3417">
        <v>124.09999847412109</v>
      </c>
      <c r="D3417" s="20">
        <f t="shared" si="106"/>
        <v>-1.8181818181818188E-2</v>
      </c>
      <c r="E3417" s="20">
        <f t="shared" si="107"/>
        <v>-4.5720678847831486E-3</v>
      </c>
    </row>
    <row r="3418" spans="1:5" x14ac:dyDescent="0.25">
      <c r="A3418" s="19">
        <v>40526</v>
      </c>
      <c r="B3418">
        <v>123.75</v>
      </c>
      <c r="C3418">
        <v>124.6699981689453</v>
      </c>
      <c r="D3418" s="20">
        <f t="shared" si="106"/>
        <v>4.4643105956314599E-3</v>
      </c>
      <c r="E3418" s="20">
        <f t="shared" si="107"/>
        <v>8.8311345943736796E-4</v>
      </c>
    </row>
    <row r="3419" spans="1:5" x14ac:dyDescent="0.25">
      <c r="A3419" s="19">
        <v>40525</v>
      </c>
      <c r="B3419">
        <v>123.1999969482422</v>
      </c>
      <c r="C3419">
        <v>124.55999755859381</v>
      </c>
      <c r="D3419" s="20">
        <f t="shared" si="106"/>
        <v>1.399174442997686E-2</v>
      </c>
      <c r="E3419" s="20">
        <f t="shared" si="107"/>
        <v>6.4262692402761168E-4</v>
      </c>
    </row>
    <row r="3420" spans="1:5" x14ac:dyDescent="0.25">
      <c r="A3420" s="19">
        <v>40522</v>
      </c>
      <c r="B3420">
        <v>121.5</v>
      </c>
      <c r="C3420">
        <v>124.48000335693359</v>
      </c>
      <c r="D3420" s="20">
        <f t="shared" si="106"/>
        <v>6.6280287654096881E-3</v>
      </c>
      <c r="E3420" s="20">
        <f t="shared" si="107"/>
        <v>5.8177214631149887E-3</v>
      </c>
    </row>
    <row r="3421" spans="1:5" x14ac:dyDescent="0.25">
      <c r="A3421" s="19">
        <v>40521</v>
      </c>
      <c r="B3421">
        <v>120.6999969482422</v>
      </c>
      <c r="C3421">
        <v>123.7600021362305</v>
      </c>
      <c r="D3421" s="20">
        <f t="shared" si="106"/>
        <v>-1.0655762719326223E-2</v>
      </c>
      <c r="E3421" s="20">
        <f t="shared" si="107"/>
        <v>3.8936028689693369E-3</v>
      </c>
    </row>
    <row r="3422" spans="1:5" x14ac:dyDescent="0.25">
      <c r="A3422" s="19">
        <v>40520</v>
      </c>
      <c r="B3422">
        <v>122</v>
      </c>
      <c r="C3422">
        <v>123.2799987792969</v>
      </c>
      <c r="D3422" s="20">
        <f t="shared" si="106"/>
        <v>-1.6921825140545965E-2</v>
      </c>
      <c r="E3422" s="20">
        <f t="shared" si="107"/>
        <v>3.6635751977041053E-3</v>
      </c>
    </row>
    <row r="3423" spans="1:5" x14ac:dyDescent="0.25">
      <c r="A3423" s="19">
        <v>40519</v>
      </c>
      <c r="B3423">
        <v>124.09999847412109</v>
      </c>
      <c r="C3423">
        <v>122.8300018310547</v>
      </c>
      <c r="D3423" s="20">
        <f t="shared" si="106"/>
        <v>2.1819691992320367E-2</v>
      </c>
      <c r="E3423" s="20">
        <f t="shared" si="107"/>
        <v>5.7021581627636486E-4</v>
      </c>
    </row>
    <row r="3424" spans="1:5" x14ac:dyDescent="0.25">
      <c r="A3424" s="19">
        <v>40518</v>
      </c>
      <c r="B3424">
        <v>121.4499969482422</v>
      </c>
      <c r="C3424">
        <v>122.7600021362305</v>
      </c>
      <c r="D3424" s="20">
        <f t="shared" si="106"/>
        <v>-2.0542317688497791E-3</v>
      </c>
      <c r="E3424" s="20">
        <f t="shared" si="107"/>
        <v>-1.0578342750715564E-3</v>
      </c>
    </row>
    <row r="3425" spans="1:5" x14ac:dyDescent="0.25">
      <c r="A3425" s="19">
        <v>40515</v>
      </c>
      <c r="B3425">
        <v>121.6999969482422</v>
      </c>
      <c r="C3425">
        <v>122.88999938964839</v>
      </c>
      <c r="D3425" s="20">
        <f t="shared" si="106"/>
        <v>-4.0916531300060344E-3</v>
      </c>
      <c r="E3425" s="20">
        <f t="shared" si="107"/>
        <v>2.6925737404395189E-3</v>
      </c>
    </row>
    <row r="3426" spans="1:5" x14ac:dyDescent="0.25">
      <c r="A3426" s="19">
        <v>40514</v>
      </c>
      <c r="B3426">
        <v>122.1999969482422</v>
      </c>
      <c r="C3426">
        <v>122.55999755859381</v>
      </c>
      <c r="D3426" s="20">
        <f t="shared" si="106"/>
        <v>3.1223602938752704E-2</v>
      </c>
      <c r="E3426" s="20">
        <f t="shared" si="107"/>
        <v>1.280882071730205E-2</v>
      </c>
    </row>
    <row r="3427" spans="1:5" x14ac:dyDescent="0.25">
      <c r="A3427" s="19">
        <v>40513</v>
      </c>
      <c r="B3427">
        <v>118.5</v>
      </c>
      <c r="C3427">
        <v>121.0100021362305</v>
      </c>
      <c r="D3427" s="20">
        <f t="shared" si="106"/>
        <v>1.4120680765300486E-2</v>
      </c>
      <c r="E3427" s="20">
        <f t="shared" si="107"/>
        <v>2.1267653961461797E-2</v>
      </c>
    </row>
    <row r="3428" spans="1:5" x14ac:dyDescent="0.25">
      <c r="A3428" s="19">
        <v>40512</v>
      </c>
      <c r="B3428">
        <v>116.84999847412109</v>
      </c>
      <c r="C3428">
        <v>118.4899978637695</v>
      </c>
      <c r="D3428" s="20">
        <f t="shared" si="106"/>
        <v>-1.7087105717397133E-3</v>
      </c>
      <c r="E3428" s="20">
        <f t="shared" si="107"/>
        <v>-5.6227406659014045E-3</v>
      </c>
    </row>
    <row r="3429" spans="1:5" x14ac:dyDescent="0.25">
      <c r="A3429" s="19">
        <v>40511</v>
      </c>
      <c r="B3429">
        <v>117.0500030517578</v>
      </c>
      <c r="C3429">
        <v>119.1600036621094</v>
      </c>
      <c r="D3429" s="20">
        <f t="shared" si="106"/>
        <v>-2.3362498606688709E-2</v>
      </c>
      <c r="E3429" s="20">
        <f t="shared" si="107"/>
        <v>3.0303080900997426E-3</v>
      </c>
    </row>
    <row r="3430" spans="1:5" x14ac:dyDescent="0.25">
      <c r="A3430" s="19">
        <v>40508</v>
      </c>
      <c r="B3430">
        <v>119.84999847412109</v>
      </c>
      <c r="C3430">
        <v>118.8000030517578</v>
      </c>
      <c r="D3430" s="20">
        <f t="shared" si="106"/>
        <v>-8.2747208326539035E-3</v>
      </c>
      <c r="E3430" s="20">
        <f t="shared" si="107"/>
        <v>-1.1647204093418018E-2</v>
      </c>
    </row>
    <row r="3431" spans="1:5" x14ac:dyDescent="0.25">
      <c r="A3431" s="19">
        <v>40507</v>
      </c>
      <c r="B3431">
        <v>120.84999847412109</v>
      </c>
      <c r="C3431">
        <f>+C3432</f>
        <v>120.1999969482422</v>
      </c>
      <c r="D3431" s="20">
        <f t="shared" si="106"/>
        <v>1.5973111178015698E-2</v>
      </c>
      <c r="E3431" s="20">
        <f t="shared" si="107"/>
        <v>0</v>
      </c>
    </row>
    <row r="3432" spans="1:5" x14ac:dyDescent="0.25">
      <c r="A3432" s="19">
        <v>40506</v>
      </c>
      <c r="B3432">
        <v>118.9499969482422</v>
      </c>
      <c r="C3432">
        <v>120.1999969482422</v>
      </c>
      <c r="D3432" s="20">
        <f t="shared" si="106"/>
        <v>1.8407481509496781E-2</v>
      </c>
      <c r="E3432" s="20">
        <f t="shared" si="107"/>
        <v>1.4774166695543878E-2</v>
      </c>
    </row>
    <row r="3433" spans="1:5" x14ac:dyDescent="0.25">
      <c r="A3433" s="19">
        <v>40505</v>
      </c>
      <c r="B3433">
        <v>116.8000030517578</v>
      </c>
      <c r="C3433">
        <v>118.4499969482422</v>
      </c>
      <c r="D3433" s="20">
        <f t="shared" si="106"/>
        <v>-2.5041735589137581E-2</v>
      </c>
      <c r="E3433" s="20">
        <f t="shared" si="107"/>
        <v>-1.4477123369826539E-2</v>
      </c>
    </row>
    <row r="3434" spans="1:5" x14ac:dyDescent="0.25">
      <c r="A3434" s="19">
        <v>40504</v>
      </c>
      <c r="B3434">
        <v>119.8000030517578</v>
      </c>
      <c r="C3434">
        <v>120.19000244140619</v>
      </c>
      <c r="D3434" s="20">
        <f t="shared" si="106"/>
        <v>3.3500964888362184E-3</v>
      </c>
      <c r="E3434" s="20">
        <f t="shared" si="107"/>
        <v>-8.3131160828020523E-4</v>
      </c>
    </row>
    <row r="3435" spans="1:5" x14ac:dyDescent="0.25">
      <c r="A3435" s="19">
        <v>40501</v>
      </c>
      <c r="B3435">
        <v>119.40000152587891</v>
      </c>
      <c r="C3435">
        <v>120.2900009155273</v>
      </c>
      <c r="D3435" s="20">
        <f t="shared" si="106"/>
        <v>1.1864419710838181E-2</v>
      </c>
      <c r="E3435" s="20">
        <f t="shared" si="107"/>
        <v>2.7509322571954709E-3</v>
      </c>
    </row>
    <row r="3436" spans="1:5" x14ac:dyDescent="0.25">
      <c r="A3436" s="19">
        <v>40500</v>
      </c>
      <c r="B3436">
        <v>118</v>
      </c>
      <c r="C3436">
        <v>119.9599990844727</v>
      </c>
      <c r="D3436" s="20">
        <f t="shared" si="106"/>
        <v>2.4750312082979731E-2</v>
      </c>
      <c r="E3436" s="20">
        <f t="shared" si="107"/>
        <v>1.4718303551031431E-2</v>
      </c>
    </row>
    <row r="3437" spans="1:5" x14ac:dyDescent="0.25">
      <c r="A3437" s="19">
        <v>40499</v>
      </c>
      <c r="B3437">
        <v>115.15000152587891</v>
      </c>
      <c r="C3437">
        <v>118.2200012207031</v>
      </c>
      <c r="D3437" s="20">
        <f t="shared" si="106"/>
        <v>1.3043610945990824E-3</v>
      </c>
      <c r="E3437" s="20">
        <f t="shared" si="107"/>
        <v>5.0776537520480503E-4</v>
      </c>
    </row>
    <row r="3438" spans="1:5" x14ac:dyDescent="0.25">
      <c r="A3438" s="19">
        <v>40498</v>
      </c>
      <c r="B3438">
        <v>115</v>
      </c>
      <c r="C3438">
        <v>118.1600036621094</v>
      </c>
      <c r="D3438" s="20">
        <f t="shared" si="106"/>
        <v>-1.5832250734096665E-2</v>
      </c>
      <c r="E3438" s="20">
        <f t="shared" si="107"/>
        <v>-1.5579397952222962E-2</v>
      </c>
    </row>
    <row r="3439" spans="1:5" x14ac:dyDescent="0.25">
      <c r="A3439" s="19">
        <v>40497</v>
      </c>
      <c r="B3439">
        <v>116.84999847412109</v>
      </c>
      <c r="C3439">
        <v>120.0299987792969</v>
      </c>
      <c r="D3439" s="20">
        <f t="shared" si="106"/>
        <v>6.4599484053151635E-3</v>
      </c>
      <c r="E3439" s="20">
        <f t="shared" si="107"/>
        <v>-1.4142942867003683E-3</v>
      </c>
    </row>
    <row r="3440" spans="1:5" x14ac:dyDescent="0.25">
      <c r="A3440" s="19">
        <v>40494</v>
      </c>
      <c r="B3440">
        <v>116.09999847412109</v>
      </c>
      <c r="C3440">
        <v>120.1999969482422</v>
      </c>
      <c r="D3440" s="20">
        <f t="shared" si="106"/>
        <v>-1.484938500346511E-2</v>
      </c>
      <c r="E3440" s="20">
        <f t="shared" si="107"/>
        <v>-1.1838231244916786E-2</v>
      </c>
    </row>
    <row r="3441" spans="1:5" x14ac:dyDescent="0.25">
      <c r="A3441" s="19">
        <v>40493</v>
      </c>
      <c r="B3441">
        <v>117.84999847412109</v>
      </c>
      <c r="C3441">
        <v>121.63999938964839</v>
      </c>
      <c r="D3441" s="20">
        <f t="shared" si="106"/>
        <v>8.9896866004191001E-3</v>
      </c>
      <c r="E3441" s="20">
        <f t="shared" si="107"/>
        <v>-3.7673963163086244E-3</v>
      </c>
    </row>
    <row r="3442" spans="1:5" x14ac:dyDescent="0.25">
      <c r="A3442" s="19">
        <v>40492</v>
      </c>
      <c r="B3442">
        <v>116.8000030517578</v>
      </c>
      <c r="C3442">
        <v>122.09999847412109</v>
      </c>
      <c r="D3442" s="20">
        <f t="shared" si="106"/>
        <v>-7.6465073901418323E-3</v>
      </c>
      <c r="E3442" s="20">
        <f t="shared" si="107"/>
        <v>4.0292563219326283E-3</v>
      </c>
    </row>
    <row r="3443" spans="1:5" x14ac:dyDescent="0.25">
      <c r="A3443" s="19">
        <v>40491</v>
      </c>
      <c r="B3443">
        <v>117.6999969482422</v>
      </c>
      <c r="C3443">
        <v>121.61000061035161</v>
      </c>
      <c r="D3443" s="20">
        <f t="shared" si="106"/>
        <v>-8.8421309621709021E-3</v>
      </c>
      <c r="E3443" s="20">
        <f t="shared" si="107"/>
        <v>-7.1842376419715137E-3</v>
      </c>
    </row>
    <row r="3444" spans="1:5" x14ac:dyDescent="0.25">
      <c r="A3444" s="19">
        <v>40490</v>
      </c>
      <c r="B3444">
        <v>118.75</v>
      </c>
      <c r="C3444">
        <v>122.4899978637695</v>
      </c>
      <c r="D3444" s="20">
        <f t="shared" si="106"/>
        <v>-2.938694194837832E-3</v>
      </c>
      <c r="E3444" s="20">
        <f t="shared" si="107"/>
        <v>-1.8742124726673914E-3</v>
      </c>
    </row>
    <row r="3445" spans="1:5" x14ac:dyDescent="0.25">
      <c r="A3445" s="19">
        <v>40487</v>
      </c>
      <c r="B3445">
        <v>119.09999847412109</v>
      </c>
      <c r="C3445">
        <v>122.7200012207031</v>
      </c>
      <c r="D3445" s="20">
        <f t="shared" si="106"/>
        <v>-8.3891339497710327E-4</v>
      </c>
      <c r="E3445" s="20">
        <f t="shared" si="107"/>
        <v>3.76246586320228E-3</v>
      </c>
    </row>
    <row r="3446" spans="1:5" x14ac:dyDescent="0.25">
      <c r="A3446" s="19">
        <v>40486</v>
      </c>
      <c r="B3446">
        <v>119.1999969482422</v>
      </c>
      <c r="C3446">
        <v>122.2600021362305</v>
      </c>
      <c r="D3446" s="20">
        <f t="shared" si="106"/>
        <v>2.7586180588294873E-2</v>
      </c>
      <c r="E3446" s="20">
        <f t="shared" si="107"/>
        <v>1.9258067917959698E-2</v>
      </c>
    </row>
    <row r="3447" spans="1:5" x14ac:dyDescent="0.25">
      <c r="A3447" s="19">
        <v>40485</v>
      </c>
      <c r="B3447">
        <v>116</v>
      </c>
      <c r="C3447">
        <v>119.9499969482422</v>
      </c>
      <c r="D3447" s="20">
        <f t="shared" si="106"/>
        <v>1.1333941467709163E-2</v>
      </c>
      <c r="E3447" s="20">
        <f t="shared" si="107"/>
        <v>4.0177092377557955E-3</v>
      </c>
    </row>
    <row r="3448" spans="1:5" x14ac:dyDescent="0.25">
      <c r="A3448" s="19">
        <v>40484</v>
      </c>
      <c r="B3448">
        <v>114.6999969482422</v>
      </c>
      <c r="C3448">
        <v>119.4700012207031</v>
      </c>
      <c r="D3448" s="20">
        <f t="shared" si="106"/>
        <v>1.1909999932018689E-2</v>
      </c>
      <c r="E3448" s="20">
        <f t="shared" si="107"/>
        <v>7.9305024136251401E-3</v>
      </c>
    </row>
    <row r="3449" spans="1:5" x14ac:dyDescent="0.25">
      <c r="A3449" s="19">
        <v>40483</v>
      </c>
      <c r="B3449">
        <v>113.34999847412109</v>
      </c>
      <c r="C3449">
        <v>118.5299987792969</v>
      </c>
      <c r="D3449" s="20">
        <f t="shared" si="106"/>
        <v>6.6607460938143959E-3</v>
      </c>
      <c r="E3449" s="20">
        <f t="shared" si="107"/>
        <v>3.3758896319158183E-4</v>
      </c>
    </row>
    <row r="3450" spans="1:5" x14ac:dyDescent="0.25">
      <c r="A3450" s="19">
        <v>40480</v>
      </c>
      <c r="B3450">
        <v>112.59999847412109</v>
      </c>
      <c r="C3450">
        <v>118.4899978637695</v>
      </c>
      <c r="D3450" s="20">
        <f t="shared" si="106"/>
        <v>2.2251891712983252E-3</v>
      </c>
      <c r="E3450" s="20">
        <f t="shared" si="107"/>
        <v>7.601041953613219E-4</v>
      </c>
    </row>
    <row r="3451" spans="1:5" x14ac:dyDescent="0.25">
      <c r="A3451" s="19">
        <v>40479</v>
      </c>
      <c r="B3451">
        <v>112.34999847412109</v>
      </c>
      <c r="C3451">
        <v>118.40000152587891</v>
      </c>
      <c r="D3451" s="20">
        <f t="shared" si="106"/>
        <v>3.5730373986864183E-3</v>
      </c>
      <c r="E3451" s="20">
        <f t="shared" si="107"/>
        <v>1.6898355233174733E-4</v>
      </c>
    </row>
    <row r="3452" spans="1:5" x14ac:dyDescent="0.25">
      <c r="A3452" s="19">
        <v>40478</v>
      </c>
      <c r="B3452">
        <v>111.9499969482422</v>
      </c>
      <c r="C3452">
        <v>118.379997253418</v>
      </c>
      <c r="D3452" s="20">
        <f t="shared" si="106"/>
        <v>-3.5603162555540857E-3</v>
      </c>
      <c r="E3452" s="20">
        <f t="shared" si="107"/>
        <v>-2.863914789328792E-3</v>
      </c>
    </row>
    <row r="3453" spans="1:5" x14ac:dyDescent="0.25">
      <c r="A3453" s="19">
        <v>40477</v>
      </c>
      <c r="B3453">
        <v>112.34999847412109</v>
      </c>
      <c r="C3453">
        <v>118.7200012207031</v>
      </c>
      <c r="D3453" s="20">
        <f t="shared" si="106"/>
        <v>-3.1465530395507813E-2</v>
      </c>
      <c r="E3453" s="20">
        <f t="shared" si="107"/>
        <v>1.6852799473632274E-4</v>
      </c>
    </row>
    <row r="3454" spans="1:5" x14ac:dyDescent="0.25">
      <c r="A3454" s="19">
        <v>40476</v>
      </c>
      <c r="B3454">
        <v>116</v>
      </c>
      <c r="C3454">
        <v>118.6999969482422</v>
      </c>
      <c r="D3454" s="20">
        <f t="shared" si="106"/>
        <v>2.383051081656884E-2</v>
      </c>
      <c r="E3454" s="20">
        <f t="shared" si="107"/>
        <v>2.9573170987209352E-3</v>
      </c>
    </row>
    <row r="3455" spans="1:5" x14ac:dyDescent="0.25">
      <c r="A3455" s="19">
        <v>40473</v>
      </c>
      <c r="B3455">
        <v>113.3000030517578</v>
      </c>
      <c r="C3455">
        <v>118.34999847412109</v>
      </c>
      <c r="D3455" s="20">
        <f t="shared" si="106"/>
        <v>-8.3150717570433796E-3</v>
      </c>
      <c r="E3455" s="20">
        <f t="shared" si="107"/>
        <v>1.8623654094491737E-3</v>
      </c>
    </row>
    <row r="3456" spans="1:5" x14ac:dyDescent="0.25">
      <c r="A3456" s="19">
        <v>40472</v>
      </c>
      <c r="B3456">
        <v>114.25</v>
      </c>
      <c r="C3456">
        <v>118.129997253418</v>
      </c>
      <c r="D3456" s="20">
        <f t="shared" si="106"/>
        <v>4.9127625336623293E-2</v>
      </c>
      <c r="E3456" s="20">
        <f t="shared" si="107"/>
        <v>2.2057733161759963E-3</v>
      </c>
    </row>
    <row r="3457" spans="1:5" x14ac:dyDescent="0.25">
      <c r="A3457" s="19">
        <v>40471</v>
      </c>
      <c r="B3457">
        <v>108.90000152587891</v>
      </c>
      <c r="C3457">
        <v>117.870002746582</v>
      </c>
      <c r="D3457" s="20">
        <f t="shared" si="106"/>
        <v>4.5937576902854715E-4</v>
      </c>
      <c r="E3457" s="20">
        <f t="shared" si="107"/>
        <v>9.766121450048626E-3</v>
      </c>
    </row>
    <row r="3458" spans="1:5" x14ac:dyDescent="0.25">
      <c r="A3458" s="19">
        <v>40470</v>
      </c>
      <c r="B3458">
        <v>108.84999847412109</v>
      </c>
      <c r="C3458">
        <v>116.73000335693359</v>
      </c>
      <c r="D3458" s="20">
        <f t="shared" ref="D3458:D3521" si="108">+B3458/B3459-1</f>
        <v>-2.3766829828510416E-2</v>
      </c>
      <c r="E3458" s="20">
        <f t="shared" ref="E3458:E3521" si="109">+C3458/C3459-1</f>
        <v>-1.31044592353734E-2</v>
      </c>
    </row>
    <row r="3459" spans="1:5" x14ac:dyDescent="0.25">
      <c r="A3459" s="19">
        <v>40469</v>
      </c>
      <c r="B3459">
        <v>111.5</v>
      </c>
      <c r="C3459">
        <v>118.2799987792969</v>
      </c>
      <c r="D3459" s="20">
        <f t="shared" si="108"/>
        <v>-3.574633783953951E-3</v>
      </c>
      <c r="E3459" s="20">
        <f t="shared" si="109"/>
        <v>4.9277981826096884E-3</v>
      </c>
    </row>
    <row r="3460" spans="1:5" x14ac:dyDescent="0.25">
      <c r="A3460" s="19">
        <v>40466</v>
      </c>
      <c r="B3460">
        <v>111.90000152587891</v>
      </c>
      <c r="C3460">
        <v>117.6999969482422</v>
      </c>
      <c r="D3460" s="20">
        <f t="shared" si="108"/>
        <v>4.0377262445838724E-3</v>
      </c>
      <c r="E3460" s="20">
        <f t="shared" si="109"/>
        <v>2.0432305945865537E-3</v>
      </c>
    </row>
    <row r="3461" spans="1:5" x14ac:dyDescent="0.25">
      <c r="A3461" s="19">
        <v>40465</v>
      </c>
      <c r="B3461">
        <v>111.4499969482422</v>
      </c>
      <c r="C3461">
        <v>117.4599990844727</v>
      </c>
      <c r="D3461" s="20">
        <f t="shared" si="108"/>
        <v>5.4127062009945437E-3</v>
      </c>
      <c r="E3461" s="20">
        <f t="shared" si="109"/>
        <v>-3.9009420930752325E-3</v>
      </c>
    </row>
    <row r="3462" spans="1:5" x14ac:dyDescent="0.25">
      <c r="A3462" s="19">
        <v>40464</v>
      </c>
      <c r="B3462">
        <v>110.84999847412109</v>
      </c>
      <c r="C3462">
        <v>117.9199981689453</v>
      </c>
      <c r="D3462" s="20">
        <f t="shared" si="108"/>
        <v>1.0022765140055512E-2</v>
      </c>
      <c r="E3462" s="20">
        <f t="shared" si="109"/>
        <v>7.7770790197517758E-3</v>
      </c>
    </row>
    <row r="3463" spans="1:5" x14ac:dyDescent="0.25">
      <c r="A3463" s="19">
        <v>40463</v>
      </c>
      <c r="B3463">
        <v>109.75</v>
      </c>
      <c r="C3463">
        <v>117.0100021362305</v>
      </c>
      <c r="D3463" s="20">
        <f t="shared" si="108"/>
        <v>-5.887694899411211E-3</v>
      </c>
      <c r="E3463" s="20">
        <f t="shared" si="109"/>
        <v>3.0861603569865004E-3</v>
      </c>
    </row>
    <row r="3464" spans="1:5" x14ac:dyDescent="0.25">
      <c r="A3464" s="19">
        <v>40462</v>
      </c>
      <c r="B3464">
        <v>110.40000152587891</v>
      </c>
      <c r="C3464">
        <v>116.65000152587891</v>
      </c>
      <c r="D3464" s="20">
        <f t="shared" si="108"/>
        <v>6.3810811040130311E-3</v>
      </c>
      <c r="E3464" s="20">
        <f t="shared" si="109"/>
        <v>9.4388715880766583E-4</v>
      </c>
    </row>
    <row r="3465" spans="1:5" x14ac:dyDescent="0.25">
      <c r="A3465" s="19">
        <v>40459</v>
      </c>
      <c r="B3465">
        <v>109.6999969482422</v>
      </c>
      <c r="C3465">
        <v>116.5400009155273</v>
      </c>
      <c r="D3465" s="20">
        <f t="shared" si="108"/>
        <v>-2.7273004705253845E-3</v>
      </c>
      <c r="E3465" s="20">
        <f t="shared" si="109"/>
        <v>5.608780130315294E-3</v>
      </c>
    </row>
    <row r="3466" spans="1:5" x14ac:dyDescent="0.25">
      <c r="A3466" s="19">
        <v>40458</v>
      </c>
      <c r="B3466">
        <v>110</v>
      </c>
      <c r="C3466">
        <v>115.88999938964839</v>
      </c>
      <c r="D3466" s="20">
        <f t="shared" si="108"/>
        <v>2.277904328018332E-3</v>
      </c>
      <c r="E3466" s="20">
        <f t="shared" si="109"/>
        <v>-1.2065792564111E-3</v>
      </c>
    </row>
    <row r="3467" spans="1:5" x14ac:dyDescent="0.25">
      <c r="A3467" s="19">
        <v>40457</v>
      </c>
      <c r="B3467">
        <v>109.75</v>
      </c>
      <c r="C3467">
        <v>116.0299987792969</v>
      </c>
      <c r="D3467" s="20">
        <f t="shared" si="108"/>
        <v>1.7145490713245115E-2</v>
      </c>
      <c r="E3467" s="20">
        <f t="shared" si="109"/>
        <v>-8.6195589033777331E-5</v>
      </c>
    </row>
    <row r="3468" spans="1:5" x14ac:dyDescent="0.25">
      <c r="A3468" s="19">
        <v>40456</v>
      </c>
      <c r="B3468">
        <v>107.90000152587891</v>
      </c>
      <c r="C3468">
        <v>116.0400009155273</v>
      </c>
      <c r="D3468" s="20">
        <f t="shared" si="108"/>
        <v>1.9848756271715562E-2</v>
      </c>
      <c r="E3468" s="20">
        <f t="shared" si="109"/>
        <v>2.0131876180459862E-2</v>
      </c>
    </row>
    <row r="3469" spans="1:5" x14ac:dyDescent="0.25">
      <c r="A3469" s="19">
        <v>40455</v>
      </c>
      <c r="B3469">
        <v>105.8000030517578</v>
      </c>
      <c r="C3469">
        <v>113.75</v>
      </c>
      <c r="D3469" s="20">
        <f t="shared" si="108"/>
        <v>6.1816596904082921E-3</v>
      </c>
      <c r="E3469" s="20">
        <f t="shared" si="109"/>
        <v>-7.5037135134080613E-3</v>
      </c>
    </row>
    <row r="3470" spans="1:5" x14ac:dyDescent="0.25">
      <c r="A3470" s="19">
        <v>40452</v>
      </c>
      <c r="B3470">
        <v>105.15000152587891</v>
      </c>
      <c r="C3470">
        <v>114.61000061035161</v>
      </c>
      <c r="D3470" s="20">
        <f t="shared" si="108"/>
        <v>-2.276948868945794E-2</v>
      </c>
      <c r="E3470" s="20">
        <f t="shared" si="109"/>
        <v>4.2057598220017756E-3</v>
      </c>
    </row>
    <row r="3471" spans="1:5" x14ac:dyDescent="0.25">
      <c r="A3471" s="19">
        <v>40451</v>
      </c>
      <c r="B3471">
        <v>107.59999847412109</v>
      </c>
      <c r="C3471">
        <v>114.129997253418</v>
      </c>
      <c r="D3471" s="20">
        <f t="shared" si="108"/>
        <v>7.4905936283129471E-3</v>
      </c>
      <c r="E3471" s="20">
        <f t="shared" si="109"/>
        <v>-2.9702451616957504E-3</v>
      </c>
    </row>
    <row r="3472" spans="1:5" x14ac:dyDescent="0.25">
      <c r="A3472" s="19">
        <v>40450</v>
      </c>
      <c r="B3472">
        <v>106.8000030517578</v>
      </c>
      <c r="C3472">
        <v>114.4700012207031</v>
      </c>
      <c r="D3472" s="20">
        <f t="shared" si="108"/>
        <v>2.8169300634535155E-3</v>
      </c>
      <c r="E3472" s="20">
        <f t="shared" si="109"/>
        <v>-1.7441087593595972E-3</v>
      </c>
    </row>
    <row r="3473" spans="1:5" x14ac:dyDescent="0.25">
      <c r="A3473" s="19">
        <v>40449</v>
      </c>
      <c r="B3473">
        <v>106.5</v>
      </c>
      <c r="C3473">
        <v>114.6699981689453</v>
      </c>
      <c r="D3473" s="20">
        <f t="shared" si="108"/>
        <v>2.3054770038978711E-2</v>
      </c>
      <c r="E3473" s="20">
        <f t="shared" si="109"/>
        <v>3.5004947722920843E-3</v>
      </c>
    </row>
    <row r="3474" spans="1:5" x14ac:dyDescent="0.25">
      <c r="A3474" s="19">
        <v>40448</v>
      </c>
      <c r="B3474">
        <v>104.09999847412109</v>
      </c>
      <c r="C3474">
        <v>114.26999664306641</v>
      </c>
      <c r="D3474" s="20">
        <f t="shared" si="108"/>
        <v>-1.606809573346657E-2</v>
      </c>
      <c r="E3474" s="20">
        <f t="shared" si="109"/>
        <v>-4.7901328446231517E-3</v>
      </c>
    </row>
    <row r="3475" spans="1:5" x14ac:dyDescent="0.25">
      <c r="A3475" s="19">
        <v>40445</v>
      </c>
      <c r="B3475">
        <v>105.8000030517578</v>
      </c>
      <c r="C3475">
        <v>114.8199996948242</v>
      </c>
      <c r="D3475" s="20">
        <f t="shared" si="108"/>
        <v>3.6239026767219018E-2</v>
      </c>
      <c r="E3475" s="20">
        <f t="shared" si="109"/>
        <v>2.0622219509548456E-2</v>
      </c>
    </row>
    <row r="3476" spans="1:5" x14ac:dyDescent="0.25">
      <c r="A3476" s="19">
        <v>40444</v>
      </c>
      <c r="B3476">
        <v>102.09999847412109</v>
      </c>
      <c r="C3476">
        <v>112.5</v>
      </c>
      <c r="D3476" s="20">
        <f t="shared" si="108"/>
        <v>-4.3881478717224809E-3</v>
      </c>
      <c r="E3476" s="20">
        <f t="shared" si="109"/>
        <v>-8.1114281766687668E-3</v>
      </c>
    </row>
    <row r="3477" spans="1:5" x14ac:dyDescent="0.25">
      <c r="A3477" s="19">
        <v>40443</v>
      </c>
      <c r="B3477">
        <v>102.5500030517578</v>
      </c>
      <c r="C3477">
        <v>113.4199981689453</v>
      </c>
      <c r="D3477" s="20">
        <f t="shared" si="108"/>
        <v>-2.2867974904925426E-2</v>
      </c>
      <c r="E3477" s="20">
        <f t="shared" si="109"/>
        <v>-4.9131880285581131E-3</v>
      </c>
    </row>
    <row r="3478" spans="1:5" x14ac:dyDescent="0.25">
      <c r="A3478" s="19">
        <v>40442</v>
      </c>
      <c r="B3478">
        <v>104.9499969482422</v>
      </c>
      <c r="C3478">
        <v>113.98000335693359</v>
      </c>
      <c r="D3478" s="20">
        <f t="shared" si="108"/>
        <v>6.2319643093571297E-3</v>
      </c>
      <c r="E3478" s="20">
        <f t="shared" si="109"/>
        <v>-2.0137967724611627E-3</v>
      </c>
    </row>
    <row r="3479" spans="1:5" x14ac:dyDescent="0.25">
      <c r="A3479" s="19">
        <v>40441</v>
      </c>
      <c r="B3479">
        <v>104.3000030517578</v>
      </c>
      <c r="C3479">
        <v>114.2099990844727</v>
      </c>
      <c r="D3479" s="20">
        <f t="shared" si="108"/>
        <v>3.4209267524401676E-2</v>
      </c>
      <c r="E3479" s="20">
        <f t="shared" si="109"/>
        <v>1.5290259164074227E-2</v>
      </c>
    </row>
    <row r="3480" spans="1:5" x14ac:dyDescent="0.25">
      <c r="A3480" s="19">
        <v>40438</v>
      </c>
      <c r="B3480">
        <v>100.84999847412109</v>
      </c>
      <c r="C3480">
        <v>112.4899978637695</v>
      </c>
      <c r="D3480" s="20">
        <f t="shared" si="108"/>
        <v>-2.4727992460256143E-3</v>
      </c>
      <c r="E3480" s="20">
        <f t="shared" si="109"/>
        <v>-4.9536061288906197E-3</v>
      </c>
    </row>
    <row r="3481" spans="1:5" x14ac:dyDescent="0.25">
      <c r="A3481" s="19">
        <v>40437</v>
      </c>
      <c r="B3481">
        <v>101.09999847412109</v>
      </c>
      <c r="C3481">
        <v>113.0500030517578</v>
      </c>
      <c r="D3481" s="20">
        <f t="shared" si="108"/>
        <v>-4.9434553636684697E-4</v>
      </c>
      <c r="E3481" s="20">
        <f t="shared" si="109"/>
        <v>-2.652881040957622E-4</v>
      </c>
    </row>
    <row r="3482" spans="1:5" x14ac:dyDescent="0.25">
      <c r="A3482" s="19">
        <v>40436</v>
      </c>
      <c r="B3482">
        <v>101.15000152587891</v>
      </c>
      <c r="C3482">
        <v>113.0800018310547</v>
      </c>
      <c r="D3482" s="20">
        <f t="shared" si="108"/>
        <v>-1.4807652651526171E-3</v>
      </c>
      <c r="E3482" s="20">
        <f t="shared" si="109"/>
        <v>3.8171353692970644E-3</v>
      </c>
    </row>
    <row r="3483" spans="1:5" x14ac:dyDescent="0.25">
      <c r="A3483" s="19">
        <v>40435</v>
      </c>
      <c r="B3483">
        <v>101.3000030517578</v>
      </c>
      <c r="C3483">
        <v>112.65000152587891</v>
      </c>
      <c r="D3483" s="20">
        <f t="shared" si="108"/>
        <v>1.3912514650177954E-2</v>
      </c>
      <c r="E3483" s="20">
        <f t="shared" si="109"/>
        <v>-6.210050928506794E-4</v>
      </c>
    </row>
    <row r="3484" spans="1:5" x14ac:dyDescent="0.25">
      <c r="A3484" s="19">
        <v>40434</v>
      </c>
      <c r="B3484">
        <v>99.910003662109375</v>
      </c>
      <c r="C3484">
        <v>112.7200012207031</v>
      </c>
      <c r="D3484" s="20">
        <f t="shared" si="108"/>
        <v>1.0314534116254714E-2</v>
      </c>
      <c r="E3484" s="20">
        <f t="shared" si="109"/>
        <v>1.1123051905544967E-2</v>
      </c>
    </row>
    <row r="3485" spans="1:5" x14ac:dyDescent="0.25">
      <c r="A3485" s="19">
        <v>40431</v>
      </c>
      <c r="B3485">
        <v>98.889999389648438</v>
      </c>
      <c r="C3485">
        <v>111.48000335693359</v>
      </c>
      <c r="D3485" s="20">
        <f t="shared" si="108"/>
        <v>6.2067624941817279E-3</v>
      </c>
      <c r="E3485" s="20">
        <f t="shared" si="109"/>
        <v>5.0487305917128467E-3</v>
      </c>
    </row>
    <row r="3486" spans="1:5" x14ac:dyDescent="0.25">
      <c r="A3486" s="19">
        <v>40430</v>
      </c>
      <c r="B3486">
        <v>98.279998779296875</v>
      </c>
      <c r="C3486">
        <v>110.9199981689453</v>
      </c>
      <c r="D3486" s="20">
        <f t="shared" si="108"/>
        <v>-1.4224689316506556E-3</v>
      </c>
      <c r="E3486" s="20">
        <f t="shared" si="109"/>
        <v>4.6190969107893221E-3</v>
      </c>
    </row>
    <row r="3487" spans="1:5" x14ac:dyDescent="0.25">
      <c r="A3487" s="19">
        <v>40429</v>
      </c>
      <c r="B3487">
        <v>98.419998168945313</v>
      </c>
      <c r="C3487">
        <v>110.4100036621094</v>
      </c>
      <c r="D3487" s="20">
        <f t="shared" si="108"/>
        <v>1.411638407117688E-2</v>
      </c>
      <c r="E3487" s="20">
        <f t="shared" si="109"/>
        <v>7.0230233194776837E-3</v>
      </c>
    </row>
    <row r="3488" spans="1:5" x14ac:dyDescent="0.25">
      <c r="A3488" s="19">
        <v>40428</v>
      </c>
      <c r="B3488">
        <v>97.050003051757813</v>
      </c>
      <c r="C3488">
        <v>109.63999938964839</v>
      </c>
      <c r="D3488" s="20">
        <f t="shared" si="108"/>
        <v>-4.3089993196399057E-3</v>
      </c>
      <c r="E3488" s="20">
        <f t="shared" si="109"/>
        <v>-1.1272432202003357E-2</v>
      </c>
    </row>
    <row r="3489" spans="1:5" x14ac:dyDescent="0.25">
      <c r="A3489" s="19">
        <v>40427</v>
      </c>
      <c r="B3489">
        <v>97.470001220703125</v>
      </c>
      <c r="C3489">
        <f>+C3490</f>
        <v>110.88999938964839</v>
      </c>
      <c r="D3489" s="20">
        <f t="shared" si="108"/>
        <v>-8.5443633277477726E-3</v>
      </c>
      <c r="E3489" s="20">
        <f t="shared" si="109"/>
        <v>0</v>
      </c>
    </row>
    <row r="3490" spans="1:5" x14ac:dyDescent="0.25">
      <c r="A3490" s="19">
        <v>40424</v>
      </c>
      <c r="B3490">
        <v>98.30999755859375</v>
      </c>
      <c r="C3490">
        <v>110.88999938964839</v>
      </c>
      <c r="D3490" s="20">
        <f t="shared" si="108"/>
        <v>1.9073248829769351E-2</v>
      </c>
      <c r="E3490" s="20">
        <f t="shared" si="109"/>
        <v>1.2971573518871349E-2</v>
      </c>
    </row>
    <row r="3491" spans="1:5" x14ac:dyDescent="0.25">
      <c r="A3491" s="19">
        <v>40423</v>
      </c>
      <c r="B3491">
        <v>96.470001220703125</v>
      </c>
      <c r="C3491">
        <v>109.4700012207031</v>
      </c>
      <c r="D3491" s="20">
        <f t="shared" si="108"/>
        <v>6.9937176158891834E-3</v>
      </c>
      <c r="E3491" s="20">
        <f t="shared" si="109"/>
        <v>9.3122085999997051E-3</v>
      </c>
    </row>
    <row r="3492" spans="1:5" x14ac:dyDescent="0.25">
      <c r="A3492" s="19">
        <v>40422</v>
      </c>
      <c r="B3492">
        <v>95.800003051757813</v>
      </c>
      <c r="C3492">
        <v>108.4599990844727</v>
      </c>
      <c r="D3492" s="20">
        <f t="shared" si="108"/>
        <v>4.3914204599634576E-2</v>
      </c>
      <c r="E3492" s="20">
        <f t="shared" si="109"/>
        <v>2.9911704481108359E-2</v>
      </c>
    </row>
    <row r="3493" spans="1:5" x14ac:dyDescent="0.25">
      <c r="A3493" s="19">
        <v>40421</v>
      </c>
      <c r="B3493">
        <v>91.769996643066406</v>
      </c>
      <c r="C3493">
        <v>105.30999755859381</v>
      </c>
      <c r="D3493" s="20">
        <f t="shared" si="108"/>
        <v>1.8558752377417775E-3</v>
      </c>
      <c r="E3493" s="20">
        <f t="shared" si="109"/>
        <v>0</v>
      </c>
    </row>
    <row r="3494" spans="1:5" x14ac:dyDescent="0.25">
      <c r="A3494" s="19">
        <v>40420</v>
      </c>
      <c r="B3494">
        <v>91.599998474121094</v>
      </c>
      <c r="C3494">
        <v>105.30999755859381</v>
      </c>
      <c r="D3494" s="20">
        <f t="shared" si="108"/>
        <v>-7.6360528223429203E-4</v>
      </c>
      <c r="E3494" s="20">
        <f t="shared" si="109"/>
        <v>-1.4504988236053284E-2</v>
      </c>
    </row>
    <row r="3495" spans="1:5" x14ac:dyDescent="0.25">
      <c r="A3495" s="19">
        <v>40417</v>
      </c>
      <c r="B3495">
        <v>91.669998168945313</v>
      </c>
      <c r="C3495">
        <v>106.86000061035161</v>
      </c>
      <c r="D3495" s="20">
        <f t="shared" si="108"/>
        <v>-3.4786357457917694E-3</v>
      </c>
      <c r="E3495" s="20">
        <f t="shared" si="109"/>
        <v>1.5489852717092134E-2</v>
      </c>
    </row>
    <row r="3496" spans="1:5" x14ac:dyDescent="0.25">
      <c r="A3496" s="19">
        <v>40416</v>
      </c>
      <c r="B3496">
        <v>91.989997863769531</v>
      </c>
      <c r="C3496">
        <v>105.23000335693359</v>
      </c>
      <c r="D3496" s="20">
        <f t="shared" si="108"/>
        <v>1.8828186188996288E-2</v>
      </c>
      <c r="E3496" s="20">
        <f t="shared" si="109"/>
        <v>-6.7018979432749148E-3</v>
      </c>
    </row>
    <row r="3497" spans="1:5" x14ac:dyDescent="0.25">
      <c r="A3497" s="19">
        <v>40415</v>
      </c>
      <c r="B3497">
        <v>90.290000915527344</v>
      </c>
      <c r="C3497">
        <v>105.94000244140619</v>
      </c>
      <c r="D3497" s="20">
        <f t="shared" si="108"/>
        <v>-1.5590932033840876E-2</v>
      </c>
      <c r="E3497" s="20">
        <f t="shared" si="109"/>
        <v>3.8851858888653279E-3</v>
      </c>
    </row>
    <row r="3498" spans="1:5" x14ac:dyDescent="0.25">
      <c r="A3498" s="19">
        <v>40414</v>
      </c>
      <c r="B3498">
        <v>91.720001220703125</v>
      </c>
      <c r="C3498">
        <v>105.5299987792969</v>
      </c>
      <c r="D3498" s="20">
        <f t="shared" si="108"/>
        <v>-1.4187442840017495E-2</v>
      </c>
      <c r="E3498" s="20">
        <f t="shared" si="109"/>
        <v>-1.4843203197507648E-2</v>
      </c>
    </row>
    <row r="3499" spans="1:5" x14ac:dyDescent="0.25">
      <c r="A3499" s="19">
        <v>40413</v>
      </c>
      <c r="B3499">
        <v>93.040000915527344</v>
      </c>
      <c r="C3499">
        <v>107.120002746582</v>
      </c>
      <c r="D3499" s="20">
        <f t="shared" si="108"/>
        <v>8.3451208461575721E-3</v>
      </c>
      <c r="E3499" s="20">
        <f t="shared" si="109"/>
        <v>-3.8128525748094555E-3</v>
      </c>
    </row>
    <row r="3500" spans="1:5" x14ac:dyDescent="0.25">
      <c r="A3500" s="19">
        <v>40410</v>
      </c>
      <c r="B3500">
        <v>92.269996643066406</v>
      </c>
      <c r="C3500">
        <v>107.5299987792969</v>
      </c>
      <c r="D3500" s="20">
        <f t="shared" si="108"/>
        <v>-1.420942150359561E-2</v>
      </c>
      <c r="E3500" s="20">
        <f t="shared" si="109"/>
        <v>-3.2443315075261214E-3</v>
      </c>
    </row>
    <row r="3501" spans="1:5" x14ac:dyDescent="0.25">
      <c r="A3501" s="19">
        <v>40409</v>
      </c>
      <c r="B3501">
        <v>93.599998474121094</v>
      </c>
      <c r="C3501">
        <v>107.879997253418</v>
      </c>
      <c r="D3501" s="20">
        <f t="shared" si="108"/>
        <v>-1.5669344002023133E-2</v>
      </c>
      <c r="E3501" s="20">
        <f t="shared" si="109"/>
        <v>-1.7396881739520809E-2</v>
      </c>
    </row>
    <row r="3502" spans="1:5" x14ac:dyDescent="0.25">
      <c r="A3502" s="19">
        <v>40408</v>
      </c>
      <c r="B3502">
        <v>95.089996337890625</v>
      </c>
      <c r="C3502">
        <v>109.7900009155273</v>
      </c>
      <c r="D3502" s="20">
        <f t="shared" si="108"/>
        <v>4.4364442491675593E-3</v>
      </c>
      <c r="E3502" s="20">
        <f t="shared" si="109"/>
        <v>1.8250258629450844E-3</v>
      </c>
    </row>
    <row r="3503" spans="1:5" x14ac:dyDescent="0.25">
      <c r="A3503" s="19">
        <v>40407</v>
      </c>
      <c r="B3503">
        <v>94.669998168945313</v>
      </c>
      <c r="C3503">
        <v>109.5899963378906</v>
      </c>
      <c r="D3503" s="20">
        <f t="shared" si="108"/>
        <v>1.1864051296671008E-2</v>
      </c>
      <c r="E3503" s="20">
        <f t="shared" si="109"/>
        <v>1.2285185437060031E-2</v>
      </c>
    </row>
    <row r="3504" spans="1:5" x14ac:dyDescent="0.25">
      <c r="A3504" s="19">
        <v>40406</v>
      </c>
      <c r="B3504">
        <v>93.55999755859375</v>
      </c>
      <c r="C3504">
        <v>108.2600021362305</v>
      </c>
      <c r="D3504" s="20">
        <f t="shared" si="108"/>
        <v>-8.5435531371358397E-4</v>
      </c>
      <c r="E3504" s="20">
        <f t="shared" si="109"/>
        <v>-4.615956374319774E-4</v>
      </c>
    </row>
    <row r="3505" spans="1:5" x14ac:dyDescent="0.25">
      <c r="A3505" s="19">
        <v>40403</v>
      </c>
      <c r="B3505">
        <v>93.639999389648438</v>
      </c>
      <c r="C3505">
        <v>108.30999755859381</v>
      </c>
      <c r="D3505" s="20">
        <f t="shared" si="108"/>
        <v>7.6401493827726874E-3</v>
      </c>
      <c r="E3505" s="20">
        <f t="shared" si="109"/>
        <v>-2.9457765158336091E-3</v>
      </c>
    </row>
    <row r="3506" spans="1:5" x14ac:dyDescent="0.25">
      <c r="A3506" s="19">
        <v>40402</v>
      </c>
      <c r="B3506">
        <v>92.930000305175781</v>
      </c>
      <c r="C3506">
        <v>108.629997253418</v>
      </c>
      <c r="D3506" s="20">
        <f t="shared" si="108"/>
        <v>-2.6829791712944528E-3</v>
      </c>
      <c r="E3506" s="20">
        <f t="shared" si="109"/>
        <v>-6.1299705364374901E-3</v>
      </c>
    </row>
    <row r="3507" spans="1:5" x14ac:dyDescent="0.25">
      <c r="A3507" s="19">
        <v>40401</v>
      </c>
      <c r="B3507">
        <v>93.180000305175781</v>
      </c>
      <c r="C3507">
        <v>109.3000030517578</v>
      </c>
      <c r="D3507" s="20">
        <f t="shared" si="108"/>
        <v>-3.219774110329221E-2</v>
      </c>
      <c r="E3507" s="20">
        <f t="shared" si="109"/>
        <v>-2.7406960997825802E-2</v>
      </c>
    </row>
    <row r="3508" spans="1:5" x14ac:dyDescent="0.25">
      <c r="A3508" s="19">
        <v>40400</v>
      </c>
      <c r="B3508">
        <v>96.279998779296875</v>
      </c>
      <c r="C3508">
        <v>112.379997253418</v>
      </c>
      <c r="D3508" s="20">
        <f t="shared" si="108"/>
        <v>-1.1499001324804414E-2</v>
      </c>
      <c r="E3508" s="20">
        <f t="shared" si="109"/>
        <v>-5.3987133541411048E-3</v>
      </c>
    </row>
    <row r="3509" spans="1:5" x14ac:dyDescent="0.25">
      <c r="A3509" s="19">
        <v>40399</v>
      </c>
      <c r="B3509">
        <v>97.400001525878906</v>
      </c>
      <c r="C3509">
        <v>112.9899978637695</v>
      </c>
      <c r="D3509" s="20">
        <f t="shared" si="108"/>
        <v>1.8508881347873096E-2</v>
      </c>
      <c r="E3509" s="20">
        <f t="shared" si="109"/>
        <v>5.3385397044176663E-3</v>
      </c>
    </row>
    <row r="3510" spans="1:5" x14ac:dyDescent="0.25">
      <c r="A3510" s="19">
        <v>40396</v>
      </c>
      <c r="B3510">
        <v>95.629997253417969</v>
      </c>
      <c r="C3510">
        <v>112.38999938964839</v>
      </c>
      <c r="D3510" s="20">
        <f t="shared" si="108"/>
        <v>-9.1182764825796792E-3</v>
      </c>
      <c r="E3510" s="20">
        <f t="shared" si="109"/>
        <v>-4.0761992972306871E-3</v>
      </c>
    </row>
    <row r="3511" spans="1:5" x14ac:dyDescent="0.25">
      <c r="A3511" s="19">
        <v>40395</v>
      </c>
      <c r="B3511">
        <v>96.510002136230469</v>
      </c>
      <c r="C3511">
        <v>112.84999847412109</v>
      </c>
      <c r="D3511" s="20">
        <f t="shared" si="108"/>
        <v>1.4080109205281133E-2</v>
      </c>
      <c r="E3511" s="20">
        <f t="shared" si="109"/>
        <v>-1.0622532113420124E-3</v>
      </c>
    </row>
    <row r="3512" spans="1:5" x14ac:dyDescent="0.25">
      <c r="A3512" s="19">
        <v>40394</v>
      </c>
      <c r="B3512">
        <v>95.169998168945313</v>
      </c>
      <c r="C3512">
        <v>112.9700012207031</v>
      </c>
      <c r="D3512" s="20">
        <f t="shared" si="108"/>
        <v>3.267948098241158E-3</v>
      </c>
      <c r="E3512" s="20">
        <f t="shared" si="109"/>
        <v>6.6833005867195094E-3</v>
      </c>
    </row>
    <row r="3513" spans="1:5" x14ac:dyDescent="0.25">
      <c r="A3513" s="19">
        <v>40393</v>
      </c>
      <c r="B3513">
        <v>94.860000610351563</v>
      </c>
      <c r="C3513">
        <v>112.2200012207031</v>
      </c>
      <c r="D3513" s="20">
        <f t="shared" si="108"/>
        <v>-4.7214034179944298E-3</v>
      </c>
      <c r="E3513" s="20">
        <f t="shared" si="109"/>
        <v>-4.7889402740077802E-3</v>
      </c>
    </row>
    <row r="3514" spans="1:5" x14ac:dyDescent="0.25">
      <c r="A3514" s="19">
        <v>40392</v>
      </c>
      <c r="B3514">
        <v>95.30999755859375</v>
      </c>
      <c r="C3514">
        <v>112.7600021362305</v>
      </c>
      <c r="D3514" s="20">
        <f t="shared" si="108"/>
        <v>1.8051642410076951E-2</v>
      </c>
      <c r="E3514" s="20">
        <f t="shared" si="109"/>
        <v>2.2580988201387209E-2</v>
      </c>
    </row>
    <row r="3515" spans="1:5" x14ac:dyDescent="0.25">
      <c r="A3515" s="19">
        <v>40389</v>
      </c>
      <c r="B3515">
        <v>93.620002746582031</v>
      </c>
      <c r="C3515">
        <v>110.26999664306641</v>
      </c>
      <c r="D3515" s="20">
        <f t="shared" si="108"/>
        <v>1.7055943973640408E-2</v>
      </c>
      <c r="E3515" s="20">
        <f t="shared" si="109"/>
        <v>-1.8137884028324169E-4</v>
      </c>
    </row>
    <row r="3516" spans="1:5" x14ac:dyDescent="0.25">
      <c r="A3516" s="19">
        <v>40388</v>
      </c>
      <c r="B3516">
        <v>92.050003051757813</v>
      </c>
      <c r="C3516">
        <v>110.2900009155273</v>
      </c>
      <c r="D3516" s="20">
        <f t="shared" si="108"/>
        <v>-6.4759683134327783E-3</v>
      </c>
      <c r="E3516" s="20">
        <f t="shared" si="109"/>
        <v>-4.872335167426578E-3</v>
      </c>
    </row>
    <row r="3517" spans="1:5" x14ac:dyDescent="0.25">
      <c r="A3517" s="19">
        <v>40387</v>
      </c>
      <c r="B3517">
        <v>92.650001525878906</v>
      </c>
      <c r="C3517">
        <v>110.8300018310547</v>
      </c>
      <c r="D3517" s="20">
        <f t="shared" si="108"/>
        <v>4.22717733165201E-3</v>
      </c>
      <c r="E3517" s="20">
        <f t="shared" si="109"/>
        <v>-6.4545154729311882E-3</v>
      </c>
    </row>
    <row r="3518" spans="1:5" x14ac:dyDescent="0.25">
      <c r="A3518" s="19">
        <v>40386</v>
      </c>
      <c r="B3518">
        <v>92.260002136230469</v>
      </c>
      <c r="C3518">
        <v>111.5500030517578</v>
      </c>
      <c r="D3518" s="20">
        <f t="shared" si="108"/>
        <v>-2.914865493684371E-2</v>
      </c>
      <c r="E3518" s="20">
        <f t="shared" si="109"/>
        <v>-8.9588625445724546E-5</v>
      </c>
    </row>
    <row r="3519" spans="1:5" x14ac:dyDescent="0.25">
      <c r="A3519" s="19">
        <v>40385</v>
      </c>
      <c r="B3519">
        <v>95.029998779296875</v>
      </c>
      <c r="C3519">
        <v>111.55999755859381</v>
      </c>
      <c r="D3519" s="20">
        <f t="shared" si="108"/>
        <v>9.8831064851880868E-3</v>
      </c>
      <c r="E3519" s="20">
        <f t="shared" si="109"/>
        <v>1.0415667587547306E-2</v>
      </c>
    </row>
    <row r="3520" spans="1:5" x14ac:dyDescent="0.25">
      <c r="A3520" s="19">
        <v>40382</v>
      </c>
      <c r="B3520">
        <v>94.099998474121094</v>
      </c>
      <c r="C3520">
        <v>110.4100036621094</v>
      </c>
      <c r="D3520" s="20">
        <f t="shared" si="108"/>
        <v>9.1152651380277394E-3</v>
      </c>
      <c r="E3520" s="20">
        <f t="shared" si="109"/>
        <v>8.6790113793402401E-3</v>
      </c>
    </row>
    <row r="3521" spans="1:5" x14ac:dyDescent="0.25">
      <c r="A3521" s="19">
        <v>40381</v>
      </c>
      <c r="B3521">
        <v>93.25</v>
      </c>
      <c r="C3521">
        <v>109.4599990844727</v>
      </c>
      <c r="D3521" s="20">
        <f t="shared" si="108"/>
        <v>3.5420858626282081E-2</v>
      </c>
      <c r="E3521" s="20">
        <f t="shared" si="109"/>
        <v>2.232183988475378E-2</v>
      </c>
    </row>
    <row r="3522" spans="1:5" x14ac:dyDescent="0.25">
      <c r="A3522" s="19">
        <v>40380</v>
      </c>
      <c r="B3522">
        <v>90.05999755859375</v>
      </c>
      <c r="C3522">
        <v>107.0699996948242</v>
      </c>
      <c r="D3522" s="20">
        <f t="shared" ref="D3522:D3585" si="110">+B3522/B3523-1</f>
        <v>1.3504354490206927E-2</v>
      </c>
      <c r="E3522" s="20">
        <f t="shared" ref="E3522:E3585" si="111">+C3522/C3523-1</f>
        <v>-1.2997820966782481E-2</v>
      </c>
    </row>
    <row r="3523" spans="1:5" x14ac:dyDescent="0.25">
      <c r="A3523" s="19">
        <v>40379</v>
      </c>
      <c r="B3523">
        <v>88.860000610351563</v>
      </c>
      <c r="C3523">
        <v>108.48000335693359</v>
      </c>
      <c r="D3523" s="20">
        <f t="shared" si="110"/>
        <v>6.3419879868578111E-3</v>
      </c>
      <c r="E3523" s="20">
        <f t="shared" si="111"/>
        <v>1.1091457090611989E-2</v>
      </c>
    </row>
    <row r="3524" spans="1:5" x14ac:dyDescent="0.25">
      <c r="A3524" s="19">
        <v>40378</v>
      </c>
      <c r="B3524">
        <v>88.300003051757813</v>
      </c>
      <c r="C3524">
        <v>107.2900009155273</v>
      </c>
      <c r="D3524" s="20">
        <f t="shared" si="110"/>
        <v>-1.3187307341382071E-2</v>
      </c>
      <c r="E3524" s="20">
        <f t="shared" si="111"/>
        <v>5.9065932100816898E-3</v>
      </c>
    </row>
    <row r="3525" spans="1:5" x14ac:dyDescent="0.25">
      <c r="A3525" s="19">
        <v>40375</v>
      </c>
      <c r="B3525">
        <v>89.480003356933594</v>
      </c>
      <c r="C3525">
        <v>106.6600036621094</v>
      </c>
      <c r="D3525" s="20">
        <f t="shared" si="110"/>
        <v>-1.6162656851381074E-2</v>
      </c>
      <c r="E3525" s="20">
        <f t="shared" si="111"/>
        <v>-2.7534615560389275E-2</v>
      </c>
    </row>
    <row r="3526" spans="1:5" x14ac:dyDescent="0.25">
      <c r="A3526" s="19">
        <v>40374</v>
      </c>
      <c r="B3526">
        <v>90.949996948242188</v>
      </c>
      <c r="C3526">
        <v>109.6800003051758</v>
      </c>
      <c r="D3526" s="20">
        <f t="shared" si="110"/>
        <v>-3.8335826047805055E-3</v>
      </c>
      <c r="E3526" s="20">
        <f t="shared" si="111"/>
        <v>2.735866746870208E-4</v>
      </c>
    </row>
    <row r="3527" spans="1:5" x14ac:dyDescent="0.25">
      <c r="A3527" s="19">
        <v>40373</v>
      </c>
      <c r="B3527">
        <v>91.300003051757813</v>
      </c>
      <c r="C3527">
        <v>109.65000152587891</v>
      </c>
      <c r="D3527" s="20">
        <f t="shared" si="110"/>
        <v>-2.4037762169789589E-3</v>
      </c>
      <c r="E3527" s="20">
        <f t="shared" si="111"/>
        <v>-9.121043130111417E-5</v>
      </c>
    </row>
    <row r="3528" spans="1:5" x14ac:dyDescent="0.25">
      <c r="A3528" s="19">
        <v>40372</v>
      </c>
      <c r="B3528">
        <v>91.519996643066406</v>
      </c>
      <c r="C3528">
        <v>109.6600036621094</v>
      </c>
      <c r="D3528" s="20">
        <f t="shared" si="110"/>
        <v>2.3942710398400679E-2</v>
      </c>
      <c r="E3528" s="20">
        <f t="shared" si="111"/>
        <v>1.5088446739155881E-2</v>
      </c>
    </row>
    <row r="3529" spans="1:5" x14ac:dyDescent="0.25">
      <c r="A3529" s="19">
        <v>40371</v>
      </c>
      <c r="B3529">
        <v>89.379997253417969</v>
      </c>
      <c r="C3529">
        <v>108.0299987792969</v>
      </c>
      <c r="D3529" s="20">
        <f t="shared" si="110"/>
        <v>-5.7842520982743784E-3</v>
      </c>
      <c r="E3529" s="20">
        <f t="shared" si="111"/>
        <v>6.4838547070977803E-4</v>
      </c>
    </row>
    <row r="3530" spans="1:5" x14ac:dyDescent="0.25">
      <c r="A3530" s="19">
        <v>40368</v>
      </c>
      <c r="B3530">
        <v>89.900001525878906</v>
      </c>
      <c r="C3530">
        <v>107.9599990844727</v>
      </c>
      <c r="D3530" s="20">
        <f t="shared" si="110"/>
        <v>9.3185341180923587E-3</v>
      </c>
      <c r="E3530" s="20">
        <f t="shared" si="111"/>
        <v>7.4654292182165793E-3</v>
      </c>
    </row>
    <row r="3531" spans="1:5" x14ac:dyDescent="0.25">
      <c r="A3531" s="19">
        <v>40367</v>
      </c>
      <c r="B3531">
        <v>89.069999694824219</v>
      </c>
      <c r="C3531">
        <v>107.1600036621094</v>
      </c>
      <c r="D3531" s="20">
        <f t="shared" si="110"/>
        <v>2.132783659990567E-2</v>
      </c>
      <c r="E3531" s="20">
        <f t="shared" si="111"/>
        <v>9.8954202781840195E-3</v>
      </c>
    </row>
    <row r="3532" spans="1:5" x14ac:dyDescent="0.25">
      <c r="A3532" s="19">
        <v>40366</v>
      </c>
      <c r="B3532">
        <v>87.209999084472656</v>
      </c>
      <c r="C3532">
        <v>106.11000061035161</v>
      </c>
      <c r="D3532" s="20">
        <f t="shared" si="110"/>
        <v>-5.8139777602979059E-3</v>
      </c>
      <c r="E3532" s="20">
        <f t="shared" si="111"/>
        <v>3.1496041384885265E-2</v>
      </c>
    </row>
    <row r="3533" spans="1:5" x14ac:dyDescent="0.25">
      <c r="A3533" s="19">
        <v>40365</v>
      </c>
      <c r="B3533">
        <v>87.720001220703125</v>
      </c>
      <c r="C3533">
        <v>102.870002746582</v>
      </c>
      <c r="D3533" s="20">
        <f t="shared" si="110"/>
        <v>3.1514584622804875E-2</v>
      </c>
      <c r="E3533" s="20">
        <f t="shared" si="111"/>
        <v>6.5558299251136098E-3</v>
      </c>
    </row>
    <row r="3534" spans="1:5" x14ac:dyDescent="0.25">
      <c r="A3534" s="19">
        <v>40364</v>
      </c>
      <c r="B3534">
        <v>85.040000915527344</v>
      </c>
      <c r="C3534">
        <f>+C3535</f>
        <v>102.1999969482422</v>
      </c>
      <c r="D3534" s="20">
        <f t="shared" si="110"/>
        <v>1.4131270509838423E-3</v>
      </c>
      <c r="E3534" s="20">
        <f t="shared" si="111"/>
        <v>0</v>
      </c>
    </row>
    <row r="3535" spans="1:5" x14ac:dyDescent="0.25">
      <c r="A3535" s="19">
        <v>40361</v>
      </c>
      <c r="B3535">
        <v>84.919998168945313</v>
      </c>
      <c r="C3535">
        <v>102.1999969482422</v>
      </c>
      <c r="D3535" s="20">
        <f t="shared" si="110"/>
        <v>-3.2863707667381004E-3</v>
      </c>
      <c r="E3535" s="20">
        <f t="shared" si="111"/>
        <v>-5.4496416538205583E-3</v>
      </c>
    </row>
    <row r="3536" spans="1:5" x14ac:dyDescent="0.25">
      <c r="A3536" s="19">
        <v>40360</v>
      </c>
      <c r="B3536">
        <v>85.199996948242188</v>
      </c>
      <c r="C3536">
        <v>102.7600021362305</v>
      </c>
      <c r="D3536" s="20">
        <f t="shared" si="110"/>
        <v>-5.1330594985752098E-2</v>
      </c>
      <c r="E3536" s="20">
        <f t="shared" si="111"/>
        <v>-4.4564917557891048E-3</v>
      </c>
    </row>
    <row r="3537" spans="1:5" x14ac:dyDescent="0.25">
      <c r="A3537" s="19">
        <v>40359</v>
      </c>
      <c r="B3537">
        <v>89.80999755859375</v>
      </c>
      <c r="C3537">
        <v>103.2200012207031</v>
      </c>
      <c r="D3537" s="20">
        <f t="shared" si="110"/>
        <v>6.3872670155635802E-3</v>
      </c>
      <c r="E3537" s="20">
        <f t="shared" si="111"/>
        <v>-9.5000275642177501E-3</v>
      </c>
    </row>
    <row r="3538" spans="1:5" x14ac:dyDescent="0.25">
      <c r="A3538" s="19">
        <v>40358</v>
      </c>
      <c r="B3538">
        <v>89.239997863769531</v>
      </c>
      <c r="C3538">
        <v>104.2099990844727</v>
      </c>
      <c r="D3538" s="20">
        <f t="shared" si="110"/>
        <v>-4.3207879536215854E-2</v>
      </c>
      <c r="E3538" s="20">
        <f t="shared" si="111"/>
        <v>-3.0875102134414023E-2</v>
      </c>
    </row>
    <row r="3539" spans="1:5" x14ac:dyDescent="0.25">
      <c r="A3539" s="19">
        <v>40357</v>
      </c>
      <c r="B3539">
        <v>93.269996643066406</v>
      </c>
      <c r="C3539">
        <v>107.5299987792969</v>
      </c>
      <c r="D3539" s="20">
        <f t="shared" si="110"/>
        <v>2.7315736342446995E-2</v>
      </c>
      <c r="E3539" s="20">
        <f t="shared" si="111"/>
        <v>-3.1519788507270441E-3</v>
      </c>
    </row>
    <row r="3540" spans="1:5" x14ac:dyDescent="0.25">
      <c r="A3540" s="19">
        <v>40354</v>
      </c>
      <c r="B3540">
        <v>90.790000915527344</v>
      </c>
      <c r="C3540">
        <v>107.870002746582</v>
      </c>
      <c r="D3540" s="20">
        <f t="shared" si="110"/>
        <v>-1.3581051581553427E-2</v>
      </c>
      <c r="E3540" s="20">
        <f t="shared" si="111"/>
        <v>4.189206714833027E-3</v>
      </c>
    </row>
    <row r="3541" spans="1:5" x14ac:dyDescent="0.25">
      <c r="A3541" s="19">
        <v>40353</v>
      </c>
      <c r="B3541">
        <v>92.040000915527344</v>
      </c>
      <c r="C3541">
        <v>107.4199981689453</v>
      </c>
      <c r="D3541" s="20">
        <f t="shared" si="110"/>
        <v>-2.375899334718079E-2</v>
      </c>
      <c r="E3541" s="20">
        <f t="shared" si="111"/>
        <v>-1.6570586215892469E-2</v>
      </c>
    </row>
    <row r="3542" spans="1:5" x14ac:dyDescent="0.25">
      <c r="A3542" s="19">
        <v>40352</v>
      </c>
      <c r="B3542">
        <v>94.279998779296875</v>
      </c>
      <c r="C3542">
        <v>109.23000335693359</v>
      </c>
      <c r="D3542" s="20">
        <f t="shared" si="110"/>
        <v>-1.0703087510993803E-2</v>
      </c>
      <c r="E3542" s="20">
        <f t="shared" si="111"/>
        <v>-3.103005739140019E-3</v>
      </c>
    </row>
    <row r="3543" spans="1:5" x14ac:dyDescent="0.25">
      <c r="A3543" s="19">
        <v>40351</v>
      </c>
      <c r="B3543">
        <v>95.300003051757813</v>
      </c>
      <c r="C3543">
        <v>109.5699996948242</v>
      </c>
      <c r="D3543" s="20">
        <f t="shared" si="110"/>
        <v>-1.3253248654270577E-2</v>
      </c>
      <c r="E3543" s="20">
        <f t="shared" si="111"/>
        <v>-1.6515608175237673E-2</v>
      </c>
    </row>
    <row r="3544" spans="1:5" x14ac:dyDescent="0.25">
      <c r="A3544" s="19">
        <v>40350</v>
      </c>
      <c r="B3544">
        <v>96.580001831054688</v>
      </c>
      <c r="C3544">
        <v>111.4100036621094</v>
      </c>
      <c r="D3544" s="20">
        <f t="shared" si="110"/>
        <v>3.4157859109696487E-2</v>
      </c>
      <c r="E3544" s="20">
        <f t="shared" si="111"/>
        <v>-2.8640444393608355E-3</v>
      </c>
    </row>
    <row r="3545" spans="1:5" x14ac:dyDescent="0.25">
      <c r="A3545" s="19">
        <v>40347</v>
      </c>
      <c r="B3545">
        <v>93.389999389648438</v>
      </c>
      <c r="C3545">
        <v>111.73000335693359</v>
      </c>
      <c r="D3545" s="20">
        <f t="shared" si="110"/>
        <v>1.5013339372487167E-3</v>
      </c>
      <c r="E3545" s="20">
        <f t="shared" si="111"/>
        <v>-3.6561087475148746E-3</v>
      </c>
    </row>
    <row r="3546" spans="1:5" x14ac:dyDescent="0.25">
      <c r="A3546" s="19">
        <v>40346</v>
      </c>
      <c r="B3546">
        <v>93.25</v>
      </c>
      <c r="C3546">
        <v>112.13999938964839</v>
      </c>
      <c r="D3546" s="20">
        <f t="shared" si="110"/>
        <v>1.226657859017366E-2</v>
      </c>
      <c r="E3546" s="20">
        <f t="shared" si="111"/>
        <v>1.6077197807038424E-3</v>
      </c>
    </row>
    <row r="3547" spans="1:5" x14ac:dyDescent="0.25">
      <c r="A3547" s="19">
        <v>40345</v>
      </c>
      <c r="B3547">
        <v>92.120002746582031</v>
      </c>
      <c r="C3547">
        <v>111.9599990844727</v>
      </c>
      <c r="D3547" s="20">
        <f t="shared" si="110"/>
        <v>7.6570180666937215E-3</v>
      </c>
      <c r="E3547" s="20">
        <f t="shared" si="111"/>
        <v>-3.5715103149380756E-4</v>
      </c>
    </row>
    <row r="3548" spans="1:5" x14ac:dyDescent="0.25">
      <c r="A3548" s="19">
        <v>40344</v>
      </c>
      <c r="B3548">
        <v>91.419998168945313</v>
      </c>
      <c r="C3548">
        <v>112</v>
      </c>
      <c r="D3548" s="20">
        <f t="shared" si="110"/>
        <v>-7.1677199064388297E-3</v>
      </c>
      <c r="E3548" s="20">
        <f t="shared" si="111"/>
        <v>2.2737629579003604E-2</v>
      </c>
    </row>
    <row r="3549" spans="1:5" x14ac:dyDescent="0.25">
      <c r="A3549" s="19">
        <v>40343</v>
      </c>
      <c r="B3549">
        <v>92.080001831054688</v>
      </c>
      <c r="C3549">
        <v>109.5100021362305</v>
      </c>
      <c r="D3549" s="20">
        <f t="shared" si="110"/>
        <v>1.8496155170473205E-3</v>
      </c>
      <c r="E3549" s="20">
        <f t="shared" si="111"/>
        <v>-1.5499468314396081E-3</v>
      </c>
    </row>
    <row r="3550" spans="1:5" x14ac:dyDescent="0.25">
      <c r="A3550" s="19">
        <v>40340</v>
      </c>
      <c r="B3550">
        <v>91.910003662109375</v>
      </c>
      <c r="C3550">
        <v>109.6800003051758</v>
      </c>
      <c r="D3550" s="20">
        <f t="shared" si="110"/>
        <v>6.4608406620330072E-3</v>
      </c>
      <c r="E3550" s="20">
        <f t="shared" si="111"/>
        <v>4.8556919091864437E-3</v>
      </c>
    </row>
    <row r="3551" spans="1:5" x14ac:dyDescent="0.25">
      <c r="A3551" s="19">
        <v>40339</v>
      </c>
      <c r="B3551">
        <v>91.319999694824219</v>
      </c>
      <c r="C3551">
        <v>109.15000152587891</v>
      </c>
      <c r="D3551" s="20">
        <f t="shared" si="110"/>
        <v>1.2416882311256705E-2</v>
      </c>
      <c r="E3551" s="20">
        <f t="shared" si="111"/>
        <v>2.9231479348549971E-2</v>
      </c>
    </row>
    <row r="3552" spans="1:5" x14ac:dyDescent="0.25">
      <c r="A3552" s="19">
        <v>40338</v>
      </c>
      <c r="B3552">
        <v>90.199996948242188</v>
      </c>
      <c r="C3552">
        <v>106.0500030517578</v>
      </c>
      <c r="D3552" s="20">
        <f t="shared" si="110"/>
        <v>3.7974630200444226E-2</v>
      </c>
      <c r="E3552" s="20">
        <f t="shared" si="111"/>
        <v>-5.3460859139067285E-3</v>
      </c>
    </row>
    <row r="3553" spans="1:5" x14ac:dyDescent="0.25">
      <c r="A3553" s="19">
        <v>40337</v>
      </c>
      <c r="B3553">
        <v>86.900001525878906</v>
      </c>
      <c r="C3553">
        <v>106.620002746582</v>
      </c>
      <c r="D3553" s="20">
        <f t="shared" si="110"/>
        <v>1.8446353014749395E-3</v>
      </c>
      <c r="E3553" s="20">
        <f t="shared" si="111"/>
        <v>1.0711962325298252E-2</v>
      </c>
    </row>
    <row r="3554" spans="1:5" x14ac:dyDescent="0.25">
      <c r="A3554" s="19">
        <v>40336</v>
      </c>
      <c r="B3554">
        <v>86.739997863769531</v>
      </c>
      <c r="C3554">
        <v>105.4899978637695</v>
      </c>
      <c r="D3554" s="20">
        <f t="shared" si="110"/>
        <v>-6.0730926971908072E-3</v>
      </c>
      <c r="E3554" s="20">
        <f t="shared" si="111"/>
        <v>-1.245086907746118E-2</v>
      </c>
    </row>
    <row r="3555" spans="1:5" x14ac:dyDescent="0.25">
      <c r="A3555" s="19">
        <v>40333</v>
      </c>
      <c r="B3555">
        <v>87.269996643066406</v>
      </c>
      <c r="C3555">
        <v>106.8199996948242</v>
      </c>
      <c r="D3555" s="20">
        <f t="shared" si="110"/>
        <v>-2.0428777299771439E-2</v>
      </c>
      <c r="E3555" s="20">
        <f t="shared" si="111"/>
        <v>-3.5136838784366575E-2</v>
      </c>
    </row>
    <row r="3556" spans="1:5" x14ac:dyDescent="0.25">
      <c r="A3556" s="19">
        <v>40332</v>
      </c>
      <c r="B3556">
        <v>89.089996337890625</v>
      </c>
      <c r="C3556">
        <v>110.7099990844727</v>
      </c>
      <c r="D3556" s="20">
        <f t="shared" si="110"/>
        <v>1.9569685720100649E-2</v>
      </c>
      <c r="E3556" s="20">
        <f t="shared" si="111"/>
        <v>3.4441878646922497E-3</v>
      </c>
    </row>
    <row r="3557" spans="1:5" x14ac:dyDescent="0.25">
      <c r="A3557" s="19">
        <v>40331</v>
      </c>
      <c r="B3557">
        <v>87.379997253417969</v>
      </c>
      <c r="C3557">
        <v>110.3300018310547</v>
      </c>
      <c r="D3557" s="20">
        <f t="shared" si="110"/>
        <v>7.6106552516661541E-3</v>
      </c>
      <c r="E3557" s="20">
        <f t="shared" si="111"/>
        <v>2.6039273538026819E-2</v>
      </c>
    </row>
    <row r="3558" spans="1:5" x14ac:dyDescent="0.25">
      <c r="A3558" s="19">
        <v>40330</v>
      </c>
      <c r="B3558">
        <v>86.720001220703125</v>
      </c>
      <c r="C3558">
        <v>107.5299987792969</v>
      </c>
      <c r="D3558" s="20">
        <f t="shared" si="110"/>
        <v>5.7991184518788597E-3</v>
      </c>
      <c r="E3558" s="20">
        <f t="shared" si="111"/>
        <v>-1.6823662074403667E-2</v>
      </c>
    </row>
    <row r="3559" spans="1:5" x14ac:dyDescent="0.25">
      <c r="A3559" s="19">
        <v>40329</v>
      </c>
      <c r="B3559">
        <v>86.220001220703125</v>
      </c>
      <c r="C3559">
        <f>+C3560</f>
        <v>109.370002746582</v>
      </c>
      <c r="D3559" s="20">
        <f t="shared" si="110"/>
        <v>3.4916557047395269E-3</v>
      </c>
      <c r="E3559" s="20">
        <f t="shared" si="111"/>
        <v>0</v>
      </c>
    </row>
    <row r="3560" spans="1:5" x14ac:dyDescent="0.25">
      <c r="A3560" s="19">
        <v>40326</v>
      </c>
      <c r="B3560">
        <v>85.919998168945313</v>
      </c>
      <c r="C3560">
        <v>109.370002746582</v>
      </c>
      <c r="D3560" s="20">
        <f t="shared" si="110"/>
        <v>-1.0935933551286747E-2</v>
      </c>
      <c r="E3560" s="20">
        <f t="shared" si="111"/>
        <v>-1.2549651163231701E-2</v>
      </c>
    </row>
    <row r="3561" spans="1:5" x14ac:dyDescent="0.25">
      <c r="A3561" s="19">
        <v>40325</v>
      </c>
      <c r="B3561">
        <v>86.870002746582031</v>
      </c>
      <c r="C3561">
        <v>110.7600021362305</v>
      </c>
      <c r="D3561" s="20">
        <f t="shared" si="110"/>
        <v>3.3182693325024104E-2</v>
      </c>
      <c r="E3561" s="20">
        <f t="shared" si="111"/>
        <v>3.3498218051901452E-2</v>
      </c>
    </row>
    <row r="3562" spans="1:5" x14ac:dyDescent="0.25">
      <c r="A3562" s="19">
        <v>40324</v>
      </c>
      <c r="B3562">
        <v>84.080001831054688</v>
      </c>
      <c r="C3562">
        <v>107.1699981689453</v>
      </c>
      <c r="D3562" s="20">
        <f t="shared" si="110"/>
        <v>3.4958198448595823E-2</v>
      </c>
      <c r="E3562" s="20">
        <f t="shared" si="111"/>
        <v>-6.0285802978916614E-3</v>
      </c>
    </row>
    <row r="3563" spans="1:5" x14ac:dyDescent="0.25">
      <c r="A3563" s="19">
        <v>40323</v>
      </c>
      <c r="B3563">
        <v>81.239997863769531</v>
      </c>
      <c r="C3563">
        <v>107.8199996948242</v>
      </c>
      <c r="D3563" s="20">
        <f t="shared" si="110"/>
        <v>-1.9432717441201453E-2</v>
      </c>
      <c r="E3563" s="20">
        <f t="shared" si="111"/>
        <v>1.0212664681692463E-3</v>
      </c>
    </row>
    <row r="3564" spans="1:5" x14ac:dyDescent="0.25">
      <c r="A3564" s="19">
        <v>40322</v>
      </c>
      <c r="B3564">
        <v>82.849998474121094</v>
      </c>
      <c r="C3564">
        <v>107.7099990844727</v>
      </c>
      <c r="D3564" s="20">
        <f t="shared" si="110"/>
        <v>-1.0628127685127442E-2</v>
      </c>
      <c r="E3564" s="20">
        <f t="shared" si="111"/>
        <v>-1.2831101805952039E-2</v>
      </c>
    </row>
    <row r="3565" spans="1:5" x14ac:dyDescent="0.25">
      <c r="A3565" s="19">
        <v>40319</v>
      </c>
      <c r="B3565">
        <v>83.739997863769531</v>
      </c>
      <c r="C3565">
        <v>109.11000061035161</v>
      </c>
      <c r="D3565" s="20">
        <f t="shared" si="110"/>
        <v>3.9562904588392733E-3</v>
      </c>
      <c r="E3565" s="20">
        <f t="shared" si="111"/>
        <v>1.4599215933218446E-2</v>
      </c>
    </row>
    <row r="3566" spans="1:5" x14ac:dyDescent="0.25">
      <c r="A3566" s="19">
        <v>40318</v>
      </c>
      <c r="B3566">
        <v>83.410003662109375</v>
      </c>
      <c r="C3566">
        <v>107.5400009155273</v>
      </c>
      <c r="D3566" s="20">
        <f t="shared" si="110"/>
        <v>-3.1917361688894252E-2</v>
      </c>
      <c r="E3566" s="20">
        <f t="shared" si="111"/>
        <v>-3.7759494810667649E-2</v>
      </c>
    </row>
    <row r="3567" spans="1:5" x14ac:dyDescent="0.25">
      <c r="A3567" s="19">
        <v>40317</v>
      </c>
      <c r="B3567">
        <v>86.160003662109375</v>
      </c>
      <c r="C3567">
        <v>111.7600021362305</v>
      </c>
      <c r="D3567" s="20">
        <f t="shared" si="110"/>
        <v>-3.0712068244844404E-2</v>
      </c>
      <c r="E3567" s="20">
        <f t="shared" si="111"/>
        <v>-5.6939446704639129E-3</v>
      </c>
    </row>
    <row r="3568" spans="1:5" x14ac:dyDescent="0.25">
      <c r="A3568" s="19">
        <v>40316</v>
      </c>
      <c r="B3568">
        <v>88.889999389648438</v>
      </c>
      <c r="C3568">
        <v>112.40000152587891</v>
      </c>
      <c r="D3568" s="20">
        <f t="shared" si="110"/>
        <v>2.0668310109626997E-2</v>
      </c>
      <c r="E3568" s="20">
        <f t="shared" si="111"/>
        <v>-1.3602417410044532E-2</v>
      </c>
    </row>
    <row r="3569" spans="1:5" x14ac:dyDescent="0.25">
      <c r="A3569" s="19">
        <v>40315</v>
      </c>
      <c r="B3569">
        <v>87.089996337890625</v>
      </c>
      <c r="C3569">
        <v>113.9499969482422</v>
      </c>
      <c r="D3569" s="20">
        <f t="shared" si="110"/>
        <v>-1.1015231065134912E-2</v>
      </c>
      <c r="E3569" s="20">
        <f t="shared" si="111"/>
        <v>5.2680269484017828E-4</v>
      </c>
    </row>
    <row r="3570" spans="1:5" x14ac:dyDescent="0.25">
      <c r="A3570" s="19">
        <v>40312</v>
      </c>
      <c r="B3570">
        <v>88.05999755859375</v>
      </c>
      <c r="C3570">
        <v>113.88999938964839</v>
      </c>
      <c r="D3570" s="20">
        <f t="shared" si="110"/>
        <v>-3.9170800954885565E-2</v>
      </c>
      <c r="E3570" s="20">
        <f t="shared" si="111"/>
        <v>-1.8104996230688397E-2</v>
      </c>
    </row>
    <row r="3571" spans="1:5" x14ac:dyDescent="0.25">
      <c r="A3571" s="19">
        <v>40311</v>
      </c>
      <c r="B3571">
        <v>91.650001525878906</v>
      </c>
      <c r="C3571">
        <v>115.9899978637695</v>
      </c>
      <c r="D3571" s="20">
        <f t="shared" si="110"/>
        <v>5.2649266927056182E-3</v>
      </c>
      <c r="E3571" s="20">
        <f t="shared" si="111"/>
        <v>-1.2430814154180791E-2</v>
      </c>
    </row>
    <row r="3572" spans="1:5" x14ac:dyDescent="0.25">
      <c r="A3572" s="19">
        <v>40310</v>
      </c>
      <c r="B3572">
        <v>91.169998168945313</v>
      </c>
      <c r="C3572">
        <v>117.4499969482422</v>
      </c>
      <c r="D3572" s="20">
        <f t="shared" si="110"/>
        <v>3.3321939251413246E-2</v>
      </c>
      <c r="E3572" s="20">
        <f t="shared" si="111"/>
        <v>1.398597160993198E-2</v>
      </c>
    </row>
    <row r="3573" spans="1:5" x14ac:dyDescent="0.25">
      <c r="A3573" s="19">
        <v>40309</v>
      </c>
      <c r="B3573">
        <v>88.230003356933594</v>
      </c>
      <c r="C3573">
        <v>115.8300018310547</v>
      </c>
      <c r="D3573" s="20">
        <f t="shared" si="110"/>
        <v>7.9973104923918292E-3</v>
      </c>
      <c r="E3573" s="20">
        <f t="shared" si="111"/>
        <v>-2.8409247645568847E-3</v>
      </c>
    </row>
    <row r="3574" spans="1:5" x14ac:dyDescent="0.25">
      <c r="A3574" s="19">
        <v>40308</v>
      </c>
      <c r="B3574">
        <v>87.529998779296875</v>
      </c>
      <c r="C3574">
        <v>116.1600036621094</v>
      </c>
      <c r="D3574" s="20">
        <f t="shared" si="110"/>
        <v>0.10086777043880768</v>
      </c>
      <c r="E3574" s="20">
        <f t="shared" si="111"/>
        <v>4.4040997948923133E-2</v>
      </c>
    </row>
    <row r="3575" spans="1:5" x14ac:dyDescent="0.25">
      <c r="A3575" s="19">
        <v>40305</v>
      </c>
      <c r="B3575">
        <v>79.510002136230469</v>
      </c>
      <c r="C3575">
        <v>111.2600021362305</v>
      </c>
      <c r="D3575" s="20">
        <f t="shared" si="110"/>
        <v>-4.9605562326295871E-2</v>
      </c>
      <c r="E3575" s="20">
        <f t="shared" si="111"/>
        <v>-1.4875157330081379E-2</v>
      </c>
    </row>
    <row r="3576" spans="1:5" x14ac:dyDescent="0.25">
      <c r="A3576" s="19">
        <v>40304</v>
      </c>
      <c r="B3576">
        <v>83.660003662109375</v>
      </c>
      <c r="C3576">
        <v>112.94000244140619</v>
      </c>
      <c r="D3576" s="20">
        <f t="shared" si="110"/>
        <v>-4.166152424964098E-3</v>
      </c>
      <c r="E3576" s="20">
        <f t="shared" si="111"/>
        <v>-3.3213467416144171E-2</v>
      </c>
    </row>
    <row r="3577" spans="1:5" x14ac:dyDescent="0.25">
      <c r="A3577" s="19">
        <v>40303</v>
      </c>
      <c r="B3577">
        <v>84.010002136230469</v>
      </c>
      <c r="C3577">
        <v>116.8199996948242</v>
      </c>
      <c r="D3577" s="20">
        <f t="shared" si="110"/>
        <v>-2.3749786298129516E-3</v>
      </c>
      <c r="E3577" s="20">
        <f t="shared" si="111"/>
        <v>-5.9564071497402171E-3</v>
      </c>
    </row>
    <row r="3578" spans="1:5" x14ac:dyDescent="0.25">
      <c r="A3578" s="19">
        <v>40302</v>
      </c>
      <c r="B3578">
        <v>84.209999084472656</v>
      </c>
      <c r="C3578">
        <v>117.51999664306641</v>
      </c>
      <c r="D3578" s="20">
        <f t="shared" si="110"/>
        <v>-3.5174149149420408E-2</v>
      </c>
      <c r="E3578" s="20">
        <f t="shared" si="111"/>
        <v>-2.3514764162321344E-2</v>
      </c>
    </row>
    <row r="3579" spans="1:5" x14ac:dyDescent="0.25">
      <c r="A3579" s="19">
        <v>40301</v>
      </c>
      <c r="B3579">
        <v>87.279998779296875</v>
      </c>
      <c r="C3579">
        <v>120.34999847412109</v>
      </c>
      <c r="D3579" s="20">
        <f t="shared" si="110"/>
        <v>5.0668178254431595E-3</v>
      </c>
      <c r="E3579" s="20">
        <f t="shared" si="111"/>
        <v>1.296187986846653E-2</v>
      </c>
    </row>
    <row r="3580" spans="1:5" x14ac:dyDescent="0.25">
      <c r="A3580" s="19">
        <v>40298</v>
      </c>
      <c r="B3580">
        <v>86.839996337890625</v>
      </c>
      <c r="C3580">
        <v>118.80999755859381</v>
      </c>
      <c r="D3580" s="20">
        <f t="shared" si="110"/>
        <v>-1.0353614053743021E-3</v>
      </c>
      <c r="E3580" s="20">
        <f t="shared" si="111"/>
        <v>-1.6961799118030307E-2</v>
      </c>
    </row>
    <row r="3581" spans="1:5" x14ac:dyDescent="0.25">
      <c r="A3581" s="19">
        <v>40297</v>
      </c>
      <c r="B3581">
        <v>86.930000305175781</v>
      </c>
      <c r="C3581">
        <v>120.86000061035161</v>
      </c>
      <c r="D3581" s="20">
        <f t="shared" si="110"/>
        <v>2.1744222312015005E-2</v>
      </c>
      <c r="E3581" s="20">
        <f t="shared" si="111"/>
        <v>1.2397414901860637E-2</v>
      </c>
    </row>
    <row r="3582" spans="1:5" x14ac:dyDescent="0.25">
      <c r="A3582" s="19">
        <v>40296</v>
      </c>
      <c r="B3582">
        <v>85.080001831054688</v>
      </c>
      <c r="C3582">
        <v>119.379997253418</v>
      </c>
      <c r="D3582" s="20">
        <f t="shared" si="110"/>
        <v>-1.4136745974057896E-2</v>
      </c>
      <c r="E3582" s="20">
        <f t="shared" si="111"/>
        <v>7.5961670407205251E-3</v>
      </c>
    </row>
    <row r="3583" spans="1:5" x14ac:dyDescent="0.25">
      <c r="A3583" s="19">
        <v>40295</v>
      </c>
      <c r="B3583">
        <v>86.300003051757813</v>
      </c>
      <c r="C3583">
        <v>118.48000335693359</v>
      </c>
      <c r="D3583" s="20">
        <f t="shared" si="110"/>
        <v>-4.5037065078302851E-2</v>
      </c>
      <c r="E3583" s="20">
        <f t="shared" si="111"/>
        <v>-2.3650557505359604E-2</v>
      </c>
    </row>
    <row r="3584" spans="1:5" x14ac:dyDescent="0.25">
      <c r="A3584" s="19">
        <v>40294</v>
      </c>
      <c r="B3584">
        <v>90.370002746582031</v>
      </c>
      <c r="C3584">
        <v>121.34999847412109</v>
      </c>
      <c r="D3584" s="20">
        <f t="shared" si="110"/>
        <v>1.5735658161968535E-2</v>
      </c>
      <c r="E3584" s="20">
        <f t="shared" si="111"/>
        <v>-3.7763655996416734E-3</v>
      </c>
    </row>
    <row r="3585" spans="1:5" x14ac:dyDescent="0.25">
      <c r="A3585" s="19">
        <v>40291</v>
      </c>
      <c r="B3585">
        <v>88.970001220703125</v>
      </c>
      <c r="C3585">
        <v>121.80999755859381</v>
      </c>
      <c r="D3585" s="20">
        <f t="shared" si="110"/>
        <v>2.0649341396901333E-2</v>
      </c>
      <c r="E3585" s="20">
        <f t="shared" si="111"/>
        <v>6.5278543830851188E-3</v>
      </c>
    </row>
    <row r="3586" spans="1:5" x14ac:dyDescent="0.25">
      <c r="A3586" s="19">
        <v>40290</v>
      </c>
      <c r="B3586">
        <v>87.169998168945313</v>
      </c>
      <c r="C3586">
        <v>121.01999664306641</v>
      </c>
      <c r="D3586" s="20">
        <f t="shared" ref="D3586:D3649" si="112">+B3586/B3587-1</f>
        <v>-4.9086793683313923E-3</v>
      </c>
      <c r="E3586" s="20">
        <f t="shared" ref="E3586:E3649" si="113">+C3586/C3587-1</f>
        <v>2.9835319909745639E-3</v>
      </c>
    </row>
    <row r="3587" spans="1:5" x14ac:dyDescent="0.25">
      <c r="A3587" s="19">
        <v>40289</v>
      </c>
      <c r="B3587">
        <v>87.599998474121094</v>
      </c>
      <c r="C3587">
        <v>120.6600036621094</v>
      </c>
      <c r="D3587" s="20">
        <f t="shared" si="112"/>
        <v>-6.4647806131516994E-3</v>
      </c>
      <c r="E3587" s="20">
        <f t="shared" si="113"/>
        <v>-1.8199337881137367E-3</v>
      </c>
    </row>
    <row r="3588" spans="1:5" x14ac:dyDescent="0.25">
      <c r="A3588" s="19">
        <v>40288</v>
      </c>
      <c r="B3588">
        <v>88.169998168945313</v>
      </c>
      <c r="C3588">
        <v>120.879997253418</v>
      </c>
      <c r="D3588" s="20">
        <f t="shared" si="112"/>
        <v>1.6720444278499613E-2</v>
      </c>
      <c r="E3588" s="20">
        <f t="shared" si="113"/>
        <v>8.9308047460805451E-3</v>
      </c>
    </row>
    <row r="3589" spans="1:5" x14ac:dyDescent="0.25">
      <c r="A3589" s="19">
        <v>40287</v>
      </c>
      <c r="B3589">
        <v>86.720001220703125</v>
      </c>
      <c r="C3589">
        <v>119.80999755859381</v>
      </c>
      <c r="D3589" s="20">
        <f t="shared" si="112"/>
        <v>-9.2539423042392599E-3</v>
      </c>
      <c r="E3589" s="20">
        <f t="shared" si="113"/>
        <v>3.7700816516514912E-3</v>
      </c>
    </row>
    <row r="3590" spans="1:5" x14ac:dyDescent="0.25">
      <c r="A3590" s="19">
        <v>40284</v>
      </c>
      <c r="B3590">
        <v>87.529998779296875</v>
      </c>
      <c r="C3590">
        <v>119.36000061035161</v>
      </c>
      <c r="D3590" s="20">
        <f t="shared" si="112"/>
        <v>-3.3031351907352957E-2</v>
      </c>
      <c r="E3590" s="20">
        <f t="shared" si="113"/>
        <v>-1.591227875841017E-2</v>
      </c>
    </row>
    <row r="3591" spans="1:5" x14ac:dyDescent="0.25">
      <c r="A3591" s="19">
        <v>40283</v>
      </c>
      <c r="B3591">
        <v>90.519996643066406</v>
      </c>
      <c r="C3591">
        <v>121.2900009155273</v>
      </c>
      <c r="D3591" s="20">
        <f t="shared" si="112"/>
        <v>1.438181815419437E-3</v>
      </c>
      <c r="E3591" s="20">
        <f t="shared" si="113"/>
        <v>8.2513798256145243E-4</v>
      </c>
    </row>
    <row r="3592" spans="1:5" x14ac:dyDescent="0.25">
      <c r="A3592" s="19">
        <v>40282</v>
      </c>
      <c r="B3592">
        <v>90.389999389648438</v>
      </c>
      <c r="C3592">
        <v>121.19000244140619</v>
      </c>
      <c r="D3592" s="20">
        <f t="shared" si="112"/>
        <v>3.7756393822130363E-3</v>
      </c>
      <c r="E3592" s="20">
        <f t="shared" si="113"/>
        <v>1.1349416586581729E-2</v>
      </c>
    </row>
    <row r="3593" spans="1:5" x14ac:dyDescent="0.25">
      <c r="A3593" s="19">
        <v>40281</v>
      </c>
      <c r="B3593">
        <v>90.050003051757813</v>
      </c>
      <c r="C3593">
        <v>119.8300018310547</v>
      </c>
      <c r="D3593" s="20">
        <f t="shared" si="112"/>
        <v>1.4647921709947109E-2</v>
      </c>
      <c r="E3593" s="20">
        <f t="shared" si="113"/>
        <v>7.5166167438545095E-4</v>
      </c>
    </row>
    <row r="3594" spans="1:5" x14ac:dyDescent="0.25">
      <c r="A3594" s="19">
        <v>40280</v>
      </c>
      <c r="B3594">
        <v>88.75</v>
      </c>
      <c r="C3594">
        <v>119.7399978637695</v>
      </c>
      <c r="D3594" s="20">
        <f t="shared" si="112"/>
        <v>4.0728658540269969E-3</v>
      </c>
      <c r="E3594" s="20">
        <f t="shared" si="113"/>
        <v>1.5892497462290933E-3</v>
      </c>
    </row>
    <row r="3595" spans="1:5" x14ac:dyDescent="0.25">
      <c r="A3595" s="19">
        <v>40277</v>
      </c>
      <c r="B3595">
        <v>88.389999389648438</v>
      </c>
      <c r="C3595">
        <v>119.5500030517578</v>
      </c>
      <c r="D3595" s="20">
        <f t="shared" si="112"/>
        <v>4.0494438669634647E-2</v>
      </c>
      <c r="E3595" s="20">
        <f t="shared" si="113"/>
        <v>6.5673691229908293E-3</v>
      </c>
    </row>
    <row r="3596" spans="1:5" x14ac:dyDescent="0.25">
      <c r="A3596" s="19">
        <v>40276</v>
      </c>
      <c r="B3596">
        <v>84.949996948242188</v>
      </c>
      <c r="C3596">
        <v>118.76999664306641</v>
      </c>
      <c r="D3596" s="20">
        <f t="shared" si="112"/>
        <v>-1.7692025315685145E-2</v>
      </c>
      <c r="E3596" s="20">
        <f t="shared" si="113"/>
        <v>3.4639745741851247E-3</v>
      </c>
    </row>
    <row r="3597" spans="1:5" x14ac:dyDescent="0.25">
      <c r="A3597" s="19">
        <v>40275</v>
      </c>
      <c r="B3597">
        <v>86.480003356933594</v>
      </c>
      <c r="C3597">
        <v>118.36000061035161</v>
      </c>
      <c r="D3597" s="20">
        <f t="shared" si="112"/>
        <v>-2.1054936133829694E-2</v>
      </c>
      <c r="E3597" s="20">
        <f t="shared" si="113"/>
        <v>-5.7123681111044267E-3</v>
      </c>
    </row>
    <row r="3598" spans="1:5" x14ac:dyDescent="0.25">
      <c r="A3598" s="19">
        <v>40274</v>
      </c>
      <c r="B3598">
        <v>88.339996337890625</v>
      </c>
      <c r="C3598">
        <v>119.0400009155273</v>
      </c>
      <c r="D3598" s="20">
        <f t="shared" si="112"/>
        <v>-2.9345614075423354E-3</v>
      </c>
      <c r="E3598" s="20">
        <f t="shared" si="113"/>
        <v>1.052629738239208E-2</v>
      </c>
    </row>
    <row r="3599" spans="1:5" x14ac:dyDescent="0.25">
      <c r="A3599" s="19">
        <v>40269</v>
      </c>
      <c r="B3599">
        <v>88.599998474121094</v>
      </c>
      <c r="C3599">
        <v>117.8000030517578</v>
      </c>
      <c r="D3599" s="20">
        <f t="shared" si="112"/>
        <v>2.3803992798712148E-2</v>
      </c>
      <c r="E3599" s="20">
        <f t="shared" si="113"/>
        <v>6.8376329210069198E-3</v>
      </c>
    </row>
    <row r="3600" spans="1:5" x14ac:dyDescent="0.25">
      <c r="A3600" s="19">
        <v>40268</v>
      </c>
      <c r="B3600">
        <v>86.540000915527344</v>
      </c>
      <c r="C3600">
        <v>117</v>
      </c>
      <c r="D3600" s="20">
        <f t="shared" si="112"/>
        <v>-4.0280639495872128E-3</v>
      </c>
      <c r="E3600" s="20">
        <f t="shared" si="113"/>
        <v>-3.4071679785347975E-3</v>
      </c>
    </row>
    <row r="3601" spans="1:5" x14ac:dyDescent="0.25">
      <c r="A3601" s="19">
        <v>40267</v>
      </c>
      <c r="B3601">
        <v>86.889999389648438</v>
      </c>
      <c r="C3601">
        <v>117.40000152587891</v>
      </c>
      <c r="D3601" s="20">
        <f t="shared" si="112"/>
        <v>-8.1050125210037072E-3</v>
      </c>
      <c r="E3601" s="20">
        <f t="shared" si="113"/>
        <v>6.819112790896753E-4</v>
      </c>
    </row>
    <row r="3602" spans="1:5" x14ac:dyDescent="0.25">
      <c r="A3602" s="19">
        <v>40266</v>
      </c>
      <c r="B3602">
        <v>87.599998474121094</v>
      </c>
      <c r="C3602">
        <v>117.3199996948242</v>
      </c>
      <c r="D3602" s="20">
        <f t="shared" si="112"/>
        <v>4.5871736224523119E-3</v>
      </c>
      <c r="E3602" s="20">
        <f t="shared" si="113"/>
        <v>6.3475540585586909E-3</v>
      </c>
    </row>
    <row r="3603" spans="1:5" x14ac:dyDescent="0.25">
      <c r="A3603" s="19">
        <v>40263</v>
      </c>
      <c r="B3603">
        <v>87.199996948242188</v>
      </c>
      <c r="C3603">
        <v>116.5800018310547</v>
      </c>
      <c r="D3603" s="20">
        <f t="shared" si="112"/>
        <v>-3.5425114892088105E-3</v>
      </c>
      <c r="E3603" s="20">
        <f t="shared" si="113"/>
        <v>-6.0008310251646879E-4</v>
      </c>
    </row>
    <row r="3604" spans="1:5" x14ac:dyDescent="0.25">
      <c r="A3604" s="19">
        <v>40262</v>
      </c>
      <c r="B3604">
        <v>87.510002136230469</v>
      </c>
      <c r="C3604">
        <v>116.65000152587891</v>
      </c>
      <c r="D3604" s="20">
        <f t="shared" si="112"/>
        <v>4.5919127893034872E-3</v>
      </c>
      <c r="E3604" s="20">
        <f t="shared" si="113"/>
        <v>-1.6261110746892404E-3</v>
      </c>
    </row>
    <row r="3605" spans="1:5" x14ac:dyDescent="0.25">
      <c r="A3605" s="19">
        <v>40261</v>
      </c>
      <c r="B3605">
        <v>87.110000610351563</v>
      </c>
      <c r="C3605">
        <v>116.8399963378906</v>
      </c>
      <c r="D3605" s="20">
        <f t="shared" si="112"/>
        <v>-4.9120436449471283E-3</v>
      </c>
      <c r="E3605" s="20">
        <f t="shared" si="113"/>
        <v>-4.8548446166410963E-3</v>
      </c>
    </row>
    <row r="3606" spans="1:5" x14ac:dyDescent="0.25">
      <c r="A3606" s="19">
        <v>40260</v>
      </c>
      <c r="B3606">
        <v>87.540000915527344</v>
      </c>
      <c r="C3606">
        <v>117.4100036621094</v>
      </c>
      <c r="D3606" s="20">
        <f t="shared" si="112"/>
        <v>8.4092083569160536E-3</v>
      </c>
      <c r="E3606" s="20">
        <f t="shared" si="113"/>
        <v>7.0332562824886313E-3</v>
      </c>
    </row>
    <row r="3607" spans="1:5" x14ac:dyDescent="0.25">
      <c r="A3607" s="19">
        <v>40259</v>
      </c>
      <c r="B3607">
        <v>86.80999755859375</v>
      </c>
      <c r="C3607">
        <v>116.5899963378906</v>
      </c>
      <c r="D3607" s="20">
        <f t="shared" si="112"/>
        <v>2.1934288384586331E-3</v>
      </c>
      <c r="E3607" s="20">
        <f t="shared" si="113"/>
        <v>5.3461680664086408E-3</v>
      </c>
    </row>
    <row r="3608" spans="1:5" x14ac:dyDescent="0.25">
      <c r="A3608" s="19">
        <v>40256</v>
      </c>
      <c r="B3608">
        <v>86.620002746582031</v>
      </c>
      <c r="C3608">
        <v>115.9700012207031</v>
      </c>
      <c r="D3608" s="20">
        <f t="shared" si="112"/>
        <v>-6.4234635998332568E-3</v>
      </c>
      <c r="E3608" s="20">
        <f t="shared" si="113"/>
        <v>-9.1421709368959547E-3</v>
      </c>
    </row>
    <row r="3609" spans="1:5" x14ac:dyDescent="0.25">
      <c r="A3609" s="19">
        <v>40255</v>
      </c>
      <c r="B3609">
        <v>87.180000305175781</v>
      </c>
      <c r="C3609">
        <v>117.0400009155273</v>
      </c>
      <c r="D3609" s="20">
        <f t="shared" si="112"/>
        <v>1.372093378111372E-2</v>
      </c>
      <c r="E3609" s="20">
        <f t="shared" si="113"/>
        <v>-5.1236173676849628E-4</v>
      </c>
    </row>
    <row r="3610" spans="1:5" x14ac:dyDescent="0.25">
      <c r="A3610" s="19">
        <v>40254</v>
      </c>
      <c r="B3610">
        <v>86</v>
      </c>
      <c r="C3610">
        <v>117.09999847412109</v>
      </c>
      <c r="D3610" s="20">
        <f t="shared" si="112"/>
        <v>-8.5312183766910188E-3</v>
      </c>
      <c r="E3610" s="20">
        <f t="shared" si="113"/>
        <v>5.9272810781318963E-3</v>
      </c>
    </row>
    <row r="3611" spans="1:5" x14ac:dyDescent="0.25">
      <c r="A3611" s="19">
        <v>40253</v>
      </c>
      <c r="B3611">
        <v>86.739997863769531</v>
      </c>
      <c r="C3611">
        <v>116.4100036621094</v>
      </c>
      <c r="D3611" s="20">
        <f t="shared" si="112"/>
        <v>1.2371586774255761E-2</v>
      </c>
      <c r="E3611" s="20">
        <f t="shared" si="113"/>
        <v>7.9661080211044233E-3</v>
      </c>
    </row>
    <row r="3612" spans="1:5" x14ac:dyDescent="0.25">
      <c r="A3612" s="19">
        <v>40252</v>
      </c>
      <c r="B3612">
        <v>85.680000305175781</v>
      </c>
      <c r="C3612">
        <v>115.4899978637695</v>
      </c>
      <c r="D3612" s="20">
        <f t="shared" si="112"/>
        <v>-8.4481347760166914E-3</v>
      </c>
      <c r="E3612" s="20">
        <f t="shared" si="113"/>
        <v>2.5981967378041482E-4</v>
      </c>
    </row>
    <row r="3613" spans="1:5" x14ac:dyDescent="0.25">
      <c r="A3613" s="19">
        <v>40249</v>
      </c>
      <c r="B3613">
        <v>86.410003662109375</v>
      </c>
      <c r="C3613">
        <v>115.4599990844727</v>
      </c>
      <c r="D3613" s="20">
        <f t="shared" si="112"/>
        <v>7.5793086484112759E-3</v>
      </c>
      <c r="E3613" s="20">
        <f t="shared" si="113"/>
        <v>8.6636089171809871E-5</v>
      </c>
    </row>
    <row r="3614" spans="1:5" x14ac:dyDescent="0.25">
      <c r="A3614" s="19">
        <v>40248</v>
      </c>
      <c r="B3614">
        <v>85.760002136230469</v>
      </c>
      <c r="C3614">
        <v>115.4499969482422</v>
      </c>
      <c r="D3614" s="20">
        <f t="shared" si="112"/>
        <v>-7.6370752915846385E-3</v>
      </c>
      <c r="E3614" s="20">
        <f t="shared" si="113"/>
        <v>4.1749649686240176E-3</v>
      </c>
    </row>
    <row r="3615" spans="1:5" x14ac:dyDescent="0.25">
      <c r="A3615" s="19">
        <v>40247</v>
      </c>
      <c r="B3615">
        <v>86.419998168945313</v>
      </c>
      <c r="C3615">
        <v>114.9700012207031</v>
      </c>
      <c r="D3615" s="20">
        <f t="shared" si="112"/>
        <v>8.519030303893782E-3</v>
      </c>
      <c r="E3615" s="20">
        <f t="shared" si="113"/>
        <v>4.4557237489930568E-3</v>
      </c>
    </row>
    <row r="3616" spans="1:5" x14ac:dyDescent="0.25">
      <c r="A3616" s="19">
        <v>40246</v>
      </c>
      <c r="B3616">
        <v>85.69000244140625</v>
      </c>
      <c r="C3616">
        <v>114.4599990844727</v>
      </c>
      <c r="D3616" s="20">
        <f t="shared" si="112"/>
        <v>-2.4446924417037552E-3</v>
      </c>
      <c r="E3616" s="20">
        <f t="shared" si="113"/>
        <v>1.6627500392756289E-3</v>
      </c>
    </row>
    <row r="3617" spans="1:5" x14ac:dyDescent="0.25">
      <c r="A3617" s="19">
        <v>40245</v>
      </c>
      <c r="B3617">
        <v>85.900001525878906</v>
      </c>
      <c r="C3617">
        <v>114.26999664306641</v>
      </c>
      <c r="D3617" s="20">
        <f t="shared" si="112"/>
        <v>-1.2303089338919104E-2</v>
      </c>
      <c r="E3617" s="20">
        <f t="shared" si="113"/>
        <v>1.7502532224433764E-4</v>
      </c>
    </row>
    <row r="3618" spans="1:5" x14ac:dyDescent="0.25">
      <c r="A3618" s="19">
        <v>40242</v>
      </c>
      <c r="B3618">
        <v>86.970001220703125</v>
      </c>
      <c r="C3618">
        <v>114.25</v>
      </c>
      <c r="D3618" s="20">
        <f t="shared" si="112"/>
        <v>3.5233888932328927E-2</v>
      </c>
      <c r="E3618" s="20">
        <f t="shared" si="113"/>
        <v>1.4293329359690743E-2</v>
      </c>
    </row>
    <row r="3619" spans="1:5" x14ac:dyDescent="0.25">
      <c r="A3619" s="19">
        <v>40241</v>
      </c>
      <c r="B3619">
        <v>84.010002136230469</v>
      </c>
      <c r="C3619">
        <v>112.63999938964839</v>
      </c>
      <c r="D3619" s="20">
        <f t="shared" si="112"/>
        <v>-4.9745134126164547E-3</v>
      </c>
      <c r="E3619" s="20">
        <f t="shared" si="113"/>
        <v>3.0275719381227528E-3</v>
      </c>
    </row>
    <row r="3620" spans="1:5" x14ac:dyDescent="0.25">
      <c r="A3620" s="19">
        <v>40240</v>
      </c>
      <c r="B3620">
        <v>84.430000305175781</v>
      </c>
      <c r="C3620">
        <v>112.3000030517578</v>
      </c>
      <c r="D3620" s="20">
        <f t="shared" si="112"/>
        <v>1.5760316594161994E-2</v>
      </c>
      <c r="E3620" s="20">
        <f t="shared" si="113"/>
        <v>8.9132001992586751E-4</v>
      </c>
    </row>
    <row r="3621" spans="1:5" x14ac:dyDescent="0.25">
      <c r="A3621" s="19">
        <v>40239</v>
      </c>
      <c r="B3621">
        <v>83.120002746582031</v>
      </c>
      <c r="C3621">
        <v>112.1999969482422</v>
      </c>
      <c r="D3621" s="20">
        <f t="shared" si="112"/>
        <v>1.6882859296283081E-2</v>
      </c>
      <c r="E3621" s="20">
        <f t="shared" si="113"/>
        <v>2.7705564419056028E-3</v>
      </c>
    </row>
    <row r="3622" spans="1:5" x14ac:dyDescent="0.25">
      <c r="A3622" s="19">
        <v>40238</v>
      </c>
      <c r="B3622">
        <v>81.739997863769531</v>
      </c>
      <c r="C3622">
        <v>111.88999938964839</v>
      </c>
      <c r="D3622" s="20">
        <f t="shared" si="112"/>
        <v>2.6884414958175951E-2</v>
      </c>
      <c r="E3622" s="20">
        <f t="shared" si="113"/>
        <v>1.0384698826648053E-2</v>
      </c>
    </row>
    <row r="3623" spans="1:5" x14ac:dyDescent="0.25">
      <c r="A3623" s="19">
        <v>40235</v>
      </c>
      <c r="B3623">
        <v>79.599998474121094</v>
      </c>
      <c r="C3623">
        <v>110.7399978637695</v>
      </c>
      <c r="D3623" s="20">
        <f t="shared" si="112"/>
        <v>3.6998387947544842E-2</v>
      </c>
      <c r="E3623" s="20">
        <f t="shared" si="113"/>
        <v>6.3250832187922157E-4</v>
      </c>
    </row>
    <row r="3624" spans="1:5" x14ac:dyDescent="0.25">
      <c r="A3624" s="19">
        <v>40234</v>
      </c>
      <c r="B3624">
        <v>76.760002136230469</v>
      </c>
      <c r="C3624">
        <v>110.6699981689453</v>
      </c>
      <c r="D3624" s="20">
        <f t="shared" si="112"/>
        <v>-2.4650506826418006E-2</v>
      </c>
      <c r="E3624" s="20">
        <f t="shared" si="113"/>
        <v>-1.3535600639954515E-3</v>
      </c>
    </row>
    <row r="3625" spans="1:5" x14ac:dyDescent="0.25">
      <c r="A3625" s="19">
        <v>40233</v>
      </c>
      <c r="B3625">
        <v>78.699996948242188</v>
      </c>
      <c r="C3625">
        <v>110.8199996948242</v>
      </c>
      <c r="D3625" s="20">
        <f t="shared" si="112"/>
        <v>-3.7975069842760556E-3</v>
      </c>
      <c r="E3625" s="20">
        <f t="shared" si="113"/>
        <v>9.1977247854091448E-3</v>
      </c>
    </row>
    <row r="3626" spans="1:5" x14ac:dyDescent="0.25">
      <c r="A3626" s="19">
        <v>40232</v>
      </c>
      <c r="B3626">
        <v>79</v>
      </c>
      <c r="C3626">
        <v>109.80999755859381</v>
      </c>
      <c r="D3626" s="20">
        <f t="shared" si="112"/>
        <v>-1.3486536043457842E-2</v>
      </c>
      <c r="E3626" s="20">
        <f t="shared" si="113"/>
        <v>-1.2144710858585261E-2</v>
      </c>
    </row>
    <row r="3627" spans="1:5" x14ac:dyDescent="0.25">
      <c r="A3627" s="19">
        <v>40231</v>
      </c>
      <c r="B3627">
        <v>80.080001831054688</v>
      </c>
      <c r="C3627">
        <v>111.1600036621094</v>
      </c>
      <c r="D3627" s="20">
        <f t="shared" si="112"/>
        <v>6.6624608292225052E-3</v>
      </c>
      <c r="E3627" s="20">
        <f t="shared" si="113"/>
        <v>1.7999165530735439E-4</v>
      </c>
    </row>
    <row r="3628" spans="1:5" x14ac:dyDescent="0.25">
      <c r="A3628" s="19">
        <v>40228</v>
      </c>
      <c r="B3628">
        <v>79.550003051757813</v>
      </c>
      <c r="C3628">
        <v>111.13999938964839</v>
      </c>
      <c r="D3628" s="20">
        <f t="shared" si="112"/>
        <v>-6.2808320755858293E-4</v>
      </c>
      <c r="E3628" s="20">
        <f t="shared" si="113"/>
        <v>2.0737149034786295E-3</v>
      </c>
    </row>
    <row r="3629" spans="1:5" x14ac:dyDescent="0.25">
      <c r="A3629" s="19">
        <v>40227</v>
      </c>
      <c r="B3629">
        <v>79.599998474121094</v>
      </c>
      <c r="C3629">
        <v>110.9100036621094</v>
      </c>
      <c r="D3629" s="20">
        <f t="shared" si="112"/>
        <v>1.1564315726034557E-2</v>
      </c>
      <c r="E3629" s="20">
        <f t="shared" si="113"/>
        <v>5.8951706265686354E-3</v>
      </c>
    </row>
    <row r="3630" spans="1:5" x14ac:dyDescent="0.25">
      <c r="A3630" s="19">
        <v>40226</v>
      </c>
      <c r="B3630">
        <v>78.69000244140625</v>
      </c>
      <c r="C3630">
        <v>110.2600021362305</v>
      </c>
      <c r="D3630" s="20">
        <f t="shared" si="112"/>
        <v>1.5354870211693461E-2</v>
      </c>
      <c r="E3630" s="20">
        <f t="shared" si="113"/>
        <v>4.7385117785998521E-3</v>
      </c>
    </row>
    <row r="3631" spans="1:5" x14ac:dyDescent="0.25">
      <c r="A3631" s="19">
        <v>40225</v>
      </c>
      <c r="B3631">
        <v>77.5</v>
      </c>
      <c r="C3631">
        <v>109.7399978637695</v>
      </c>
      <c r="D3631" s="20">
        <f t="shared" si="112"/>
        <v>2.8468067310847278E-3</v>
      </c>
      <c r="E3631" s="20">
        <f t="shared" si="113"/>
        <v>1.5734884615295153E-2</v>
      </c>
    </row>
    <row r="3632" spans="1:5" x14ac:dyDescent="0.25">
      <c r="A3632" s="19">
        <v>40224</v>
      </c>
      <c r="B3632">
        <v>77.279998779296875</v>
      </c>
      <c r="C3632">
        <f>+C3633</f>
        <v>108.0400009155273</v>
      </c>
      <c r="D3632" s="20">
        <f t="shared" si="112"/>
        <v>1.1253606790860182E-2</v>
      </c>
      <c r="E3632" s="20">
        <f t="shared" si="113"/>
        <v>0</v>
      </c>
    </row>
    <row r="3633" spans="1:5" x14ac:dyDescent="0.25">
      <c r="A3633" s="19">
        <v>40221</v>
      </c>
      <c r="B3633">
        <v>76.419998168945313</v>
      </c>
      <c r="C3633">
        <v>108.0400009155273</v>
      </c>
      <c r="D3633" s="20">
        <f t="shared" si="112"/>
        <v>-1.495235414708429E-2</v>
      </c>
      <c r="E3633" s="20">
        <f t="shared" si="113"/>
        <v>-8.322976063689369E-4</v>
      </c>
    </row>
    <row r="3634" spans="1:5" x14ac:dyDescent="0.25">
      <c r="A3634" s="19">
        <v>40220</v>
      </c>
      <c r="B3634">
        <v>77.580001831054688</v>
      </c>
      <c r="C3634">
        <v>108.129997253418</v>
      </c>
      <c r="D3634" s="20">
        <f t="shared" si="112"/>
        <v>-3.0840126536969548E-3</v>
      </c>
      <c r="E3634" s="20">
        <f t="shared" si="113"/>
        <v>1.0466265721233103E-2</v>
      </c>
    </row>
    <row r="3635" spans="1:5" x14ac:dyDescent="0.25">
      <c r="A3635" s="19">
        <v>40219</v>
      </c>
      <c r="B3635">
        <v>77.819999694824219</v>
      </c>
      <c r="C3635">
        <v>107.0100021362305</v>
      </c>
      <c r="D3635" s="20">
        <f t="shared" si="112"/>
        <v>9.9934667432675095E-3</v>
      </c>
      <c r="E3635" s="20">
        <f t="shared" si="113"/>
        <v>-1.9585812542599612E-3</v>
      </c>
    </row>
    <row r="3636" spans="1:5" x14ac:dyDescent="0.25">
      <c r="A3636" s="19">
        <v>40218</v>
      </c>
      <c r="B3636">
        <v>77.050003051757813</v>
      </c>
      <c r="C3636">
        <v>107.2200012207031</v>
      </c>
      <c r="D3636" s="20">
        <f t="shared" si="112"/>
        <v>1.075691537077228E-2</v>
      </c>
      <c r="E3636" s="20">
        <f t="shared" si="113"/>
        <v>1.2560221349710687E-2</v>
      </c>
    </row>
    <row r="3637" spans="1:5" x14ac:dyDescent="0.25">
      <c r="A3637" s="19">
        <v>40217</v>
      </c>
      <c r="B3637">
        <v>76.230003356933594</v>
      </c>
      <c r="C3637">
        <v>105.88999938964839</v>
      </c>
      <c r="D3637" s="20">
        <f t="shared" si="112"/>
        <v>1.81648265054144E-2</v>
      </c>
      <c r="E3637" s="20">
        <f t="shared" si="113"/>
        <v>-7.2192410090320402E-3</v>
      </c>
    </row>
    <row r="3638" spans="1:5" x14ac:dyDescent="0.25">
      <c r="A3638" s="19">
        <v>40214</v>
      </c>
      <c r="B3638">
        <v>74.870002746582031</v>
      </c>
      <c r="C3638">
        <v>106.6600036621094</v>
      </c>
      <c r="D3638" s="20">
        <f t="shared" si="112"/>
        <v>-3.9635664112085189E-2</v>
      </c>
      <c r="E3638" s="20">
        <f t="shared" si="113"/>
        <v>2.0669035668645641E-3</v>
      </c>
    </row>
    <row r="3639" spans="1:5" x14ac:dyDescent="0.25">
      <c r="A3639" s="19">
        <v>40213</v>
      </c>
      <c r="B3639">
        <v>77.959999084472656</v>
      </c>
      <c r="C3639">
        <v>106.44000244140619</v>
      </c>
      <c r="D3639" s="20">
        <f t="shared" si="112"/>
        <v>-4.2848348613042542E-2</v>
      </c>
      <c r="E3639" s="20">
        <f t="shared" si="113"/>
        <v>-3.0865877566524591E-2</v>
      </c>
    </row>
    <row r="3640" spans="1:5" x14ac:dyDescent="0.25">
      <c r="A3640" s="19">
        <v>40212</v>
      </c>
      <c r="B3640">
        <v>81.449996948242188</v>
      </c>
      <c r="C3640">
        <v>109.8300018310547</v>
      </c>
      <c r="D3640" s="20">
        <f t="shared" si="112"/>
        <v>4.3156409458229295E-3</v>
      </c>
      <c r="E3640" s="20">
        <f t="shared" si="113"/>
        <v>-4.9827453890995965E-3</v>
      </c>
    </row>
    <row r="3641" spans="1:5" x14ac:dyDescent="0.25">
      <c r="A3641" s="19">
        <v>40211</v>
      </c>
      <c r="B3641">
        <v>81.099998474121094</v>
      </c>
      <c r="C3641">
        <v>110.379997253418</v>
      </c>
      <c r="D3641" s="20">
        <f t="shared" si="112"/>
        <v>2.2311819011877621E-2</v>
      </c>
      <c r="E3641" s="20">
        <f t="shared" si="113"/>
        <v>1.2103426777678061E-2</v>
      </c>
    </row>
    <row r="3642" spans="1:5" x14ac:dyDescent="0.25">
      <c r="A3642" s="19">
        <v>40210</v>
      </c>
      <c r="B3642">
        <v>79.330001831054688</v>
      </c>
      <c r="C3642">
        <v>109.05999755859381</v>
      </c>
      <c r="D3642" s="20">
        <f t="shared" si="112"/>
        <v>3.288252652509982E-3</v>
      </c>
      <c r="E3642" s="20">
        <f t="shared" si="113"/>
        <v>1.5550779201386034E-2</v>
      </c>
    </row>
    <row r="3643" spans="1:5" x14ac:dyDescent="0.25">
      <c r="A3643" s="19">
        <v>40207</v>
      </c>
      <c r="B3643">
        <v>79.069999694824219</v>
      </c>
      <c r="C3643">
        <v>107.38999938964839</v>
      </c>
      <c r="D3643" s="20">
        <f t="shared" si="112"/>
        <v>1.2290347932034651E-2</v>
      </c>
      <c r="E3643" s="20">
        <f t="shared" si="113"/>
        <v>-1.0868566901470311E-2</v>
      </c>
    </row>
    <row r="3644" spans="1:5" x14ac:dyDescent="0.25">
      <c r="A3644" s="19">
        <v>40206</v>
      </c>
      <c r="B3644">
        <v>78.110000610351563</v>
      </c>
      <c r="C3644">
        <v>108.5699996948242</v>
      </c>
      <c r="D3644" s="20">
        <f t="shared" si="112"/>
        <v>-1.2016152005799308E-2</v>
      </c>
      <c r="E3644" s="20">
        <f t="shared" si="113"/>
        <v>-1.1472294593682042E-2</v>
      </c>
    </row>
    <row r="3645" spans="1:5" x14ac:dyDescent="0.25">
      <c r="A3645" s="19">
        <v>40205</v>
      </c>
      <c r="B3645">
        <v>79.05999755859375</v>
      </c>
      <c r="C3645">
        <v>109.8300018310547</v>
      </c>
      <c r="D3645" s="20">
        <f t="shared" si="112"/>
        <v>-4.7835457091379707E-3</v>
      </c>
      <c r="E3645" s="20">
        <f t="shared" si="113"/>
        <v>4.7571519904403559E-3</v>
      </c>
    </row>
    <row r="3646" spans="1:5" x14ac:dyDescent="0.25">
      <c r="A3646" s="19">
        <v>40204</v>
      </c>
      <c r="B3646">
        <v>79.44000244140625</v>
      </c>
      <c r="C3646">
        <v>109.30999755859381</v>
      </c>
      <c r="D3646" s="20">
        <f t="shared" si="112"/>
        <v>2.1079682844708847E-2</v>
      </c>
      <c r="E3646" s="20">
        <f t="shared" si="113"/>
        <v>-4.1905720920112355E-3</v>
      </c>
    </row>
    <row r="3647" spans="1:5" x14ac:dyDescent="0.25">
      <c r="A3647" s="19">
        <v>40203</v>
      </c>
      <c r="B3647">
        <v>77.800003051757813</v>
      </c>
      <c r="C3647">
        <v>109.76999664306641</v>
      </c>
      <c r="D3647" s="20">
        <f t="shared" si="112"/>
        <v>3.8583528335633943E-4</v>
      </c>
      <c r="E3647" s="20">
        <f t="shared" si="113"/>
        <v>5.1277132431852834E-3</v>
      </c>
    </row>
    <row r="3648" spans="1:5" x14ac:dyDescent="0.25">
      <c r="A3648" s="19">
        <v>40200</v>
      </c>
      <c r="B3648">
        <v>77.769996643066406</v>
      </c>
      <c r="C3648">
        <v>109.2099990844727</v>
      </c>
      <c r="D3648" s="20">
        <f t="shared" si="112"/>
        <v>-8.5416340832005222E-3</v>
      </c>
      <c r="E3648" s="20">
        <f t="shared" si="113"/>
        <v>-2.2291834662477861E-2</v>
      </c>
    </row>
    <row r="3649" spans="1:5" x14ac:dyDescent="0.25">
      <c r="A3649" s="19">
        <v>40199</v>
      </c>
      <c r="B3649">
        <v>78.44000244140625</v>
      </c>
      <c r="C3649">
        <v>111.6999969482422</v>
      </c>
      <c r="D3649" s="20">
        <f t="shared" si="112"/>
        <v>-1.8149918128927522E-2</v>
      </c>
      <c r="E3649" s="20">
        <f t="shared" si="113"/>
        <v>-1.9229102231475115E-2</v>
      </c>
    </row>
    <row r="3650" spans="1:5" x14ac:dyDescent="0.25">
      <c r="A3650" s="19">
        <v>40198</v>
      </c>
      <c r="B3650">
        <v>79.889999389648438</v>
      </c>
      <c r="C3650">
        <v>113.88999938964839</v>
      </c>
      <c r="D3650" s="20">
        <f t="shared" ref="D3650:D3713" si="114">+B3650/B3651-1</f>
        <v>-2.6918381553554749E-2</v>
      </c>
      <c r="E3650" s="20">
        <f t="shared" ref="E3650:E3713" si="115">+C3650/C3651-1</f>
        <v>-1.0168591984799913E-2</v>
      </c>
    </row>
    <row r="3651" spans="1:5" x14ac:dyDescent="0.25">
      <c r="A3651" s="19">
        <v>40197</v>
      </c>
      <c r="B3651">
        <v>82.099998474121094</v>
      </c>
      <c r="C3651">
        <v>115.05999755859381</v>
      </c>
      <c r="D3651" s="20">
        <f t="shared" si="114"/>
        <v>1.5963382681604354E-2</v>
      </c>
      <c r="E3651" s="20">
        <f t="shared" si="115"/>
        <v>1.2495584095143508E-2</v>
      </c>
    </row>
    <row r="3652" spans="1:5" x14ac:dyDescent="0.25">
      <c r="A3652" s="19">
        <v>40196</v>
      </c>
      <c r="B3652">
        <v>80.80999755859375</v>
      </c>
      <c r="C3652">
        <f>+C3653</f>
        <v>113.63999938964839</v>
      </c>
      <c r="D3652" s="20">
        <f t="shared" si="114"/>
        <v>1.7629943734058573E-2</v>
      </c>
      <c r="E3652" s="20">
        <f t="shared" si="115"/>
        <v>0</v>
      </c>
    </row>
    <row r="3653" spans="1:5" x14ac:dyDescent="0.25">
      <c r="A3653" s="19">
        <v>40193</v>
      </c>
      <c r="B3653">
        <v>79.410003662109375</v>
      </c>
      <c r="C3653">
        <v>113.63999938964839</v>
      </c>
      <c r="D3653" s="20">
        <f t="shared" si="114"/>
        <v>-8.118834827701038E-3</v>
      </c>
      <c r="E3653" s="20">
        <f t="shared" si="115"/>
        <v>-1.1224231376507743E-2</v>
      </c>
    </row>
    <row r="3654" spans="1:5" x14ac:dyDescent="0.25">
      <c r="A3654" s="19">
        <v>40192</v>
      </c>
      <c r="B3654">
        <v>80.05999755859375</v>
      </c>
      <c r="C3654">
        <v>114.9300003051758</v>
      </c>
      <c r="D3654" s="20">
        <f t="shared" si="114"/>
        <v>1.3758675991291103E-3</v>
      </c>
      <c r="E3654" s="20">
        <f t="shared" si="115"/>
        <v>2.7045677121400047E-3</v>
      </c>
    </row>
    <row r="3655" spans="1:5" x14ac:dyDescent="0.25">
      <c r="A3655" s="19">
        <v>40191</v>
      </c>
      <c r="B3655">
        <v>79.949996948242188</v>
      </c>
      <c r="C3655">
        <v>114.620002746582</v>
      </c>
      <c r="D3655" s="20">
        <f t="shared" si="114"/>
        <v>7.5614175886440371E-3</v>
      </c>
      <c r="E3655" s="20">
        <f t="shared" si="115"/>
        <v>8.4462348543161703E-3</v>
      </c>
    </row>
    <row r="3656" spans="1:5" x14ac:dyDescent="0.25">
      <c r="A3656" s="19">
        <v>40190</v>
      </c>
      <c r="B3656">
        <v>79.349998474121094</v>
      </c>
      <c r="C3656">
        <v>113.6600036621094</v>
      </c>
      <c r="D3656" s="20">
        <f t="shared" si="114"/>
        <v>-2.8763752287651156E-2</v>
      </c>
      <c r="E3656" s="20">
        <f t="shared" si="115"/>
        <v>-9.3262412927448413E-3</v>
      </c>
    </row>
    <row r="3657" spans="1:5" x14ac:dyDescent="0.25">
      <c r="A3657" s="19">
        <v>40189</v>
      </c>
      <c r="B3657">
        <v>81.699996948242188</v>
      </c>
      <c r="C3657">
        <v>114.73000335693359</v>
      </c>
      <c r="D3657" s="20">
        <f t="shared" si="114"/>
        <v>7.7710281952572124E-3</v>
      </c>
      <c r="E3657" s="20">
        <f t="shared" si="115"/>
        <v>1.3965581088906109E-3</v>
      </c>
    </row>
    <row r="3658" spans="1:5" x14ac:dyDescent="0.25">
      <c r="A3658" s="19">
        <v>40186</v>
      </c>
      <c r="B3658">
        <v>81.069999694824219</v>
      </c>
      <c r="C3658">
        <v>114.5699996948242</v>
      </c>
      <c r="D3658" s="20">
        <f t="shared" si="114"/>
        <v>1.3501710962588565E-2</v>
      </c>
      <c r="E3658" s="20">
        <f t="shared" si="115"/>
        <v>3.327762897745723E-3</v>
      </c>
    </row>
    <row r="3659" spans="1:5" x14ac:dyDescent="0.25">
      <c r="A3659" s="19">
        <v>40185</v>
      </c>
      <c r="B3659">
        <v>79.989997863769531</v>
      </c>
      <c r="C3659">
        <v>114.19000244140619</v>
      </c>
      <c r="D3659" s="20">
        <f t="shared" si="114"/>
        <v>1.1379460962849031E-2</v>
      </c>
      <c r="E3659" s="20">
        <f t="shared" si="115"/>
        <v>4.2212941763979384E-3</v>
      </c>
    </row>
    <row r="3660" spans="1:5" x14ac:dyDescent="0.25">
      <c r="A3660" s="19">
        <v>40184</v>
      </c>
      <c r="B3660">
        <v>79.089996337890625</v>
      </c>
      <c r="C3660">
        <v>113.7099990844727</v>
      </c>
      <c r="D3660" s="20">
        <f t="shared" si="114"/>
        <v>9.7024701783503531E-3</v>
      </c>
      <c r="E3660" s="20">
        <f t="shared" si="115"/>
        <v>7.0405555740959969E-4</v>
      </c>
    </row>
    <row r="3661" spans="1:5" x14ac:dyDescent="0.25">
      <c r="A3661" s="19">
        <v>40183</v>
      </c>
      <c r="B3661">
        <v>78.330001831054688</v>
      </c>
      <c r="C3661">
        <v>113.629997253418</v>
      </c>
      <c r="D3661" s="20">
        <f t="shared" si="114"/>
        <v>-4.7013358517768999E-3</v>
      </c>
      <c r="E3661" s="20">
        <f t="shared" si="115"/>
        <v>2.6470962456217606E-3</v>
      </c>
    </row>
    <row r="3662" spans="1:5" x14ac:dyDescent="0.25">
      <c r="A3662" s="19">
        <v>40182</v>
      </c>
      <c r="B3662">
        <v>78.699996948242188</v>
      </c>
      <c r="C3662">
        <v>113.3300018310547</v>
      </c>
      <c r="D3662" s="20">
        <f t="shared" si="114"/>
        <v>4.0826704010921144E-3</v>
      </c>
      <c r="E3662" s="20">
        <f t="shared" si="115"/>
        <v>1.6959793146471336E-2</v>
      </c>
    </row>
    <row r="3663" spans="1:5" x14ac:dyDescent="0.25">
      <c r="A3663" s="19">
        <v>40178</v>
      </c>
      <c r="B3663">
        <v>78.379997253417969</v>
      </c>
      <c r="C3663">
        <v>111.44000244140619</v>
      </c>
      <c r="D3663" s="20">
        <f t="shared" si="114"/>
        <v>1.277446035775176E-3</v>
      </c>
      <c r="E3663" s="20">
        <f t="shared" si="115"/>
        <v>-9.598242391404832E-3</v>
      </c>
    </row>
    <row r="3664" spans="1:5" x14ac:dyDescent="0.25">
      <c r="A3664" s="19">
        <v>40177</v>
      </c>
      <c r="B3664">
        <v>78.279998779296875</v>
      </c>
      <c r="C3664">
        <v>112.51999664306641</v>
      </c>
      <c r="D3664" s="20">
        <f t="shared" si="114"/>
        <v>-9.8659094786689439E-3</v>
      </c>
      <c r="E3664" s="20">
        <f t="shared" si="115"/>
        <v>-3.5537416839914737E-4</v>
      </c>
    </row>
    <row r="3665" spans="1:5" x14ac:dyDescent="0.25">
      <c r="A3665" s="19">
        <v>40176</v>
      </c>
      <c r="B3665">
        <v>79.05999755859375</v>
      </c>
      <c r="C3665">
        <v>112.55999755859381</v>
      </c>
      <c r="D3665" s="20">
        <f t="shared" si="114"/>
        <v>1.4760542195220827E-2</v>
      </c>
      <c r="E3665" s="20">
        <f t="shared" si="115"/>
        <v>-1.4194788890748988E-3</v>
      </c>
    </row>
    <row r="3666" spans="1:5" x14ac:dyDescent="0.25">
      <c r="A3666" s="19">
        <v>40175</v>
      </c>
      <c r="B3666">
        <v>77.910003662109375</v>
      </c>
      <c r="C3666">
        <v>112.7200012207031</v>
      </c>
      <c r="D3666" s="20">
        <f t="shared" si="114"/>
        <v>1.2839712496215405E-4</v>
      </c>
      <c r="E3666" s="20">
        <f t="shared" si="115"/>
        <v>2.1336936042570809E-3</v>
      </c>
    </row>
    <row r="3667" spans="1:5" x14ac:dyDescent="0.25">
      <c r="A3667" s="19">
        <v>40171</v>
      </c>
      <c r="B3667">
        <v>77.900001525878906</v>
      </c>
      <c r="C3667">
        <v>112.48000335693359</v>
      </c>
      <c r="D3667" s="20">
        <f t="shared" si="114"/>
        <v>5.6803827344023006E-3</v>
      </c>
      <c r="E3667" s="20">
        <f t="shared" si="115"/>
        <v>4.7343137395210455E-3</v>
      </c>
    </row>
    <row r="3668" spans="1:5" x14ac:dyDescent="0.25">
      <c r="A3668" s="19">
        <v>40170</v>
      </c>
      <c r="B3668">
        <v>77.459999084472656</v>
      </c>
      <c r="C3668">
        <v>111.9499969482422</v>
      </c>
      <c r="D3668" s="20">
        <f t="shared" si="114"/>
        <v>-1.1359277689614755E-2</v>
      </c>
      <c r="E3668" s="20">
        <f t="shared" si="115"/>
        <v>1.968975071143797E-3</v>
      </c>
    </row>
    <row r="3669" spans="1:5" x14ac:dyDescent="0.25">
      <c r="A3669" s="19">
        <v>40169</v>
      </c>
      <c r="B3669">
        <v>78.349998474121094</v>
      </c>
      <c r="C3669">
        <v>111.73000335693359</v>
      </c>
      <c r="D3669" s="20">
        <f t="shared" si="114"/>
        <v>1.2273862138420633E-2</v>
      </c>
      <c r="E3669" s="20">
        <f t="shared" si="115"/>
        <v>3.592935590586821E-3</v>
      </c>
    </row>
    <row r="3670" spans="1:5" x14ac:dyDescent="0.25">
      <c r="A3670" s="19">
        <v>40168</v>
      </c>
      <c r="B3670">
        <v>77.400001525878906</v>
      </c>
      <c r="C3670">
        <v>111.3300018310547</v>
      </c>
      <c r="D3670" s="20">
        <f t="shared" si="114"/>
        <v>2.9803056873702438E-2</v>
      </c>
      <c r="E3670" s="20">
        <f t="shared" si="115"/>
        <v>1.0162442209291411E-2</v>
      </c>
    </row>
    <row r="3671" spans="1:5" x14ac:dyDescent="0.25">
      <c r="A3671" s="19">
        <v>40165</v>
      </c>
      <c r="B3671">
        <v>75.160003662109375</v>
      </c>
      <c r="C3671">
        <v>110.2099990844727</v>
      </c>
      <c r="D3671" s="20">
        <f t="shared" si="114"/>
        <v>-7.5267353698331707E-3</v>
      </c>
      <c r="E3671" s="20">
        <f t="shared" si="115"/>
        <v>2.7227064089507813E-4</v>
      </c>
    </row>
    <row r="3672" spans="1:5" x14ac:dyDescent="0.25">
      <c r="A3672" s="19">
        <v>40164</v>
      </c>
      <c r="B3672">
        <v>75.730003356933594</v>
      </c>
      <c r="C3672">
        <v>110.1800003051758</v>
      </c>
      <c r="D3672" s="20">
        <f t="shared" si="114"/>
        <v>-1.6493462896966293E-2</v>
      </c>
      <c r="E3672" s="20">
        <f t="shared" si="115"/>
        <v>-1.2015749446078638E-2</v>
      </c>
    </row>
    <row r="3673" spans="1:5" x14ac:dyDescent="0.25">
      <c r="A3673" s="19">
        <v>40163</v>
      </c>
      <c r="B3673">
        <v>77</v>
      </c>
      <c r="C3673">
        <v>111.51999664306641</v>
      </c>
      <c r="D3673" s="20">
        <f t="shared" si="114"/>
        <v>1.5161523388445008E-2</v>
      </c>
      <c r="E3673" s="20">
        <f t="shared" si="115"/>
        <v>1.5267011340356351E-3</v>
      </c>
    </row>
    <row r="3674" spans="1:5" x14ac:dyDescent="0.25">
      <c r="A3674" s="19">
        <v>40162</v>
      </c>
      <c r="B3674">
        <v>75.849998474121094</v>
      </c>
      <c r="C3674">
        <v>111.34999847412109</v>
      </c>
      <c r="D3674" s="20">
        <f t="shared" si="114"/>
        <v>1.8667733101521033E-2</v>
      </c>
      <c r="E3674" s="20">
        <f t="shared" si="115"/>
        <v>-4.6482905130419416E-3</v>
      </c>
    </row>
    <row r="3675" spans="1:5" x14ac:dyDescent="0.25">
      <c r="A3675" s="19">
        <v>40161</v>
      </c>
      <c r="B3675">
        <v>74.459999084472656</v>
      </c>
      <c r="C3675">
        <v>111.870002746582</v>
      </c>
      <c r="D3675" s="20">
        <f t="shared" si="114"/>
        <v>1.1409892781206521E-2</v>
      </c>
      <c r="E3675" s="20">
        <f t="shared" si="115"/>
        <v>6.8400875893757096E-3</v>
      </c>
    </row>
    <row r="3676" spans="1:5" x14ac:dyDescent="0.25">
      <c r="A3676" s="19">
        <v>40158</v>
      </c>
      <c r="B3676">
        <v>73.620002746582031</v>
      </c>
      <c r="C3676">
        <v>111.11000061035161</v>
      </c>
      <c r="D3676" s="20">
        <f t="shared" si="114"/>
        <v>1.8680035508831683E-2</v>
      </c>
      <c r="E3676" s="20">
        <f t="shared" si="115"/>
        <v>4.248022625596537E-3</v>
      </c>
    </row>
    <row r="3677" spans="1:5" x14ac:dyDescent="0.25">
      <c r="A3677" s="19">
        <v>40157</v>
      </c>
      <c r="B3677">
        <v>72.269996643066406</v>
      </c>
      <c r="C3677">
        <v>110.63999938964839</v>
      </c>
      <c r="D3677" s="20">
        <f t="shared" si="114"/>
        <v>2.7677014624782892E-4</v>
      </c>
      <c r="E3677" s="20">
        <f t="shared" si="115"/>
        <v>5.6353641656019526E-3</v>
      </c>
    </row>
    <row r="3678" spans="1:5" x14ac:dyDescent="0.25">
      <c r="A3678" s="19">
        <v>40156</v>
      </c>
      <c r="B3678">
        <v>72.25</v>
      </c>
      <c r="C3678">
        <v>110.01999664306641</v>
      </c>
      <c r="D3678" s="20">
        <f t="shared" si="114"/>
        <v>-1.3382538741080197E-2</v>
      </c>
      <c r="E3678" s="20">
        <f t="shared" si="115"/>
        <v>3.7404984073696745E-3</v>
      </c>
    </row>
    <row r="3679" spans="1:5" x14ac:dyDescent="0.25">
      <c r="A3679" s="19">
        <v>40155</v>
      </c>
      <c r="B3679">
        <v>73.230003356933594</v>
      </c>
      <c r="C3679">
        <v>109.61000061035161</v>
      </c>
      <c r="D3679" s="20">
        <f t="shared" si="114"/>
        <v>-1.7574423698737407E-2</v>
      </c>
      <c r="E3679" s="20">
        <f t="shared" si="115"/>
        <v>-1.1097038687996719E-2</v>
      </c>
    </row>
    <row r="3680" spans="1:5" x14ac:dyDescent="0.25">
      <c r="A3680" s="19">
        <v>40154</v>
      </c>
      <c r="B3680">
        <v>74.540000915527344</v>
      </c>
      <c r="C3680">
        <v>110.8399963378906</v>
      </c>
      <c r="D3680" s="20">
        <f t="shared" si="114"/>
        <v>3.2301191643606675E-3</v>
      </c>
      <c r="E3680" s="20">
        <f t="shared" si="115"/>
        <v>-1.5314457712672924E-3</v>
      </c>
    </row>
    <row r="3681" spans="1:5" x14ac:dyDescent="0.25">
      <c r="A3681" s="19">
        <v>40151</v>
      </c>
      <c r="B3681">
        <v>74.300003051757813</v>
      </c>
      <c r="C3681">
        <v>111.0100021362305</v>
      </c>
      <c r="D3681" s="20">
        <f t="shared" si="114"/>
        <v>2.7378365117378456E-2</v>
      </c>
      <c r="E3681" s="20">
        <f t="shared" si="115"/>
        <v>5.7076000950253558E-3</v>
      </c>
    </row>
    <row r="3682" spans="1:5" x14ac:dyDescent="0.25">
      <c r="A3682" s="19">
        <v>40150</v>
      </c>
      <c r="B3682">
        <v>72.319999694824219</v>
      </c>
      <c r="C3682">
        <v>110.379997253418</v>
      </c>
      <c r="D3682" s="20">
        <f t="shared" si="114"/>
        <v>-1.3369758746689331E-2</v>
      </c>
      <c r="E3682" s="20">
        <f t="shared" si="115"/>
        <v>-7.8202494074787188E-3</v>
      </c>
    </row>
    <row r="3683" spans="1:5" x14ac:dyDescent="0.25">
      <c r="A3683" s="19">
        <v>40149</v>
      </c>
      <c r="B3683">
        <v>73.300003051757813</v>
      </c>
      <c r="C3683">
        <v>111.25</v>
      </c>
      <c r="D3683" s="20">
        <f t="shared" si="114"/>
        <v>2.8483324039680458E-2</v>
      </c>
      <c r="E3683" s="20">
        <f t="shared" si="115"/>
        <v>-4.4926370518194592E-4</v>
      </c>
    </row>
    <row r="3684" spans="1:5" x14ac:dyDescent="0.25">
      <c r="A3684" s="19">
        <v>40148</v>
      </c>
      <c r="B3684">
        <v>71.269996643066406</v>
      </c>
      <c r="C3684">
        <v>111.3000030517578</v>
      </c>
      <c r="D3684" s="20">
        <f t="shared" si="114"/>
        <v>2.7537428141685805E-2</v>
      </c>
      <c r="E3684" s="20">
        <f t="shared" si="115"/>
        <v>1.2370389122707381E-2</v>
      </c>
    </row>
    <row r="3685" spans="1:5" x14ac:dyDescent="0.25">
      <c r="A3685" s="19">
        <v>40147</v>
      </c>
      <c r="B3685">
        <v>69.360000610351563</v>
      </c>
      <c r="C3685">
        <v>109.94000244140619</v>
      </c>
      <c r="D3685" s="20">
        <f t="shared" si="114"/>
        <v>-2.199658204837418E-2</v>
      </c>
      <c r="E3685" s="20">
        <f t="shared" si="115"/>
        <v>3.3768618017022689E-3</v>
      </c>
    </row>
    <row r="3686" spans="1:5" x14ac:dyDescent="0.25">
      <c r="A3686" s="19">
        <v>40144</v>
      </c>
      <c r="B3686">
        <v>70.919998168945313</v>
      </c>
      <c r="C3686">
        <v>109.5699996948242</v>
      </c>
      <c r="D3686" s="20">
        <f t="shared" si="114"/>
        <v>6.2428318821643458E-3</v>
      </c>
      <c r="E3686" s="20">
        <f t="shared" si="115"/>
        <v>-1.6250651851567044E-2</v>
      </c>
    </row>
    <row r="3687" spans="1:5" x14ac:dyDescent="0.25">
      <c r="A3687" s="19">
        <v>40143</v>
      </c>
      <c r="B3687">
        <v>70.480003356933594</v>
      </c>
      <c r="C3687">
        <f>+C3688</f>
        <v>111.379997253418</v>
      </c>
      <c r="D3687" s="20">
        <f t="shared" si="114"/>
        <v>-4.4986443869058146E-2</v>
      </c>
      <c r="E3687" s="20">
        <f t="shared" si="115"/>
        <v>0</v>
      </c>
    </row>
    <row r="3688" spans="1:5" x14ac:dyDescent="0.25">
      <c r="A3688" s="19">
        <v>40142</v>
      </c>
      <c r="B3688">
        <v>73.800003051757813</v>
      </c>
      <c r="C3688">
        <v>111.379997253418</v>
      </c>
      <c r="D3688" s="20">
        <f t="shared" si="114"/>
        <v>6.2722489342357246E-3</v>
      </c>
      <c r="E3688" s="20">
        <f t="shared" si="115"/>
        <v>3.5138246432546705E-3</v>
      </c>
    </row>
    <row r="3689" spans="1:5" x14ac:dyDescent="0.25">
      <c r="A3689" s="19">
        <v>40141</v>
      </c>
      <c r="B3689">
        <v>73.339996337890625</v>
      </c>
      <c r="C3689">
        <v>110.9899978637695</v>
      </c>
      <c r="D3689" s="20">
        <f t="shared" si="114"/>
        <v>-6.7713979522968648E-3</v>
      </c>
      <c r="E3689" s="20">
        <f t="shared" si="115"/>
        <v>1.5340026115633343E-3</v>
      </c>
    </row>
    <row r="3690" spans="1:5" x14ac:dyDescent="0.25">
      <c r="A3690" s="19">
        <v>40140</v>
      </c>
      <c r="B3690">
        <v>73.839996337890625</v>
      </c>
      <c r="C3690">
        <v>110.8199996948242</v>
      </c>
      <c r="D3690" s="20">
        <f t="shared" si="114"/>
        <v>3.0421330789492274E-2</v>
      </c>
      <c r="E3690" s="20">
        <f t="shared" si="115"/>
        <v>1.2702178431618583E-2</v>
      </c>
    </row>
    <row r="3691" spans="1:5" x14ac:dyDescent="0.25">
      <c r="A3691" s="19">
        <v>40137</v>
      </c>
      <c r="B3691">
        <v>71.660003662109375</v>
      </c>
      <c r="C3691">
        <v>109.4300003051758</v>
      </c>
      <c r="D3691" s="20">
        <f t="shared" si="114"/>
        <v>-1.5118175396167999E-2</v>
      </c>
      <c r="E3691" s="20">
        <f t="shared" si="115"/>
        <v>-3.5512601596445759E-3</v>
      </c>
    </row>
    <row r="3692" spans="1:5" x14ac:dyDescent="0.25">
      <c r="A3692" s="19">
        <v>40136</v>
      </c>
      <c r="B3692">
        <v>72.760002136230469</v>
      </c>
      <c r="C3692">
        <v>109.8199996948242</v>
      </c>
      <c r="D3692" s="20">
        <f t="shared" si="114"/>
        <v>-1.3289880064134896E-2</v>
      </c>
      <c r="E3692" s="20">
        <f t="shared" si="115"/>
        <v>-1.3031338114384283E-2</v>
      </c>
    </row>
    <row r="3693" spans="1:5" x14ac:dyDescent="0.25">
      <c r="A3693" s="19">
        <v>40135</v>
      </c>
      <c r="B3693">
        <v>73.739997863769531</v>
      </c>
      <c r="C3693">
        <v>111.26999664306641</v>
      </c>
      <c r="D3693" s="20">
        <f t="shared" si="114"/>
        <v>-7.403460021264574E-3</v>
      </c>
      <c r="E3693" s="20">
        <f t="shared" si="115"/>
        <v>-6.2870214771482136E-4</v>
      </c>
    </row>
    <row r="3694" spans="1:5" x14ac:dyDescent="0.25">
      <c r="A3694" s="19">
        <v>40134</v>
      </c>
      <c r="B3694">
        <v>74.290000915527344</v>
      </c>
      <c r="C3694">
        <v>111.3399963378906</v>
      </c>
      <c r="D3694" s="20">
        <f t="shared" si="114"/>
        <v>-2.5065565737649287E-2</v>
      </c>
      <c r="E3694" s="20">
        <f t="shared" si="115"/>
        <v>1.1689349382977277E-3</v>
      </c>
    </row>
    <row r="3695" spans="1:5" x14ac:dyDescent="0.25">
      <c r="A3695" s="19">
        <v>40133</v>
      </c>
      <c r="B3695">
        <v>76.199996948242188</v>
      </c>
      <c r="C3695">
        <v>111.2099990844727</v>
      </c>
      <c r="D3695" s="20">
        <f t="shared" si="114"/>
        <v>1.3297872880078332E-2</v>
      </c>
      <c r="E3695" s="20">
        <f t="shared" si="115"/>
        <v>1.4504618664956892E-2</v>
      </c>
    </row>
    <row r="3696" spans="1:5" x14ac:dyDescent="0.25">
      <c r="A3696" s="19">
        <v>40130</v>
      </c>
      <c r="B3696">
        <v>75.199996948242188</v>
      </c>
      <c r="C3696">
        <v>109.620002746582</v>
      </c>
      <c r="D3696" s="20">
        <f t="shared" si="114"/>
        <v>6.0200260634406533E-3</v>
      </c>
      <c r="E3696" s="20">
        <f t="shared" si="115"/>
        <v>5.4113911207080978E-3</v>
      </c>
    </row>
    <row r="3697" spans="1:5" x14ac:dyDescent="0.25">
      <c r="A3697" s="19">
        <v>40129</v>
      </c>
      <c r="B3697">
        <v>74.75</v>
      </c>
      <c r="C3697">
        <v>109.0299987792969</v>
      </c>
      <c r="D3697" s="20">
        <f t="shared" si="114"/>
        <v>-6.2483543349606263E-3</v>
      </c>
      <c r="E3697" s="20">
        <f t="shared" si="115"/>
        <v>-1.0167977585718524E-2</v>
      </c>
    </row>
    <row r="3698" spans="1:5" x14ac:dyDescent="0.25">
      <c r="A3698" s="19">
        <v>40128</v>
      </c>
      <c r="B3698">
        <v>75.220001220703125</v>
      </c>
      <c r="C3698">
        <v>110.15000152587891</v>
      </c>
      <c r="D3698" s="20">
        <f t="shared" si="114"/>
        <v>1.1979764484959521E-3</v>
      </c>
      <c r="E3698" s="20">
        <f t="shared" si="115"/>
        <v>5.1100027986286101E-3</v>
      </c>
    </row>
    <row r="3699" spans="1:5" x14ac:dyDescent="0.25">
      <c r="A3699" s="19">
        <v>40127</v>
      </c>
      <c r="B3699">
        <v>75.129997253417969</v>
      </c>
      <c r="C3699">
        <v>109.5899963378906</v>
      </c>
      <c r="D3699" s="20">
        <f t="shared" si="114"/>
        <v>3.0707039099271416E-3</v>
      </c>
      <c r="E3699" s="20">
        <f t="shared" si="115"/>
        <v>1.8250107805140026E-4</v>
      </c>
    </row>
    <row r="3700" spans="1:5" x14ac:dyDescent="0.25">
      <c r="A3700" s="19">
        <v>40126</v>
      </c>
      <c r="B3700">
        <v>74.900001525878906</v>
      </c>
      <c r="C3700">
        <v>109.5699996948242</v>
      </c>
      <c r="D3700" s="20">
        <f t="shared" si="114"/>
        <v>2.5605953414203686E-2</v>
      </c>
      <c r="E3700" s="20">
        <f t="shared" si="115"/>
        <v>2.2776089834431135E-2</v>
      </c>
    </row>
    <row r="3701" spans="1:5" x14ac:dyDescent="0.25">
      <c r="A3701" s="19">
        <v>40123</v>
      </c>
      <c r="B3701">
        <v>73.029998779296875</v>
      </c>
      <c r="C3701">
        <v>107.129997253418</v>
      </c>
      <c r="D3701" s="20">
        <f t="shared" si="114"/>
        <v>2.3976431460876135E-2</v>
      </c>
      <c r="E3701" s="20">
        <f t="shared" si="115"/>
        <v>2.6204846354276334E-3</v>
      </c>
    </row>
    <row r="3702" spans="1:5" x14ac:dyDescent="0.25">
      <c r="A3702" s="19">
        <v>40122</v>
      </c>
      <c r="B3702">
        <v>71.319999694824219</v>
      </c>
      <c r="C3702">
        <v>106.84999847412109</v>
      </c>
      <c r="D3702" s="20">
        <f t="shared" si="114"/>
        <v>1.638879230280299E-2</v>
      </c>
      <c r="E3702" s="20">
        <f t="shared" si="115"/>
        <v>1.8394970824037404E-2</v>
      </c>
    </row>
    <row r="3703" spans="1:5" x14ac:dyDescent="0.25">
      <c r="A3703" s="19">
        <v>40121</v>
      </c>
      <c r="B3703">
        <v>70.169998168945313</v>
      </c>
      <c r="C3703">
        <v>104.9199981689453</v>
      </c>
      <c r="D3703" s="20">
        <f t="shared" si="114"/>
        <v>1.6956495202105959E-2</v>
      </c>
      <c r="E3703" s="20">
        <f t="shared" si="115"/>
        <v>2.5799965516448697E-3</v>
      </c>
    </row>
    <row r="3704" spans="1:5" x14ac:dyDescent="0.25">
      <c r="A3704" s="19">
        <v>40120</v>
      </c>
      <c r="B3704">
        <v>69</v>
      </c>
      <c r="C3704">
        <v>104.65000152587891</v>
      </c>
      <c r="D3704" s="20">
        <f t="shared" si="114"/>
        <v>-1.6393464018025217E-2</v>
      </c>
      <c r="E3704" s="20">
        <f t="shared" si="115"/>
        <v>3.1633611198245148E-3</v>
      </c>
    </row>
    <row r="3705" spans="1:5" x14ac:dyDescent="0.25">
      <c r="A3705" s="19">
        <v>40119</v>
      </c>
      <c r="B3705">
        <v>70.150001525878906</v>
      </c>
      <c r="C3705">
        <v>104.3199996948242</v>
      </c>
      <c r="D3705" s="20">
        <f t="shared" si="114"/>
        <v>-7.077140682252514E-3</v>
      </c>
      <c r="E3705" s="20">
        <f t="shared" si="115"/>
        <v>7.338761627532886E-3</v>
      </c>
    </row>
    <row r="3706" spans="1:5" x14ac:dyDescent="0.25">
      <c r="A3706" s="19">
        <v>40116</v>
      </c>
      <c r="B3706">
        <v>70.650001525878906</v>
      </c>
      <c r="C3706">
        <v>103.55999755859381</v>
      </c>
      <c r="D3706" s="20">
        <f t="shared" si="114"/>
        <v>-4.9295559735365035E-3</v>
      </c>
      <c r="E3706" s="20">
        <f t="shared" si="115"/>
        <v>-2.8973313859121719E-2</v>
      </c>
    </row>
    <row r="3707" spans="1:5" x14ac:dyDescent="0.25">
      <c r="A3707" s="19">
        <v>40115</v>
      </c>
      <c r="B3707">
        <v>71</v>
      </c>
      <c r="C3707">
        <v>106.65000152587891</v>
      </c>
      <c r="D3707" s="20">
        <f t="shared" si="114"/>
        <v>2.1582733812949728E-2</v>
      </c>
      <c r="E3707" s="20">
        <f t="shared" si="115"/>
        <v>2.1453862515114608E-2</v>
      </c>
    </row>
    <row r="3708" spans="1:5" x14ac:dyDescent="0.25">
      <c r="A3708" s="19">
        <v>40114</v>
      </c>
      <c r="B3708">
        <v>69.5</v>
      </c>
      <c r="C3708">
        <v>104.4100036621094</v>
      </c>
      <c r="D3708" s="20">
        <f t="shared" si="114"/>
        <v>-2.0436885279924044E-2</v>
      </c>
      <c r="E3708" s="20">
        <f t="shared" si="115"/>
        <v>-1.8887375882538193E-2</v>
      </c>
    </row>
    <row r="3709" spans="1:5" x14ac:dyDescent="0.25">
      <c r="A3709" s="19">
        <v>40113</v>
      </c>
      <c r="B3709">
        <v>70.949996948242188</v>
      </c>
      <c r="C3709">
        <v>106.4199981689453</v>
      </c>
      <c r="D3709" s="20">
        <f t="shared" si="114"/>
        <v>-1.266947721357381E-3</v>
      </c>
      <c r="E3709" s="20">
        <f t="shared" si="115"/>
        <v>-4.5833455839434656E-3</v>
      </c>
    </row>
    <row r="3710" spans="1:5" x14ac:dyDescent="0.25">
      <c r="A3710" s="19">
        <v>40112</v>
      </c>
      <c r="B3710">
        <v>71.040000915527344</v>
      </c>
      <c r="C3710">
        <v>106.9100036621094</v>
      </c>
      <c r="D3710" s="20">
        <f t="shared" si="114"/>
        <v>-1.3333320617675781E-2</v>
      </c>
      <c r="E3710" s="20">
        <f t="shared" si="115"/>
        <v>-1.0825297456731886E-2</v>
      </c>
    </row>
    <row r="3711" spans="1:5" x14ac:dyDescent="0.25">
      <c r="A3711" s="19">
        <v>40109</v>
      </c>
      <c r="B3711">
        <v>72</v>
      </c>
      <c r="C3711">
        <v>108.0800018310547</v>
      </c>
      <c r="D3711" s="20">
        <f t="shared" si="114"/>
        <v>-1.0309278350515427E-2</v>
      </c>
      <c r="E3711" s="20">
        <f t="shared" si="115"/>
        <v>-1.143327521325388E-2</v>
      </c>
    </row>
    <row r="3712" spans="1:5" x14ac:dyDescent="0.25">
      <c r="A3712" s="19">
        <v>40108</v>
      </c>
      <c r="B3712">
        <v>72.75</v>
      </c>
      <c r="C3712">
        <v>109.3300018310547</v>
      </c>
      <c r="D3712" s="20">
        <f t="shared" si="114"/>
        <v>-9.3954577678121431E-3</v>
      </c>
      <c r="E3712" s="20">
        <f t="shared" si="115"/>
        <v>1.0163526194242101E-2</v>
      </c>
    </row>
    <row r="3713" spans="1:5" x14ac:dyDescent="0.25">
      <c r="A3713" s="19">
        <v>40107</v>
      </c>
      <c r="B3713">
        <v>73.44000244140625</v>
      </c>
      <c r="C3713">
        <v>108.23000335693359</v>
      </c>
      <c r="D3713" s="20">
        <f t="shared" si="114"/>
        <v>-6.8030240599492586E-4</v>
      </c>
      <c r="E3713" s="20">
        <f t="shared" si="115"/>
        <v>-8.9734981755753562E-3</v>
      </c>
    </row>
    <row r="3714" spans="1:5" x14ac:dyDescent="0.25">
      <c r="A3714" s="19">
        <v>40106</v>
      </c>
      <c r="B3714">
        <v>73.489997863769531</v>
      </c>
      <c r="C3714">
        <v>109.2099990844727</v>
      </c>
      <c r="D3714" s="20">
        <f t="shared" ref="D3714:D3777" si="116">+B3714/B3715-1</f>
        <v>-1.8825148643317413E-2</v>
      </c>
      <c r="E3714" s="20">
        <f t="shared" ref="E3714:E3777" si="117">+C3714/C3715-1</f>
        <v>-5.2828292760545015E-3</v>
      </c>
    </row>
    <row r="3715" spans="1:5" x14ac:dyDescent="0.25">
      <c r="A3715" s="19">
        <v>40105</v>
      </c>
      <c r="B3715">
        <v>74.900001525878906</v>
      </c>
      <c r="C3715">
        <v>109.7900009155273</v>
      </c>
      <c r="D3715" s="20">
        <f t="shared" si="116"/>
        <v>3.3816489728591526E-2</v>
      </c>
      <c r="E3715" s="20">
        <f t="shared" si="117"/>
        <v>8.2652358428101369E-3</v>
      </c>
    </row>
    <row r="3716" spans="1:5" x14ac:dyDescent="0.25">
      <c r="A3716" s="19">
        <v>40102</v>
      </c>
      <c r="B3716">
        <v>72.449996948242188</v>
      </c>
      <c r="C3716">
        <v>108.88999938964839</v>
      </c>
      <c r="D3716" s="20">
        <f t="shared" si="116"/>
        <v>-1.2404629969168357E-2</v>
      </c>
      <c r="E3716" s="20">
        <f t="shared" si="117"/>
        <v>-7.4742475769499217E-3</v>
      </c>
    </row>
    <row r="3717" spans="1:5" x14ac:dyDescent="0.25">
      <c r="A3717" s="19">
        <v>40101</v>
      </c>
      <c r="B3717">
        <v>73.360000610351563</v>
      </c>
      <c r="C3717">
        <v>109.7099990844727</v>
      </c>
      <c r="D3717" s="20">
        <f t="shared" si="116"/>
        <v>9.0784551556344351E-3</v>
      </c>
      <c r="E3717" s="20">
        <f t="shared" si="117"/>
        <v>3.6593315781978664E-3</v>
      </c>
    </row>
    <row r="3718" spans="1:5" x14ac:dyDescent="0.25">
      <c r="A3718" s="19">
        <v>40100</v>
      </c>
      <c r="B3718">
        <v>72.699996948242188</v>
      </c>
      <c r="C3718">
        <v>109.30999755859381</v>
      </c>
      <c r="D3718" s="20">
        <f t="shared" si="116"/>
        <v>1.6498886473174545E-2</v>
      </c>
      <c r="E3718" s="20">
        <f t="shared" si="117"/>
        <v>1.7215694117648894E-2</v>
      </c>
    </row>
    <row r="3719" spans="1:5" x14ac:dyDescent="0.25">
      <c r="A3719" s="19">
        <v>40099</v>
      </c>
      <c r="B3719">
        <v>71.519996643066406</v>
      </c>
      <c r="C3719">
        <v>107.4599990844727</v>
      </c>
      <c r="D3719" s="20">
        <f t="shared" si="116"/>
        <v>-1.9468134779410673E-2</v>
      </c>
      <c r="E3719" s="20">
        <f t="shared" si="117"/>
        <v>-2.0431019695356101E-3</v>
      </c>
    </row>
    <row r="3720" spans="1:5" x14ac:dyDescent="0.25">
      <c r="A3720" s="19">
        <v>40098</v>
      </c>
      <c r="B3720">
        <v>72.94000244140625</v>
      </c>
      <c r="C3720">
        <v>107.6800003051758</v>
      </c>
      <c r="D3720" s="20">
        <f t="shared" si="116"/>
        <v>6.7633611291124662E-3</v>
      </c>
      <c r="E3720" s="20">
        <f t="shared" si="117"/>
        <v>3.9157016649307153E-3</v>
      </c>
    </row>
    <row r="3721" spans="1:5" x14ac:dyDescent="0.25">
      <c r="A3721" s="19">
        <v>40095</v>
      </c>
      <c r="B3721">
        <v>72.449996948242188</v>
      </c>
      <c r="C3721">
        <v>107.2600021362305</v>
      </c>
      <c r="D3721" s="20">
        <f t="shared" si="116"/>
        <v>1.6589950801850772E-3</v>
      </c>
      <c r="E3721" s="20">
        <f t="shared" si="117"/>
        <v>6.0970033032321513E-3</v>
      </c>
    </row>
    <row r="3722" spans="1:5" x14ac:dyDescent="0.25">
      <c r="A3722" s="19">
        <v>40094</v>
      </c>
      <c r="B3722">
        <v>72.330001831054688</v>
      </c>
      <c r="C3722">
        <v>106.61000061035161</v>
      </c>
      <c r="D3722" s="20">
        <f t="shared" si="116"/>
        <v>3.9373554208281814E-2</v>
      </c>
      <c r="E3722" s="20">
        <f t="shared" si="117"/>
        <v>7.6559313348747438E-3</v>
      </c>
    </row>
    <row r="3723" spans="1:5" x14ac:dyDescent="0.25">
      <c r="A3723" s="19">
        <v>40093</v>
      </c>
      <c r="B3723">
        <v>69.589996337890625</v>
      </c>
      <c r="C3723">
        <v>105.8000030517578</v>
      </c>
      <c r="D3723" s="20">
        <f t="shared" si="116"/>
        <v>1.5764036899496903E-2</v>
      </c>
      <c r="E3723" s="20">
        <f t="shared" si="117"/>
        <v>2.748563260882797E-3</v>
      </c>
    </row>
    <row r="3724" spans="1:5" x14ac:dyDescent="0.25">
      <c r="A3724" s="19">
        <v>40092</v>
      </c>
      <c r="B3724">
        <v>68.510002136230469</v>
      </c>
      <c r="C3724">
        <v>105.5100021362305</v>
      </c>
      <c r="D3724" s="20">
        <f t="shared" si="116"/>
        <v>2.8061265962023851E-2</v>
      </c>
      <c r="E3724" s="20">
        <f t="shared" si="117"/>
        <v>1.4324221700149575E-2</v>
      </c>
    </row>
    <row r="3725" spans="1:5" x14ac:dyDescent="0.25">
      <c r="A3725" s="19">
        <v>40091</v>
      </c>
      <c r="B3725">
        <v>66.639999389648438</v>
      </c>
      <c r="C3725">
        <v>104.01999664306641</v>
      </c>
      <c r="D3725" s="20">
        <f t="shared" si="116"/>
        <v>8.1694542812851267E-3</v>
      </c>
      <c r="E3725" s="20">
        <f t="shared" si="117"/>
        <v>1.4928274087102622E-2</v>
      </c>
    </row>
    <row r="3726" spans="1:5" x14ac:dyDescent="0.25">
      <c r="A3726" s="19">
        <v>40088</v>
      </c>
      <c r="B3726">
        <v>66.099998474121094</v>
      </c>
      <c r="C3726">
        <v>102.4899978637695</v>
      </c>
      <c r="D3726" s="20">
        <f t="shared" si="116"/>
        <v>-2.8084158243128043E-2</v>
      </c>
      <c r="E3726" s="20">
        <f t="shared" si="117"/>
        <v>-4.6615844541437745E-3</v>
      </c>
    </row>
    <row r="3727" spans="1:5" x14ac:dyDescent="0.25">
      <c r="A3727" s="19">
        <v>40087</v>
      </c>
      <c r="B3727">
        <v>68.010002136230469</v>
      </c>
      <c r="C3727">
        <v>102.9700012207031</v>
      </c>
      <c r="D3727" s="20">
        <f t="shared" si="116"/>
        <v>-1.0475792020028907E-2</v>
      </c>
      <c r="E3727" s="20">
        <f t="shared" si="117"/>
        <v>-2.4812910389763188E-2</v>
      </c>
    </row>
    <row r="3728" spans="1:5" x14ac:dyDescent="0.25">
      <c r="A3728" s="19">
        <v>40086</v>
      </c>
      <c r="B3728">
        <v>68.730003356933594</v>
      </c>
      <c r="C3728">
        <v>105.5899963378906</v>
      </c>
      <c r="D3728" s="20">
        <f t="shared" si="116"/>
        <v>-5.4984408922296168E-3</v>
      </c>
      <c r="E3728" s="20">
        <f t="shared" si="117"/>
        <v>-3.8679590765038352E-3</v>
      </c>
    </row>
    <row r="3729" spans="1:5" x14ac:dyDescent="0.25">
      <c r="A3729" s="19">
        <v>40085</v>
      </c>
      <c r="B3729">
        <v>69.110000610351563</v>
      </c>
      <c r="C3729">
        <v>106</v>
      </c>
      <c r="D3729" s="20">
        <f t="shared" si="116"/>
        <v>-2.1657742023146742E-3</v>
      </c>
      <c r="E3729" s="20">
        <f t="shared" si="117"/>
        <v>-3.0097789291075872E-3</v>
      </c>
    </row>
    <row r="3730" spans="1:5" x14ac:dyDescent="0.25">
      <c r="A3730" s="19">
        <v>40084</v>
      </c>
      <c r="B3730">
        <v>69.260002136230469</v>
      </c>
      <c r="C3730">
        <v>106.3199996948242</v>
      </c>
      <c r="D3730" s="20">
        <f t="shared" si="116"/>
        <v>1.7033828019103359E-2</v>
      </c>
      <c r="E3730" s="20">
        <f t="shared" si="117"/>
        <v>1.7903329834548787E-2</v>
      </c>
    </row>
    <row r="3731" spans="1:5" x14ac:dyDescent="0.25">
      <c r="A3731" s="19">
        <v>40081</v>
      </c>
      <c r="B3731">
        <v>68.099998474121094</v>
      </c>
      <c r="C3731">
        <v>104.4499969482422</v>
      </c>
      <c r="D3731" s="20">
        <f t="shared" si="116"/>
        <v>4.5729097862092782E-3</v>
      </c>
      <c r="E3731" s="20">
        <f t="shared" si="117"/>
        <v>-5.3328747414155275E-3</v>
      </c>
    </row>
    <row r="3732" spans="1:5" x14ac:dyDescent="0.25">
      <c r="A3732" s="19">
        <v>40080</v>
      </c>
      <c r="B3732">
        <v>67.790000915527344</v>
      </c>
      <c r="C3732">
        <v>105.0100021362305</v>
      </c>
      <c r="D3732" s="20">
        <f t="shared" si="116"/>
        <v>1.4756766613466255E-4</v>
      </c>
      <c r="E3732" s="20">
        <f t="shared" si="117"/>
        <v>-1.1019007021873861E-2</v>
      </c>
    </row>
    <row r="3733" spans="1:5" x14ac:dyDescent="0.25">
      <c r="A3733" s="19">
        <v>40079</v>
      </c>
      <c r="B3733">
        <v>67.779998779296875</v>
      </c>
      <c r="C3733">
        <v>106.1800003051758</v>
      </c>
      <c r="D3733" s="20">
        <f t="shared" si="116"/>
        <v>-1.6112652347016199E-2</v>
      </c>
      <c r="E3733" s="20">
        <f t="shared" si="117"/>
        <v>-8.3123133668172589E-3</v>
      </c>
    </row>
    <row r="3734" spans="1:5" x14ac:dyDescent="0.25">
      <c r="A3734" s="19">
        <v>40078</v>
      </c>
      <c r="B3734">
        <v>68.889999389648438</v>
      </c>
      <c r="C3734">
        <v>107.0699996948242</v>
      </c>
      <c r="D3734" s="20">
        <f t="shared" si="116"/>
        <v>2.9035345243100252E-4</v>
      </c>
      <c r="E3734" s="20">
        <f t="shared" si="117"/>
        <v>5.8243566402680358E-3</v>
      </c>
    </row>
    <row r="3735" spans="1:5" x14ac:dyDescent="0.25">
      <c r="A3735" s="19">
        <v>40077</v>
      </c>
      <c r="B3735">
        <v>68.870002746582031</v>
      </c>
      <c r="C3735">
        <v>106.4499969482422</v>
      </c>
      <c r="D3735" s="20">
        <f t="shared" si="116"/>
        <v>5.4014999501026395E-3</v>
      </c>
      <c r="E3735" s="20">
        <f t="shared" si="117"/>
        <v>-2.5300250128605928E-3</v>
      </c>
    </row>
    <row r="3736" spans="1:5" x14ac:dyDescent="0.25">
      <c r="A3736" s="19">
        <v>40074</v>
      </c>
      <c r="B3736">
        <v>68.5</v>
      </c>
      <c r="C3736">
        <v>106.7200012207031</v>
      </c>
      <c r="D3736" s="20">
        <f t="shared" si="116"/>
        <v>-1.7780296841874765E-2</v>
      </c>
      <c r="E3736" s="20">
        <f t="shared" si="117"/>
        <v>-4.1060323476069804E-3</v>
      </c>
    </row>
    <row r="3737" spans="1:5" x14ac:dyDescent="0.25">
      <c r="A3737" s="19">
        <v>40073</v>
      </c>
      <c r="B3737">
        <v>69.739997863769531</v>
      </c>
      <c r="C3737">
        <v>107.1600036621094</v>
      </c>
      <c r="D3737" s="20">
        <f t="shared" si="116"/>
        <v>7.803481782394206E-3</v>
      </c>
      <c r="E3737" s="20">
        <f t="shared" si="117"/>
        <v>-1.4908314682237078E-3</v>
      </c>
    </row>
    <row r="3738" spans="1:5" x14ac:dyDescent="0.25">
      <c r="A3738" s="19">
        <v>40072</v>
      </c>
      <c r="B3738">
        <v>69.199996948242188</v>
      </c>
      <c r="C3738">
        <v>107.3199996948242</v>
      </c>
      <c r="D3738" s="20">
        <f t="shared" si="116"/>
        <v>8.7463336365443123E-3</v>
      </c>
      <c r="E3738" s="20">
        <f t="shared" si="117"/>
        <v>1.5134302455983795E-2</v>
      </c>
    </row>
    <row r="3739" spans="1:5" x14ac:dyDescent="0.25">
      <c r="A3739" s="19">
        <v>40071</v>
      </c>
      <c r="B3739">
        <v>68.599998474121094</v>
      </c>
      <c r="C3739">
        <v>105.7200012207031</v>
      </c>
      <c r="D3739" s="20">
        <f t="shared" si="116"/>
        <v>-7.2358901742560766E-3</v>
      </c>
      <c r="E3739" s="20">
        <f t="shared" si="117"/>
        <v>4.1793545450983238E-3</v>
      </c>
    </row>
    <row r="3740" spans="1:5" x14ac:dyDescent="0.25">
      <c r="A3740" s="19">
        <v>40070</v>
      </c>
      <c r="B3740">
        <v>69.099998474121094</v>
      </c>
      <c r="C3740">
        <v>105.2799987792969</v>
      </c>
      <c r="D3740" s="20">
        <f t="shared" si="116"/>
        <v>-4.3228104490162789E-3</v>
      </c>
      <c r="E3740" s="20">
        <f t="shared" si="117"/>
        <v>4.867826215247284E-3</v>
      </c>
    </row>
    <row r="3741" spans="1:5" x14ac:dyDescent="0.25">
      <c r="A3741" s="19">
        <v>40067</v>
      </c>
      <c r="B3741">
        <v>69.400001525878906</v>
      </c>
      <c r="C3741">
        <v>104.76999664306641</v>
      </c>
      <c r="D3741" s="20">
        <f t="shared" si="116"/>
        <v>3.3251895767267836E-3</v>
      </c>
      <c r="E3741" s="20">
        <f t="shared" si="117"/>
        <v>-1.9089867626798096E-4</v>
      </c>
    </row>
    <row r="3742" spans="1:5" x14ac:dyDescent="0.25">
      <c r="A3742" s="19">
        <v>40066</v>
      </c>
      <c r="B3742">
        <v>69.169998168945313</v>
      </c>
      <c r="C3742">
        <v>104.7900009155273</v>
      </c>
      <c r="D3742" s="20">
        <f t="shared" si="116"/>
        <v>-5.7496266728985779E-3</v>
      </c>
      <c r="E3742" s="20">
        <f t="shared" si="117"/>
        <v>1.0218813499371704E-2</v>
      </c>
    </row>
    <row r="3743" spans="1:5" x14ac:dyDescent="0.25">
      <c r="A3743" s="19">
        <v>40065</v>
      </c>
      <c r="B3743">
        <v>69.569999694824219</v>
      </c>
      <c r="C3743">
        <v>103.73000335693359</v>
      </c>
      <c r="D3743" s="20">
        <f t="shared" si="116"/>
        <v>2.914203054985709E-2</v>
      </c>
      <c r="E3743" s="20">
        <f t="shared" si="117"/>
        <v>7.6743821331952677E-3</v>
      </c>
    </row>
    <row r="3744" spans="1:5" x14ac:dyDescent="0.25">
      <c r="A3744" s="19">
        <v>40064</v>
      </c>
      <c r="B3744">
        <v>67.599998474121094</v>
      </c>
      <c r="C3744">
        <v>102.94000244140619</v>
      </c>
      <c r="D3744" s="20">
        <f t="shared" si="116"/>
        <v>1.3949307495391139E-2</v>
      </c>
      <c r="E3744" s="20">
        <f t="shared" si="117"/>
        <v>8.6224270415757864E-3</v>
      </c>
    </row>
    <row r="3745" spans="1:5" x14ac:dyDescent="0.25">
      <c r="A3745" s="19">
        <v>40063</v>
      </c>
      <c r="B3745">
        <v>66.669998168945313</v>
      </c>
      <c r="C3745">
        <f>+C3746</f>
        <v>102.05999755859381</v>
      </c>
      <c r="D3745" s="20">
        <f t="shared" si="116"/>
        <v>2.4746398259569258E-2</v>
      </c>
      <c r="E3745" s="20">
        <f t="shared" si="117"/>
        <v>0</v>
      </c>
    </row>
    <row r="3746" spans="1:5" x14ac:dyDescent="0.25">
      <c r="A3746" s="19">
        <v>40060</v>
      </c>
      <c r="B3746">
        <v>65.05999755859375</v>
      </c>
      <c r="C3746">
        <v>102.05999755859381</v>
      </c>
      <c r="D3746" s="20">
        <f t="shared" si="116"/>
        <v>9.7780110264467091E-3</v>
      </c>
      <c r="E3746" s="20">
        <f t="shared" si="117"/>
        <v>1.4008902248773047E-2</v>
      </c>
    </row>
    <row r="3747" spans="1:5" x14ac:dyDescent="0.25">
      <c r="A3747" s="19">
        <v>40059</v>
      </c>
      <c r="B3747">
        <v>64.430000305175781</v>
      </c>
      <c r="C3747">
        <v>100.65000152587891</v>
      </c>
      <c r="D3747" s="20">
        <f t="shared" si="116"/>
        <v>-1.1203243031094101E-2</v>
      </c>
      <c r="E3747" s="20">
        <f t="shared" si="117"/>
        <v>8.3149853094792725E-3</v>
      </c>
    </row>
    <row r="3748" spans="1:5" x14ac:dyDescent="0.25">
      <c r="A3748" s="19">
        <v>40058</v>
      </c>
      <c r="B3748">
        <v>65.160003662109375</v>
      </c>
      <c r="C3748">
        <v>99.819999694824219</v>
      </c>
      <c r="D3748" s="20">
        <f t="shared" si="116"/>
        <v>-7.6149858683077776E-3</v>
      </c>
      <c r="E3748" s="20">
        <f t="shared" si="117"/>
        <v>-3.7923878741660255E-3</v>
      </c>
    </row>
    <row r="3749" spans="1:5" x14ac:dyDescent="0.25">
      <c r="A3749" s="19">
        <v>40057</v>
      </c>
      <c r="B3749">
        <v>65.660003662109375</v>
      </c>
      <c r="C3749">
        <v>100.1999969482422</v>
      </c>
      <c r="D3749" s="20">
        <f t="shared" si="116"/>
        <v>-1.5444575522423065E-2</v>
      </c>
      <c r="E3749" s="20">
        <f t="shared" si="117"/>
        <v>-2.2057409295575425E-2</v>
      </c>
    </row>
    <row r="3750" spans="1:5" x14ac:dyDescent="0.25">
      <c r="A3750" s="19">
        <v>40056</v>
      </c>
      <c r="B3750">
        <v>66.69000244140625</v>
      </c>
      <c r="C3750">
        <v>102.4599990844727</v>
      </c>
      <c r="D3750" s="20">
        <f t="shared" si="116"/>
        <v>-1.0240350847991686E-2</v>
      </c>
      <c r="E3750" s="20">
        <f t="shared" si="117"/>
        <v>-8.8991893343746131E-3</v>
      </c>
    </row>
    <row r="3751" spans="1:5" x14ac:dyDescent="0.25">
      <c r="A3751" s="19">
        <v>40053</v>
      </c>
      <c r="B3751">
        <v>67.379997253417969</v>
      </c>
      <c r="C3751">
        <v>103.379997253418</v>
      </c>
      <c r="D3751" s="20">
        <f t="shared" si="116"/>
        <v>9.4381610998945931E-3</v>
      </c>
      <c r="E3751" s="20">
        <f t="shared" si="117"/>
        <v>-1.9346491456195825E-4</v>
      </c>
    </row>
    <row r="3752" spans="1:5" x14ac:dyDescent="0.25">
      <c r="A3752" s="19">
        <v>40052</v>
      </c>
      <c r="B3752">
        <v>66.75</v>
      </c>
      <c r="C3752">
        <v>103.40000152587891</v>
      </c>
      <c r="D3752" s="20">
        <f t="shared" si="116"/>
        <v>-1.924768741676719E-2</v>
      </c>
      <c r="E3752" s="20">
        <f t="shared" si="117"/>
        <v>2.2293628091081263E-3</v>
      </c>
    </row>
    <row r="3753" spans="1:5" x14ac:dyDescent="0.25">
      <c r="A3753" s="19">
        <v>40051</v>
      </c>
      <c r="B3753">
        <v>68.05999755859375</v>
      </c>
      <c r="C3753">
        <v>103.1699981689453</v>
      </c>
      <c r="D3753" s="20">
        <f t="shared" si="116"/>
        <v>2.7320717865566113E-2</v>
      </c>
      <c r="E3753" s="20">
        <f t="shared" si="117"/>
        <v>9.6883544795423049E-5</v>
      </c>
    </row>
    <row r="3754" spans="1:5" x14ac:dyDescent="0.25">
      <c r="A3754" s="19">
        <v>40050</v>
      </c>
      <c r="B3754">
        <v>66.25</v>
      </c>
      <c r="C3754">
        <v>103.1600036621094</v>
      </c>
      <c r="D3754" s="20">
        <f t="shared" si="116"/>
        <v>1.377202061045657E-2</v>
      </c>
      <c r="E3754" s="20">
        <f t="shared" si="117"/>
        <v>1.9425464201161535E-3</v>
      </c>
    </row>
    <row r="3755" spans="1:5" x14ac:dyDescent="0.25">
      <c r="A3755" s="19">
        <v>40049</v>
      </c>
      <c r="B3755">
        <v>65.349998474121094</v>
      </c>
      <c r="C3755">
        <v>102.9599990844727</v>
      </c>
      <c r="D3755" s="20">
        <f t="shared" si="116"/>
        <v>-1.8329424827333574E-3</v>
      </c>
      <c r="E3755" s="20">
        <f t="shared" si="117"/>
        <v>-9.7136409748732611E-5</v>
      </c>
    </row>
    <row r="3756" spans="1:5" x14ac:dyDescent="0.25">
      <c r="A3756" s="19">
        <v>40046</v>
      </c>
      <c r="B3756">
        <v>65.470001220703125</v>
      </c>
      <c r="C3756">
        <v>102.9700012207031</v>
      </c>
      <c r="D3756" s="20">
        <f t="shared" si="116"/>
        <v>1.8037687857979989E-2</v>
      </c>
      <c r="E3756" s="20">
        <f t="shared" si="117"/>
        <v>1.9605935229392912E-2</v>
      </c>
    </row>
    <row r="3757" spans="1:5" x14ac:dyDescent="0.25">
      <c r="A3757" s="19">
        <v>40045</v>
      </c>
      <c r="B3757">
        <v>64.30999755859375</v>
      </c>
      <c r="C3757">
        <v>100.9899978637695</v>
      </c>
      <c r="D3757" s="20">
        <f t="shared" si="116"/>
        <v>1.7724306950868796E-2</v>
      </c>
      <c r="E3757" s="20">
        <f t="shared" si="117"/>
        <v>1.0304109531117822E-2</v>
      </c>
    </row>
    <row r="3758" spans="1:5" x14ac:dyDescent="0.25">
      <c r="A3758" s="19">
        <v>40044</v>
      </c>
      <c r="B3758">
        <v>63.189998626708977</v>
      </c>
      <c r="C3758">
        <v>99.959999084472656</v>
      </c>
      <c r="D3758" s="20">
        <f t="shared" si="116"/>
        <v>-7.3829912320089175E-3</v>
      </c>
      <c r="E3758" s="20">
        <f t="shared" si="117"/>
        <v>8.7799251058136019E-3</v>
      </c>
    </row>
    <row r="3759" spans="1:5" x14ac:dyDescent="0.25">
      <c r="A3759" s="19">
        <v>40043</v>
      </c>
      <c r="B3759">
        <v>63.659999847412109</v>
      </c>
      <c r="C3759">
        <v>99.089996337890625</v>
      </c>
      <c r="D3759" s="20">
        <f t="shared" si="116"/>
        <v>6.800574225665601E-3</v>
      </c>
      <c r="E3759" s="20">
        <f t="shared" si="117"/>
        <v>7.9340738344744199E-3</v>
      </c>
    </row>
    <row r="3760" spans="1:5" x14ac:dyDescent="0.25">
      <c r="A3760" s="19">
        <v>40042</v>
      </c>
      <c r="B3760">
        <v>63.229999542236328</v>
      </c>
      <c r="C3760">
        <v>98.30999755859375</v>
      </c>
      <c r="D3760" s="20">
        <f t="shared" si="116"/>
        <v>-3.6421869922432903E-2</v>
      </c>
      <c r="E3760" s="20">
        <f t="shared" si="117"/>
        <v>-2.4605648719182582E-2</v>
      </c>
    </row>
    <row r="3761" spans="1:5" x14ac:dyDescent="0.25">
      <c r="A3761" s="19">
        <v>40039</v>
      </c>
      <c r="B3761">
        <v>65.620002746582031</v>
      </c>
      <c r="C3761">
        <v>100.7900009155273</v>
      </c>
      <c r="D3761" s="20">
        <f t="shared" si="116"/>
        <v>3.3385870024913888E-2</v>
      </c>
      <c r="E3761" s="20">
        <f t="shared" si="117"/>
        <v>-7.6794209081468834E-3</v>
      </c>
    </row>
    <row r="3762" spans="1:5" x14ac:dyDescent="0.25">
      <c r="A3762" s="19">
        <v>40038</v>
      </c>
      <c r="B3762">
        <v>63.5</v>
      </c>
      <c r="C3762">
        <v>101.5699996948242</v>
      </c>
      <c r="D3762" s="20">
        <f t="shared" si="116"/>
        <v>7.6166223222742246E-3</v>
      </c>
      <c r="E3762" s="20">
        <f t="shared" si="117"/>
        <v>7.638855354707097E-3</v>
      </c>
    </row>
    <row r="3763" spans="1:5" x14ac:dyDescent="0.25">
      <c r="A3763" s="19">
        <v>40037</v>
      </c>
      <c r="B3763">
        <v>63.020000457763672</v>
      </c>
      <c r="C3763">
        <v>100.8000030517578</v>
      </c>
      <c r="D3763" s="20">
        <f t="shared" si="116"/>
        <v>1.3183274674697376E-2</v>
      </c>
      <c r="E3763" s="20">
        <f t="shared" si="117"/>
        <v>1.072896479301888E-2</v>
      </c>
    </row>
    <row r="3764" spans="1:5" x14ac:dyDescent="0.25">
      <c r="A3764" s="19">
        <v>40036</v>
      </c>
      <c r="B3764">
        <v>62.200000762939453</v>
      </c>
      <c r="C3764">
        <v>99.730003356933594</v>
      </c>
      <c r="D3764" s="20">
        <f t="shared" si="116"/>
        <v>-9.3964029938718996E-3</v>
      </c>
      <c r="E3764" s="20">
        <f t="shared" si="117"/>
        <v>-1.2476428690844976E-2</v>
      </c>
    </row>
    <row r="3765" spans="1:5" x14ac:dyDescent="0.25">
      <c r="A3765" s="19">
        <v>40035</v>
      </c>
      <c r="B3765">
        <v>62.790000915527337</v>
      </c>
      <c r="C3765">
        <v>100.9899978637695</v>
      </c>
      <c r="D3765" s="20">
        <f t="shared" si="116"/>
        <v>-1.4285711719199123E-2</v>
      </c>
      <c r="E3765" s="20">
        <f t="shared" si="117"/>
        <v>-2.0750898300926357E-3</v>
      </c>
    </row>
    <row r="3766" spans="1:5" x14ac:dyDescent="0.25">
      <c r="A3766" s="19">
        <v>40032</v>
      </c>
      <c r="B3766">
        <v>63.700000762939453</v>
      </c>
      <c r="C3766">
        <v>101.1999969482422</v>
      </c>
      <c r="D3766" s="20">
        <f t="shared" si="116"/>
        <v>9.4282485648133907E-4</v>
      </c>
      <c r="E3766" s="20">
        <f t="shared" si="117"/>
        <v>1.3114401507640094E-2</v>
      </c>
    </row>
    <row r="3767" spans="1:5" x14ac:dyDescent="0.25">
      <c r="A3767" s="19">
        <v>40031</v>
      </c>
      <c r="B3767">
        <v>63.639999389648438</v>
      </c>
      <c r="C3767">
        <v>99.889999389648438</v>
      </c>
      <c r="D3767" s="20">
        <f t="shared" si="116"/>
        <v>2.1508830963046899E-2</v>
      </c>
      <c r="E3767" s="20">
        <f t="shared" si="117"/>
        <v>-5.1788094163489617E-3</v>
      </c>
    </row>
    <row r="3768" spans="1:5" x14ac:dyDescent="0.25">
      <c r="A3768" s="19">
        <v>40030</v>
      </c>
      <c r="B3768">
        <v>62.299999237060547</v>
      </c>
      <c r="C3768">
        <v>100.4100036621094</v>
      </c>
      <c r="D3768" s="20">
        <f t="shared" si="116"/>
        <v>-1.2834754642010782E-2</v>
      </c>
      <c r="E3768" s="20">
        <f t="shared" si="117"/>
        <v>-2.8797745275190856E-3</v>
      </c>
    </row>
    <row r="3769" spans="1:5" x14ac:dyDescent="0.25">
      <c r="A3769" s="19">
        <v>40029</v>
      </c>
      <c r="B3769">
        <v>63.110000610351563</v>
      </c>
      <c r="C3769">
        <v>100.6999969482422</v>
      </c>
      <c r="D3769" s="20">
        <f t="shared" si="116"/>
        <v>-1.52909312456877E-2</v>
      </c>
      <c r="E3769" s="20">
        <f t="shared" si="117"/>
        <v>2.588555361572098E-3</v>
      </c>
    </row>
    <row r="3770" spans="1:5" x14ac:dyDescent="0.25">
      <c r="A3770" s="19">
        <v>40028</v>
      </c>
      <c r="B3770">
        <v>64.089996337890625</v>
      </c>
      <c r="C3770">
        <v>100.44000244140619</v>
      </c>
      <c r="D3770" s="20">
        <f t="shared" si="116"/>
        <v>1.2640155013286192E-2</v>
      </c>
      <c r="E3770" s="20">
        <f t="shared" si="117"/>
        <v>1.6496355865668999E-2</v>
      </c>
    </row>
    <row r="3771" spans="1:5" x14ac:dyDescent="0.25">
      <c r="A3771" s="19">
        <v>40025</v>
      </c>
      <c r="B3771">
        <v>63.290000915527337</v>
      </c>
      <c r="C3771">
        <v>98.80999755859375</v>
      </c>
      <c r="D3771" s="20">
        <f t="shared" si="116"/>
        <v>-1.1093735694885365E-2</v>
      </c>
      <c r="E3771" s="20">
        <f t="shared" si="117"/>
        <v>1.418864824632271E-3</v>
      </c>
    </row>
    <row r="3772" spans="1:5" x14ac:dyDescent="0.25">
      <c r="A3772" s="19">
        <v>40024</v>
      </c>
      <c r="B3772">
        <v>64</v>
      </c>
      <c r="C3772">
        <v>98.669998168945313</v>
      </c>
      <c r="D3772" s="20">
        <f t="shared" si="116"/>
        <v>2.827760723120476E-2</v>
      </c>
      <c r="E3772" s="20">
        <f t="shared" si="117"/>
        <v>1.04454339695641E-2</v>
      </c>
    </row>
    <row r="3773" spans="1:5" x14ac:dyDescent="0.25">
      <c r="A3773" s="19">
        <v>40023</v>
      </c>
      <c r="B3773">
        <v>62.240001678466797</v>
      </c>
      <c r="C3773">
        <v>97.650001525878906</v>
      </c>
      <c r="D3773" s="20">
        <f t="shared" si="116"/>
        <v>1.8491262589249935E-2</v>
      </c>
      <c r="E3773" s="20">
        <f t="shared" si="117"/>
        <v>-2.4517097279184163E-3</v>
      </c>
    </row>
    <row r="3774" spans="1:5" x14ac:dyDescent="0.25">
      <c r="A3774" s="19">
        <v>40022</v>
      </c>
      <c r="B3774">
        <v>61.110000610351563</v>
      </c>
      <c r="C3774">
        <v>97.889999389648438</v>
      </c>
      <c r="D3774" s="20">
        <f t="shared" si="116"/>
        <v>-3.0994882393753365E-3</v>
      </c>
      <c r="E3774" s="20">
        <f t="shared" si="117"/>
        <v>-4.6771641241427631E-3</v>
      </c>
    </row>
    <row r="3775" spans="1:5" x14ac:dyDescent="0.25">
      <c r="A3775" s="19">
        <v>40021</v>
      </c>
      <c r="B3775">
        <v>61.299999237060547</v>
      </c>
      <c r="C3775">
        <v>98.349998474121094</v>
      </c>
      <c r="D3775" s="20">
        <f t="shared" si="116"/>
        <v>-1.9827337069304729E-2</v>
      </c>
      <c r="E3775" s="20">
        <f t="shared" si="117"/>
        <v>2.9573824469459886E-3</v>
      </c>
    </row>
    <row r="3776" spans="1:5" x14ac:dyDescent="0.25">
      <c r="A3776" s="19">
        <v>40018</v>
      </c>
      <c r="B3776">
        <v>62.540000915527337</v>
      </c>
      <c r="C3776">
        <v>98.05999755859375</v>
      </c>
      <c r="D3776" s="20">
        <f t="shared" si="116"/>
        <v>1.1156062383654852E-2</v>
      </c>
      <c r="E3776" s="20">
        <f t="shared" si="117"/>
        <v>4.0957800684535695E-3</v>
      </c>
    </row>
    <row r="3777" spans="1:5" x14ac:dyDescent="0.25">
      <c r="A3777" s="19">
        <v>40017</v>
      </c>
      <c r="B3777">
        <v>61.849998474121087</v>
      </c>
      <c r="C3777">
        <v>97.660003662109375</v>
      </c>
      <c r="D3777" s="20">
        <f t="shared" si="116"/>
        <v>2.689687770541549E-2</v>
      </c>
      <c r="E3777" s="20">
        <f t="shared" si="117"/>
        <v>2.2082684908012018E-2</v>
      </c>
    </row>
    <row r="3778" spans="1:5" x14ac:dyDescent="0.25">
      <c r="A3778" s="19">
        <v>40016</v>
      </c>
      <c r="B3778">
        <v>60.229999542236328</v>
      </c>
      <c r="C3778">
        <v>95.550003051757813</v>
      </c>
      <c r="D3778" s="20">
        <f t="shared" ref="D3778:D3841" si="118">+B3778/B3779-1</f>
        <v>7.8648131510032915E-3</v>
      </c>
      <c r="E3778" s="20">
        <f t="shared" ref="E3778:E3841" si="119">+C3778/C3779-1</f>
        <v>-2.0923556691698764E-4</v>
      </c>
    </row>
    <row r="3779" spans="1:5" x14ac:dyDescent="0.25">
      <c r="A3779" s="19">
        <v>40015</v>
      </c>
      <c r="B3779">
        <v>59.759998321533203</v>
      </c>
      <c r="C3779">
        <v>95.569999694824219</v>
      </c>
      <c r="D3779" s="20">
        <f t="shared" si="118"/>
        <v>1.5463039439368664E-2</v>
      </c>
      <c r="E3779" s="20">
        <f t="shared" si="119"/>
        <v>4.6252754557967179E-3</v>
      </c>
    </row>
    <row r="3780" spans="1:5" x14ac:dyDescent="0.25">
      <c r="A3780" s="19">
        <v>40014</v>
      </c>
      <c r="B3780">
        <v>58.849998474121087</v>
      </c>
      <c r="C3780">
        <v>95.129997253417969</v>
      </c>
      <c r="D3780" s="20">
        <f t="shared" si="118"/>
        <v>1.9400639888544458E-2</v>
      </c>
      <c r="E3780" s="20">
        <f t="shared" si="119"/>
        <v>1.0623605961740168E-2</v>
      </c>
    </row>
    <row r="3781" spans="1:5" x14ac:dyDescent="0.25">
      <c r="A3781" s="19">
        <v>40011</v>
      </c>
      <c r="B3781">
        <v>57.729999542236328</v>
      </c>
      <c r="C3781">
        <v>94.129997253417969</v>
      </c>
      <c r="D3781" s="20">
        <f t="shared" si="118"/>
        <v>5.749094208797878E-3</v>
      </c>
      <c r="E3781" s="20">
        <f t="shared" si="119"/>
        <v>1.0954748538074988E-2</v>
      </c>
    </row>
    <row r="3782" spans="1:5" x14ac:dyDescent="0.25">
      <c r="A3782" s="19">
        <v>40010</v>
      </c>
      <c r="B3782">
        <v>57.400001525878913</v>
      </c>
      <c r="C3782">
        <v>93.110000610351563</v>
      </c>
      <c r="D3782" s="20">
        <f t="shared" si="118"/>
        <v>7.9901981472141337E-3</v>
      </c>
      <c r="E3782" s="20">
        <f t="shared" si="119"/>
        <v>-1.6084229299050401E-3</v>
      </c>
    </row>
    <row r="3783" spans="1:5" x14ac:dyDescent="0.25">
      <c r="A3783" s="19">
        <v>40009</v>
      </c>
      <c r="B3783">
        <v>56.944999694824219</v>
      </c>
      <c r="C3783">
        <v>93.260002136230469</v>
      </c>
      <c r="D3783" s="20">
        <f t="shared" si="118"/>
        <v>3.9142344664724549E-2</v>
      </c>
      <c r="E3783" s="20">
        <f t="shared" si="119"/>
        <v>2.9246236707078932E-2</v>
      </c>
    </row>
    <row r="3784" spans="1:5" x14ac:dyDescent="0.25">
      <c r="A3784" s="19">
        <v>40008</v>
      </c>
      <c r="B3784">
        <v>54.799999237060547</v>
      </c>
      <c r="C3784">
        <v>90.610000610351563</v>
      </c>
      <c r="D3784" s="20">
        <f t="shared" si="118"/>
        <v>2.3779234034999597E-3</v>
      </c>
      <c r="E3784" s="20">
        <f t="shared" si="119"/>
        <v>5.6604011639018736E-3</v>
      </c>
    </row>
    <row r="3785" spans="1:5" x14ac:dyDescent="0.25">
      <c r="A3785" s="19">
        <v>40007</v>
      </c>
      <c r="B3785">
        <v>54.669998168945313</v>
      </c>
      <c r="C3785">
        <v>90.099998474121094</v>
      </c>
      <c r="D3785" s="20">
        <f t="shared" si="118"/>
        <v>2.2251283412393574E-2</v>
      </c>
      <c r="E3785" s="20">
        <f t="shared" si="119"/>
        <v>2.432923387815511E-2</v>
      </c>
    </row>
    <row r="3786" spans="1:5" x14ac:dyDescent="0.25">
      <c r="A3786" s="19">
        <v>40004</v>
      </c>
      <c r="B3786">
        <v>53.479999542236328</v>
      </c>
      <c r="C3786">
        <v>87.959999084472656</v>
      </c>
      <c r="D3786" s="20">
        <f t="shared" si="118"/>
        <v>-4.6727456087836128E-4</v>
      </c>
      <c r="E3786" s="20">
        <f t="shared" si="119"/>
        <v>-2.3817521700553179E-3</v>
      </c>
    </row>
    <row r="3787" spans="1:5" x14ac:dyDescent="0.25">
      <c r="A3787" s="19">
        <v>40003</v>
      </c>
      <c r="B3787">
        <v>53.505001068115227</v>
      </c>
      <c r="C3787">
        <v>88.169998168945313</v>
      </c>
      <c r="D3787" s="20">
        <f t="shared" si="118"/>
        <v>1.0100053522426711E-2</v>
      </c>
      <c r="E3787" s="20">
        <f t="shared" si="119"/>
        <v>1.9317973743786521E-3</v>
      </c>
    </row>
    <row r="3788" spans="1:5" x14ac:dyDescent="0.25">
      <c r="A3788" s="19">
        <v>40002</v>
      </c>
      <c r="B3788">
        <v>52.970001220703118</v>
      </c>
      <c r="C3788">
        <v>88</v>
      </c>
      <c r="D3788" s="20">
        <f t="shared" si="118"/>
        <v>-2.3054223014711162E-2</v>
      </c>
      <c r="E3788" s="20">
        <f t="shared" si="119"/>
        <v>-6.8132591706948631E-4</v>
      </c>
    </row>
    <row r="3789" spans="1:5" x14ac:dyDescent="0.25">
      <c r="A3789" s="19">
        <v>40001</v>
      </c>
      <c r="B3789">
        <v>54.220001220703118</v>
      </c>
      <c r="C3789">
        <v>88.05999755859375</v>
      </c>
      <c r="D3789" s="20">
        <f t="shared" si="118"/>
        <v>-1.6417211415816424E-2</v>
      </c>
      <c r="E3789" s="20">
        <f t="shared" si="119"/>
        <v>-1.9376452494786478E-2</v>
      </c>
    </row>
    <row r="3790" spans="1:5" x14ac:dyDescent="0.25">
      <c r="A3790" s="19">
        <v>40000</v>
      </c>
      <c r="B3790">
        <v>55.125</v>
      </c>
      <c r="C3790">
        <v>89.800003051757813</v>
      </c>
      <c r="D3790" s="20">
        <f t="shared" si="118"/>
        <v>4.0983327480423881E-3</v>
      </c>
      <c r="E3790" s="20">
        <f t="shared" si="119"/>
        <v>-1.1128501400325952E-4</v>
      </c>
    </row>
    <row r="3791" spans="1:5" x14ac:dyDescent="0.25">
      <c r="A3791" s="19">
        <v>39997</v>
      </c>
      <c r="B3791">
        <v>54.900001525878913</v>
      </c>
      <c r="C3791">
        <f>+C3792</f>
        <v>89.80999755859375</v>
      </c>
      <c r="D3791" s="20">
        <f t="shared" si="118"/>
        <v>5.3103994192664761E-3</v>
      </c>
      <c r="E3791" s="20">
        <f t="shared" si="119"/>
        <v>0</v>
      </c>
    </row>
    <row r="3792" spans="1:5" x14ac:dyDescent="0.25">
      <c r="A3792" s="19">
        <v>39996</v>
      </c>
      <c r="B3792">
        <v>54.610000610351563</v>
      </c>
      <c r="C3792">
        <v>89.80999755859375</v>
      </c>
      <c r="D3792" s="20">
        <f t="shared" si="118"/>
        <v>-2.5169579362556038E-2</v>
      </c>
      <c r="E3792" s="20">
        <f t="shared" si="119"/>
        <v>-2.7293449826547578E-2</v>
      </c>
    </row>
    <row r="3793" spans="1:5" x14ac:dyDescent="0.25">
      <c r="A3793" s="19">
        <v>39995</v>
      </c>
      <c r="B3793">
        <v>56.020000457763672</v>
      </c>
      <c r="C3793">
        <v>92.330001831054688</v>
      </c>
      <c r="D3793" s="20">
        <f t="shared" si="118"/>
        <v>2.9779391294945112E-2</v>
      </c>
      <c r="E3793" s="20">
        <f t="shared" si="119"/>
        <v>4.1327340448569228E-3</v>
      </c>
    </row>
    <row r="3794" spans="1:5" x14ac:dyDescent="0.25">
      <c r="A3794" s="19">
        <v>39994</v>
      </c>
      <c r="B3794">
        <v>54.400001525878913</v>
      </c>
      <c r="C3794">
        <v>91.949996948242188</v>
      </c>
      <c r="D3794" s="20">
        <f t="shared" si="118"/>
        <v>-2.1582679517531123E-2</v>
      </c>
      <c r="E3794" s="20">
        <f t="shared" si="119"/>
        <v>-8.090615153080849E-3</v>
      </c>
    </row>
    <row r="3795" spans="1:5" x14ac:dyDescent="0.25">
      <c r="A3795" s="19">
        <v>39993</v>
      </c>
      <c r="B3795">
        <v>55.599998474121087</v>
      </c>
      <c r="C3795">
        <v>92.699996948242188</v>
      </c>
      <c r="D3795" s="20">
        <f t="shared" si="118"/>
        <v>2.6682665079786005E-2</v>
      </c>
      <c r="E3795" s="20">
        <f t="shared" si="119"/>
        <v>9.3641185174651032E-3</v>
      </c>
    </row>
    <row r="3796" spans="1:5" x14ac:dyDescent="0.25">
      <c r="A3796" s="19">
        <v>39990</v>
      </c>
      <c r="B3796">
        <v>54.154998779296882</v>
      </c>
      <c r="C3796">
        <v>91.839996337890625</v>
      </c>
      <c r="D3796" s="20">
        <f t="shared" si="118"/>
        <v>-1.6525921549205402E-2</v>
      </c>
      <c r="E3796" s="20">
        <f t="shared" si="119"/>
        <v>-2.6064887966055217E-3</v>
      </c>
    </row>
    <row r="3797" spans="1:5" x14ac:dyDescent="0.25">
      <c r="A3797" s="19">
        <v>39989</v>
      </c>
      <c r="B3797">
        <v>55.064998626708977</v>
      </c>
      <c r="C3797">
        <v>92.080001831054688</v>
      </c>
      <c r="D3797" s="20">
        <f t="shared" si="118"/>
        <v>-1.423204394837152E-2</v>
      </c>
      <c r="E3797" s="20">
        <f t="shared" si="119"/>
        <v>2.1748768583420786E-2</v>
      </c>
    </row>
    <row r="3798" spans="1:5" x14ac:dyDescent="0.25">
      <c r="A3798" s="19">
        <v>39988</v>
      </c>
      <c r="B3798">
        <v>55.860000610351563</v>
      </c>
      <c r="C3798">
        <v>90.120002746582031</v>
      </c>
      <c r="D3798" s="20">
        <f t="shared" si="118"/>
        <v>1.4253287998869046E-2</v>
      </c>
      <c r="E3798" s="20">
        <f t="shared" si="119"/>
        <v>8.617843151770721E-3</v>
      </c>
    </row>
    <row r="3799" spans="1:5" x14ac:dyDescent="0.25">
      <c r="A3799" s="19">
        <v>39987</v>
      </c>
      <c r="B3799">
        <v>55.075000762939453</v>
      </c>
      <c r="C3799">
        <v>89.349998474121094</v>
      </c>
      <c r="D3799" s="20">
        <f t="shared" si="118"/>
        <v>6.3956564381428826E-3</v>
      </c>
      <c r="E3799" s="20">
        <f t="shared" si="119"/>
        <v>7.8404677174392923E-4</v>
      </c>
    </row>
    <row r="3800" spans="1:5" x14ac:dyDescent="0.25">
      <c r="A3800" s="19">
        <v>39986</v>
      </c>
      <c r="B3800">
        <v>54.724998474121087</v>
      </c>
      <c r="C3800">
        <v>89.279998779296875</v>
      </c>
      <c r="D3800" s="20">
        <f t="shared" si="118"/>
        <v>-3.295638228376141E-2</v>
      </c>
      <c r="E3800" s="20">
        <f t="shared" si="119"/>
        <v>-2.9986985101874919E-2</v>
      </c>
    </row>
    <row r="3801" spans="1:5" x14ac:dyDescent="0.25">
      <c r="A3801" s="19">
        <v>39983</v>
      </c>
      <c r="B3801">
        <v>56.590000152587891</v>
      </c>
      <c r="C3801">
        <v>92.040000915527344</v>
      </c>
      <c r="D3801" s="20">
        <f t="shared" si="118"/>
        <v>1.3703526720886261E-2</v>
      </c>
      <c r="E3801" s="20">
        <f t="shared" si="119"/>
        <v>-1.9518575449267717E-3</v>
      </c>
    </row>
    <row r="3802" spans="1:5" x14ac:dyDescent="0.25">
      <c r="A3802" s="19">
        <v>39982</v>
      </c>
      <c r="B3802">
        <v>55.825000762939453</v>
      </c>
      <c r="C3802">
        <v>92.220001220703125</v>
      </c>
      <c r="D3802" s="20">
        <f t="shared" si="118"/>
        <v>-8.524989603671207E-3</v>
      </c>
      <c r="E3802" s="20">
        <f t="shared" si="119"/>
        <v>7.3183849984856941E-3</v>
      </c>
    </row>
    <row r="3803" spans="1:5" x14ac:dyDescent="0.25">
      <c r="A3803" s="19">
        <v>39981</v>
      </c>
      <c r="B3803">
        <v>56.305000305175781</v>
      </c>
      <c r="C3803">
        <v>91.550003051757813</v>
      </c>
      <c r="D3803" s="20">
        <f t="shared" si="118"/>
        <v>-2.2991510296405782E-2</v>
      </c>
      <c r="E3803" s="20">
        <f t="shared" si="119"/>
        <v>-9.8206392939792497E-4</v>
      </c>
    </row>
    <row r="3804" spans="1:5" x14ac:dyDescent="0.25">
      <c r="A3804" s="19">
        <v>39980</v>
      </c>
      <c r="B3804">
        <v>57.630001068115227</v>
      </c>
      <c r="C3804">
        <v>91.639999389648438</v>
      </c>
      <c r="D3804" s="20">
        <f t="shared" si="118"/>
        <v>1.3901274042618095E-3</v>
      </c>
      <c r="E3804" s="20">
        <f t="shared" si="119"/>
        <v>-1.3562993708665094E-2</v>
      </c>
    </row>
    <row r="3805" spans="1:5" x14ac:dyDescent="0.25">
      <c r="A3805" s="19">
        <v>39979</v>
      </c>
      <c r="B3805">
        <v>57.549999237060547</v>
      </c>
      <c r="C3805">
        <v>92.900001525878906</v>
      </c>
      <c r="D3805" s="20">
        <f t="shared" si="118"/>
        <v>-3.1796760318213879E-2</v>
      </c>
      <c r="E3805" s="20">
        <f t="shared" si="119"/>
        <v>-2.292806334868791E-2</v>
      </c>
    </row>
    <row r="3806" spans="1:5" x14ac:dyDescent="0.25">
      <c r="A3806" s="19">
        <v>39976</v>
      </c>
      <c r="B3806">
        <v>59.439998626708977</v>
      </c>
      <c r="C3806">
        <v>95.080001831054688</v>
      </c>
      <c r="D3806" s="20">
        <f t="shared" si="118"/>
        <v>-4.3551446048201159E-3</v>
      </c>
      <c r="E3806" s="20">
        <f t="shared" si="119"/>
        <v>2.742060082970621E-3</v>
      </c>
    </row>
    <row r="3807" spans="1:5" x14ac:dyDescent="0.25">
      <c r="A3807" s="19">
        <v>39975</v>
      </c>
      <c r="B3807">
        <v>59.700000762939453</v>
      </c>
      <c r="C3807">
        <v>94.819999694824219</v>
      </c>
      <c r="D3807" s="20">
        <f t="shared" si="118"/>
        <v>7.9351886600635968E-3</v>
      </c>
      <c r="E3807" s="20">
        <f t="shared" si="119"/>
        <v>4.4491330736915469E-3</v>
      </c>
    </row>
    <row r="3808" spans="1:5" x14ac:dyDescent="0.25">
      <c r="A3808" s="19">
        <v>39974</v>
      </c>
      <c r="B3808">
        <v>59.229999542236328</v>
      </c>
      <c r="C3808">
        <v>94.400001525878906</v>
      </c>
      <c r="D3808" s="20">
        <f t="shared" si="118"/>
        <v>1.3865138628532003E-2</v>
      </c>
      <c r="E3808" s="20">
        <f t="shared" si="119"/>
        <v>-2.5359030570299979E-3</v>
      </c>
    </row>
    <row r="3809" spans="1:5" x14ac:dyDescent="0.25">
      <c r="A3809" s="19">
        <v>39973</v>
      </c>
      <c r="B3809">
        <v>58.419998168945313</v>
      </c>
      <c r="C3809">
        <v>94.639999389648438</v>
      </c>
      <c r="D3809" s="20">
        <f t="shared" si="118"/>
        <v>3.6076118841352756E-3</v>
      </c>
      <c r="E3809" s="20">
        <f t="shared" si="119"/>
        <v>5.0976604595462938E-3</v>
      </c>
    </row>
    <row r="3810" spans="1:5" x14ac:dyDescent="0.25">
      <c r="A3810" s="19">
        <v>39972</v>
      </c>
      <c r="B3810">
        <v>58.209999084472663</v>
      </c>
      <c r="C3810">
        <v>94.160003662109375</v>
      </c>
      <c r="D3810" s="20">
        <f t="shared" si="118"/>
        <v>-1.3389846025887109E-2</v>
      </c>
      <c r="E3810" s="20">
        <f t="shared" si="119"/>
        <v>-4.1247951037605146E-3</v>
      </c>
    </row>
    <row r="3811" spans="1:5" x14ac:dyDescent="0.25">
      <c r="A3811" s="19">
        <v>39969</v>
      </c>
      <c r="B3811">
        <v>59</v>
      </c>
      <c r="C3811">
        <v>94.550003051757813</v>
      </c>
      <c r="D3811" s="20">
        <f t="shared" si="118"/>
        <v>-1.0565169492376514E-2</v>
      </c>
      <c r="E3811" s="20">
        <f t="shared" si="119"/>
        <v>2.1161824520543604E-4</v>
      </c>
    </row>
    <row r="3812" spans="1:5" x14ac:dyDescent="0.25">
      <c r="A3812" s="19">
        <v>39968</v>
      </c>
      <c r="B3812">
        <v>59.630001068115227</v>
      </c>
      <c r="C3812">
        <v>94.529998779296875</v>
      </c>
      <c r="D3812" s="20">
        <f t="shared" si="118"/>
        <v>-2.3179574793564695E-2</v>
      </c>
      <c r="E3812" s="20">
        <f t="shared" si="119"/>
        <v>9.3966603211939059E-3</v>
      </c>
    </row>
    <row r="3813" spans="1:5" x14ac:dyDescent="0.25">
      <c r="A3813" s="19">
        <v>39967</v>
      </c>
      <c r="B3813">
        <v>61.044998168945313</v>
      </c>
      <c r="C3813">
        <v>93.650001525878906</v>
      </c>
      <c r="D3813" s="20">
        <f t="shared" si="118"/>
        <v>-4.8904237637631409E-3</v>
      </c>
      <c r="E3813" s="20">
        <f t="shared" si="119"/>
        <v>-1.2651523115939645E-2</v>
      </c>
    </row>
    <row r="3814" spans="1:5" x14ac:dyDescent="0.25">
      <c r="A3814" s="19">
        <v>39966</v>
      </c>
      <c r="B3814">
        <v>61.345001220703118</v>
      </c>
      <c r="C3814">
        <v>94.849998474121094</v>
      </c>
      <c r="D3814" s="20">
        <f t="shared" si="118"/>
        <v>2.1905754924981924E-2</v>
      </c>
      <c r="E3814" s="20">
        <f t="shared" si="119"/>
        <v>8.4416834323630674E-4</v>
      </c>
    </row>
    <row r="3815" spans="1:5" x14ac:dyDescent="0.25">
      <c r="A3815" s="19">
        <v>39965</v>
      </c>
      <c r="B3815">
        <v>60.029998779296882</v>
      </c>
      <c r="C3815">
        <v>94.769996643066406</v>
      </c>
      <c r="D3815" s="20">
        <f t="shared" si="118"/>
        <v>2.5627883671348606E-2</v>
      </c>
      <c r="E3815" s="20">
        <f t="shared" si="119"/>
        <v>2.4208342087114865E-2</v>
      </c>
    </row>
    <row r="3816" spans="1:5" x14ac:dyDescent="0.25">
      <c r="A3816" s="19">
        <v>39962</v>
      </c>
      <c r="B3816">
        <v>58.529998779296882</v>
      </c>
      <c r="C3816">
        <v>92.529998779296875</v>
      </c>
      <c r="D3816" s="20">
        <f t="shared" si="118"/>
        <v>-7.6827969366488613E-4</v>
      </c>
      <c r="E3816" s="20">
        <f t="shared" si="119"/>
        <v>1.7707882124677443E-2</v>
      </c>
    </row>
    <row r="3817" spans="1:5" x14ac:dyDescent="0.25">
      <c r="A3817" s="19">
        <v>39961</v>
      </c>
      <c r="B3817">
        <v>58.575000762939453</v>
      </c>
      <c r="C3817">
        <v>90.919998168945313</v>
      </c>
      <c r="D3817" s="20">
        <f t="shared" si="118"/>
        <v>-1.5546205664883184E-2</v>
      </c>
      <c r="E3817" s="20">
        <f t="shared" si="119"/>
        <v>1.3940002515054228E-2</v>
      </c>
    </row>
    <row r="3818" spans="1:5" x14ac:dyDescent="0.25">
      <c r="A3818" s="19">
        <v>39960</v>
      </c>
      <c r="B3818">
        <v>59.5</v>
      </c>
      <c r="C3818">
        <v>89.669998168945313</v>
      </c>
      <c r="D3818" s="20">
        <f t="shared" si="118"/>
        <v>9.2443075569244026E-3</v>
      </c>
      <c r="E3818" s="20">
        <f t="shared" si="119"/>
        <v>-1.7853283990455604E-2</v>
      </c>
    </row>
    <row r="3819" spans="1:5" x14ac:dyDescent="0.25">
      <c r="A3819" s="19">
        <v>39959</v>
      </c>
      <c r="B3819">
        <v>58.955001831054688</v>
      </c>
      <c r="C3819">
        <v>91.300003051757813</v>
      </c>
      <c r="D3819" s="20">
        <f t="shared" si="118"/>
        <v>1.1235036064593418E-2</v>
      </c>
      <c r="E3819" s="20">
        <f t="shared" si="119"/>
        <v>2.5612294930017709E-2</v>
      </c>
    </row>
    <row r="3820" spans="1:5" x14ac:dyDescent="0.25">
      <c r="A3820" s="19">
        <v>39958</v>
      </c>
      <c r="B3820">
        <v>58.299999237060547</v>
      </c>
      <c r="C3820">
        <f>+C3821</f>
        <v>89.019996643066406</v>
      </c>
      <c r="D3820" s="20">
        <f t="shared" si="118"/>
        <v>-5.9676433028553744E-3</v>
      </c>
      <c r="E3820" s="20">
        <f t="shared" si="119"/>
        <v>0</v>
      </c>
    </row>
    <row r="3821" spans="1:5" x14ac:dyDescent="0.25">
      <c r="A3821" s="19">
        <v>39955</v>
      </c>
      <c r="B3821">
        <v>58.650001525878913</v>
      </c>
      <c r="C3821">
        <v>89.019996643066406</v>
      </c>
      <c r="D3821" s="20">
        <f t="shared" si="118"/>
        <v>4.7970292807593129E-3</v>
      </c>
      <c r="E3821" s="20">
        <f t="shared" si="119"/>
        <v>-2.1298334643669037E-3</v>
      </c>
    </row>
    <row r="3822" spans="1:5" x14ac:dyDescent="0.25">
      <c r="A3822" s="19">
        <v>39954</v>
      </c>
      <c r="B3822">
        <v>58.369998931884773</v>
      </c>
      <c r="C3822">
        <v>89.209999084472656</v>
      </c>
      <c r="D3822" s="20">
        <f t="shared" si="118"/>
        <v>-2.8300329142267655E-2</v>
      </c>
      <c r="E3822" s="20">
        <f t="shared" si="119"/>
        <v>-1.4363087184564693E-2</v>
      </c>
    </row>
    <row r="3823" spans="1:5" x14ac:dyDescent="0.25">
      <c r="A3823" s="19">
        <v>39953</v>
      </c>
      <c r="B3823">
        <v>60.069999694824219</v>
      </c>
      <c r="C3823">
        <v>90.510002136230469</v>
      </c>
      <c r="D3823" s="20">
        <f t="shared" si="118"/>
        <v>-1.7340117041874104E-2</v>
      </c>
      <c r="E3823" s="20">
        <f t="shared" si="119"/>
        <v>-6.6944753288480374E-3</v>
      </c>
    </row>
    <row r="3824" spans="1:5" x14ac:dyDescent="0.25">
      <c r="A3824" s="19">
        <v>39952</v>
      </c>
      <c r="B3824">
        <v>61.130001068115227</v>
      </c>
      <c r="C3824">
        <v>91.120002746582031</v>
      </c>
      <c r="D3824" s="20">
        <f t="shared" si="118"/>
        <v>1.8239380752664625E-2</v>
      </c>
      <c r="E3824" s="20">
        <f t="shared" si="119"/>
        <v>-1.2057503705353856E-3</v>
      </c>
    </row>
    <row r="3825" spans="1:5" x14ac:dyDescent="0.25">
      <c r="A3825" s="19">
        <v>39951</v>
      </c>
      <c r="B3825">
        <v>60.034999847412109</v>
      </c>
      <c r="C3825">
        <v>91.230003356933594</v>
      </c>
      <c r="D3825" s="20">
        <f t="shared" si="118"/>
        <v>3.4729392860230579E-2</v>
      </c>
      <c r="E3825" s="20">
        <f t="shared" si="119"/>
        <v>2.8407217883761993E-2</v>
      </c>
    </row>
    <row r="3826" spans="1:5" x14ac:dyDescent="0.25">
      <c r="A3826" s="19">
        <v>39948</v>
      </c>
      <c r="B3826">
        <v>58.020000457763672</v>
      </c>
      <c r="C3826">
        <v>88.709999084472656</v>
      </c>
      <c r="D3826" s="20">
        <f t="shared" si="118"/>
        <v>1.1153701250174342E-2</v>
      </c>
      <c r="E3826" s="20">
        <f t="shared" si="119"/>
        <v>-8.1619335532983062E-3</v>
      </c>
    </row>
    <row r="3827" spans="1:5" x14ac:dyDescent="0.25">
      <c r="A3827" s="19">
        <v>39947</v>
      </c>
      <c r="B3827">
        <v>57.380001068115227</v>
      </c>
      <c r="C3827">
        <v>89.44000244140625</v>
      </c>
      <c r="D3827" s="20">
        <f t="shared" si="118"/>
        <v>1.7458500514928588E-3</v>
      </c>
      <c r="E3827" s="20">
        <f t="shared" si="119"/>
        <v>8.570163888306892E-3</v>
      </c>
    </row>
    <row r="3828" spans="1:5" x14ac:dyDescent="0.25">
      <c r="A3828" s="19">
        <v>39946</v>
      </c>
      <c r="B3828">
        <v>57.279998779296882</v>
      </c>
      <c r="C3828">
        <v>88.680000305175781</v>
      </c>
      <c r="D3828" s="20">
        <f t="shared" si="118"/>
        <v>-2.9481559894462994E-2</v>
      </c>
      <c r="E3828" s="20">
        <f t="shared" si="119"/>
        <v>-2.5173143726485714E-2</v>
      </c>
    </row>
    <row r="3829" spans="1:5" x14ac:dyDescent="0.25">
      <c r="A3829" s="19">
        <v>39945</v>
      </c>
      <c r="B3829">
        <v>59.020000457763672</v>
      </c>
      <c r="C3829">
        <v>90.970001220703125</v>
      </c>
      <c r="D3829" s="20">
        <f t="shared" si="118"/>
        <v>3.3899080955368532E-4</v>
      </c>
      <c r="E3829" s="20">
        <f t="shared" si="119"/>
        <v>-2.9591916855318257E-3</v>
      </c>
    </row>
    <row r="3830" spans="1:5" x14ac:dyDescent="0.25">
      <c r="A3830" s="19">
        <v>39944</v>
      </c>
      <c r="B3830">
        <v>59</v>
      </c>
      <c r="C3830">
        <v>91.239997863769531</v>
      </c>
      <c r="D3830" s="20">
        <f t="shared" si="118"/>
        <v>-2.261246816056528E-2</v>
      </c>
      <c r="E3830" s="20">
        <f t="shared" si="119"/>
        <v>-1.8713760274717273E-2</v>
      </c>
    </row>
    <row r="3831" spans="1:5" x14ac:dyDescent="0.25">
      <c r="A3831" s="19">
        <v>39941</v>
      </c>
      <c r="B3831">
        <v>60.365001678466797</v>
      </c>
      <c r="C3831">
        <v>92.980003356933594</v>
      </c>
      <c r="D3831" s="20">
        <f t="shared" si="118"/>
        <v>3.1263378078501658E-2</v>
      </c>
      <c r="E3831" s="20">
        <f t="shared" si="119"/>
        <v>2.3332629675774985E-2</v>
      </c>
    </row>
    <row r="3832" spans="1:5" x14ac:dyDescent="0.25">
      <c r="A3832" s="19">
        <v>39940</v>
      </c>
      <c r="B3832">
        <v>58.534999847412109</v>
      </c>
      <c r="C3832">
        <v>90.860000610351563</v>
      </c>
      <c r="D3832" s="20">
        <f t="shared" si="118"/>
        <v>-1.0731761723570155E-2</v>
      </c>
      <c r="E3832" s="20">
        <f t="shared" si="119"/>
        <v>-1.3891890468589185E-2</v>
      </c>
    </row>
    <row r="3833" spans="1:5" x14ac:dyDescent="0.25">
      <c r="A3833" s="19">
        <v>39939</v>
      </c>
      <c r="B3833">
        <v>59.169998168945313</v>
      </c>
      <c r="C3833">
        <v>92.139999389648438</v>
      </c>
      <c r="D3833" s="20">
        <f t="shared" si="118"/>
        <v>1.5358157351037516E-2</v>
      </c>
      <c r="E3833" s="20">
        <f t="shared" si="119"/>
        <v>1.7334654964274332E-2</v>
      </c>
    </row>
    <row r="3834" spans="1:5" x14ac:dyDescent="0.25">
      <c r="A3834" s="19">
        <v>39938</v>
      </c>
      <c r="B3834">
        <v>58.275001525878913</v>
      </c>
      <c r="C3834">
        <v>90.569999694824219</v>
      </c>
      <c r="D3834" s="20">
        <f t="shared" si="118"/>
        <v>-1.1534225834212153E-2</v>
      </c>
      <c r="E3834" s="20">
        <f t="shared" si="119"/>
        <v>-3.4110647883199841E-3</v>
      </c>
    </row>
    <row r="3835" spans="1:5" x14ac:dyDescent="0.25">
      <c r="A3835" s="19">
        <v>39937</v>
      </c>
      <c r="B3835">
        <v>58.955001831054688</v>
      </c>
      <c r="C3835">
        <v>90.879997253417969</v>
      </c>
      <c r="D3835" s="20">
        <f t="shared" si="118"/>
        <v>2.7269601987285119E-2</v>
      </c>
      <c r="E3835" s="20">
        <f t="shared" si="119"/>
        <v>3.9579034053351947E-2</v>
      </c>
    </row>
    <row r="3836" spans="1:5" x14ac:dyDescent="0.25">
      <c r="A3836" s="19">
        <v>39933</v>
      </c>
      <c r="B3836">
        <v>57.389999389648438</v>
      </c>
      <c r="C3836">
        <v>87.419998168945313</v>
      </c>
      <c r="D3836" s="20">
        <f t="shared" si="118"/>
        <v>2.1828342151801738E-3</v>
      </c>
      <c r="E3836" s="20">
        <f t="shared" si="119"/>
        <v>3.4327473974582468E-4</v>
      </c>
    </row>
    <row r="3837" spans="1:5" x14ac:dyDescent="0.25">
      <c r="A3837" s="19">
        <v>39932</v>
      </c>
      <c r="B3837">
        <v>57.264999389648438</v>
      </c>
      <c r="C3837">
        <v>87.389999389648438</v>
      </c>
      <c r="D3837" s="20">
        <f t="shared" si="118"/>
        <v>3.1615945256378009E-2</v>
      </c>
      <c r="E3837" s="20">
        <f t="shared" si="119"/>
        <v>2.1269132889038644E-2</v>
      </c>
    </row>
    <row r="3838" spans="1:5" x14ac:dyDescent="0.25">
      <c r="A3838" s="19">
        <v>39931</v>
      </c>
      <c r="B3838">
        <v>55.509998321533203</v>
      </c>
      <c r="C3838">
        <v>85.569999694824219</v>
      </c>
      <c r="D3838" s="20">
        <f t="shared" si="118"/>
        <v>-2.9206050624861812E-2</v>
      </c>
      <c r="E3838" s="20">
        <f t="shared" si="119"/>
        <v>-3.1453477933948149E-3</v>
      </c>
    </row>
    <row r="3839" spans="1:5" x14ac:dyDescent="0.25">
      <c r="A3839" s="19">
        <v>39930</v>
      </c>
      <c r="B3839">
        <v>57.180000305175781</v>
      </c>
      <c r="C3839">
        <v>85.839996337890625</v>
      </c>
      <c r="D3839" s="20">
        <f t="shared" si="118"/>
        <v>-1.2520481640702741E-2</v>
      </c>
      <c r="E3839" s="20">
        <f t="shared" si="119"/>
        <v>-9.4623504450332963E-3</v>
      </c>
    </row>
    <row r="3840" spans="1:5" x14ac:dyDescent="0.25">
      <c r="A3840" s="19">
        <v>39927</v>
      </c>
      <c r="B3840">
        <v>57.904998779296882</v>
      </c>
      <c r="C3840">
        <v>86.660003662109375</v>
      </c>
      <c r="D3840" s="20">
        <f t="shared" si="118"/>
        <v>6.5409391076036938E-2</v>
      </c>
      <c r="E3840" s="20">
        <f t="shared" si="119"/>
        <v>1.5110704861480029E-2</v>
      </c>
    </row>
    <row r="3841" spans="1:5" x14ac:dyDescent="0.25">
      <c r="A3841" s="19">
        <v>39926</v>
      </c>
      <c r="B3841">
        <v>54.349998474121087</v>
      </c>
      <c r="C3841">
        <v>85.370002746582031</v>
      </c>
      <c r="D3841" s="20">
        <f t="shared" si="118"/>
        <v>2.5471669323039459E-2</v>
      </c>
      <c r="E3841" s="20">
        <f t="shared" si="119"/>
        <v>9.8178592626705363E-3</v>
      </c>
    </row>
    <row r="3842" spans="1:5" x14ac:dyDescent="0.25">
      <c r="A3842" s="19">
        <v>39925</v>
      </c>
      <c r="B3842">
        <v>53</v>
      </c>
      <c r="C3842">
        <v>84.540000915527344</v>
      </c>
      <c r="D3842" s="20">
        <f t="shared" ref="D3842:D3905" si="120">+B3842/B3843-1</f>
        <v>-3.6363636363636376E-2</v>
      </c>
      <c r="E3842" s="20">
        <f t="shared" ref="E3842:E3905" si="121">+C3842/C3843-1</f>
        <v>-6.1132924757987261E-3</v>
      </c>
    </row>
    <row r="3843" spans="1:5" x14ac:dyDescent="0.25">
      <c r="A3843" s="19">
        <v>39924</v>
      </c>
      <c r="B3843">
        <v>55</v>
      </c>
      <c r="C3843">
        <v>85.05999755859375</v>
      </c>
      <c r="D3843" s="20">
        <f t="shared" si="120"/>
        <v>4.8617715919316851E-2</v>
      </c>
      <c r="E3843" s="20">
        <f t="shared" si="121"/>
        <v>1.9537303697179098E-2</v>
      </c>
    </row>
    <row r="3844" spans="1:5" x14ac:dyDescent="0.25">
      <c r="A3844" s="19">
        <v>39923</v>
      </c>
      <c r="B3844">
        <v>52.450000762939453</v>
      </c>
      <c r="C3844">
        <v>83.430000305175781</v>
      </c>
      <c r="D3844" s="20">
        <f t="shared" si="120"/>
        <v>-1.686968579049164E-2</v>
      </c>
      <c r="E3844" s="20">
        <f t="shared" si="121"/>
        <v>-4.19154966597306E-2</v>
      </c>
    </row>
    <row r="3845" spans="1:5" x14ac:dyDescent="0.25">
      <c r="A3845" s="19">
        <v>39920</v>
      </c>
      <c r="B3845">
        <v>53.349998474121087</v>
      </c>
      <c r="C3845">
        <v>87.080001831054688</v>
      </c>
      <c r="D3845" s="20">
        <f t="shared" si="120"/>
        <v>5.3707689585931195E-3</v>
      </c>
      <c r="E3845" s="20">
        <f t="shared" si="121"/>
        <v>6.7052234804010347E-3</v>
      </c>
    </row>
    <row r="3846" spans="1:5" x14ac:dyDescent="0.25">
      <c r="A3846" s="19">
        <v>39919</v>
      </c>
      <c r="B3846">
        <v>53.064998626708977</v>
      </c>
      <c r="C3846">
        <v>86.5</v>
      </c>
      <c r="D3846" s="20">
        <f t="shared" si="120"/>
        <v>1.3270951097939854E-2</v>
      </c>
      <c r="E3846" s="20">
        <f t="shared" si="121"/>
        <v>1.4662756598240456E-2</v>
      </c>
    </row>
    <row r="3847" spans="1:5" x14ac:dyDescent="0.25">
      <c r="A3847" s="19">
        <v>39918</v>
      </c>
      <c r="B3847">
        <v>52.369998931884773</v>
      </c>
      <c r="C3847">
        <v>85.25</v>
      </c>
      <c r="D3847" s="20">
        <f t="shared" si="120"/>
        <v>-7.3919522755037104E-3</v>
      </c>
      <c r="E3847" s="20">
        <f t="shared" si="121"/>
        <v>1.0669846380080505E-2</v>
      </c>
    </row>
    <row r="3848" spans="1:5" x14ac:dyDescent="0.25">
      <c r="A3848" s="19">
        <v>39917</v>
      </c>
      <c r="B3848">
        <v>52.759998321533203</v>
      </c>
      <c r="C3848">
        <v>84.349998474121094</v>
      </c>
      <c r="D3848" s="20">
        <f t="shared" si="120"/>
        <v>1.5591868078885351E-2</v>
      </c>
      <c r="E3848" s="20">
        <f t="shared" si="121"/>
        <v>-1.7014323808548282E-2</v>
      </c>
    </row>
    <row r="3849" spans="1:5" x14ac:dyDescent="0.25">
      <c r="A3849" s="19">
        <v>39912</v>
      </c>
      <c r="B3849">
        <v>51.950000762939453</v>
      </c>
      <c r="C3849">
        <v>85.80999755859375</v>
      </c>
      <c r="D3849" s="20">
        <f t="shared" si="120"/>
        <v>3.1163153265946653E-2</v>
      </c>
      <c r="E3849" s="20">
        <f t="shared" si="121"/>
        <v>3.9743109509407626E-2</v>
      </c>
    </row>
    <row r="3850" spans="1:5" x14ac:dyDescent="0.25">
      <c r="A3850" s="19">
        <v>39911</v>
      </c>
      <c r="B3850">
        <v>50.380001068115227</v>
      </c>
      <c r="C3850">
        <v>82.529998779296875</v>
      </c>
      <c r="D3850" s="20">
        <f t="shared" si="120"/>
        <v>-1.9809523579221722E-3</v>
      </c>
      <c r="E3850" s="20">
        <f t="shared" si="121"/>
        <v>1.0777675896785466E-2</v>
      </c>
    </row>
    <row r="3851" spans="1:5" x14ac:dyDescent="0.25">
      <c r="A3851" s="19">
        <v>39910</v>
      </c>
      <c r="B3851">
        <v>50.479999542236328</v>
      </c>
      <c r="C3851">
        <v>81.650001525878906</v>
      </c>
      <c r="D3851" s="20">
        <f t="shared" si="120"/>
        <v>-1.7612120440950396E-2</v>
      </c>
      <c r="E3851" s="20">
        <f t="shared" si="121"/>
        <v>-2.3325322773131596E-2</v>
      </c>
    </row>
    <row r="3852" spans="1:5" x14ac:dyDescent="0.25">
      <c r="A3852" s="19">
        <v>39909</v>
      </c>
      <c r="B3852">
        <v>51.384998321533203</v>
      </c>
      <c r="C3852">
        <v>83.599998474121094</v>
      </c>
      <c r="D3852" s="20">
        <f t="shared" si="120"/>
        <v>-8.9681806417019061E-3</v>
      </c>
      <c r="E3852" s="20">
        <f t="shared" si="121"/>
        <v>-7.8329414357513061E-3</v>
      </c>
    </row>
    <row r="3853" spans="1:5" x14ac:dyDescent="0.25">
      <c r="A3853" s="19">
        <v>39906</v>
      </c>
      <c r="B3853">
        <v>51.849998474121087</v>
      </c>
      <c r="C3853">
        <v>84.260002136230469</v>
      </c>
      <c r="D3853" s="20">
        <f t="shared" si="120"/>
        <v>1.0918259867377378E-2</v>
      </c>
      <c r="E3853" s="20">
        <f t="shared" si="121"/>
        <v>9.9484816974548806E-3</v>
      </c>
    </row>
    <row r="3854" spans="1:5" x14ac:dyDescent="0.25">
      <c r="A3854" s="19">
        <v>39905</v>
      </c>
      <c r="B3854">
        <v>51.290000915527337</v>
      </c>
      <c r="C3854">
        <v>83.430000305175781</v>
      </c>
      <c r="D3854" s="20">
        <f t="shared" si="120"/>
        <v>6.1794857499084088E-2</v>
      </c>
      <c r="E3854" s="20">
        <f t="shared" si="121"/>
        <v>2.9237636540377254E-2</v>
      </c>
    </row>
    <row r="3855" spans="1:5" x14ac:dyDescent="0.25">
      <c r="A3855" s="19">
        <v>39904</v>
      </c>
      <c r="B3855">
        <v>48.305000305175781</v>
      </c>
      <c r="C3855">
        <v>81.05999755859375</v>
      </c>
      <c r="D3855" s="20">
        <f t="shared" si="120"/>
        <v>2.1463298160249611E-2</v>
      </c>
      <c r="E3855" s="20">
        <f t="shared" si="121"/>
        <v>1.9366209513813182E-2</v>
      </c>
    </row>
    <row r="3856" spans="1:5" x14ac:dyDescent="0.25">
      <c r="A3856" s="19">
        <v>39903</v>
      </c>
      <c r="B3856">
        <v>47.290000915527337</v>
      </c>
      <c r="C3856">
        <v>79.519996643066406</v>
      </c>
      <c r="D3856" s="20">
        <f t="shared" si="120"/>
        <v>4.300839780275445E-2</v>
      </c>
      <c r="E3856" s="20">
        <f t="shared" si="121"/>
        <v>9.2650808358500925E-3</v>
      </c>
    </row>
    <row r="3857" spans="1:5" x14ac:dyDescent="0.25">
      <c r="A3857" s="19">
        <v>39902</v>
      </c>
      <c r="B3857">
        <v>45.340000152587891</v>
      </c>
      <c r="C3857">
        <v>78.790000915527344</v>
      </c>
      <c r="D3857" s="20">
        <f t="shared" si="120"/>
        <v>-3.1403571407325082E-2</v>
      </c>
      <c r="E3857" s="20">
        <f t="shared" si="121"/>
        <v>-3.4554584900548635E-2</v>
      </c>
    </row>
    <row r="3858" spans="1:5" x14ac:dyDescent="0.25">
      <c r="A3858" s="19">
        <v>39899</v>
      </c>
      <c r="B3858">
        <v>46.810001373291023</v>
      </c>
      <c r="C3858">
        <v>81.610000610351563</v>
      </c>
      <c r="D3858" s="20">
        <f t="shared" si="120"/>
        <v>-2.2347528633134273E-2</v>
      </c>
      <c r="E3858" s="20">
        <f t="shared" si="121"/>
        <v>-1.8048369498064654E-2</v>
      </c>
    </row>
    <row r="3859" spans="1:5" x14ac:dyDescent="0.25">
      <c r="A3859" s="19">
        <v>39898</v>
      </c>
      <c r="B3859">
        <v>47.880001068115227</v>
      </c>
      <c r="C3859">
        <v>83.110000610351563</v>
      </c>
      <c r="D3859" s="20">
        <f t="shared" si="120"/>
        <v>-2.0157588796024251E-2</v>
      </c>
      <c r="E3859" s="20">
        <f t="shared" si="121"/>
        <v>2.0380647321131651E-2</v>
      </c>
    </row>
    <row r="3860" spans="1:5" x14ac:dyDescent="0.25">
      <c r="A3860" s="19">
        <v>39897</v>
      </c>
      <c r="B3860">
        <v>48.865001678466797</v>
      </c>
      <c r="C3860">
        <v>81.449996948242188</v>
      </c>
      <c r="D3860" s="20">
        <f t="shared" si="120"/>
        <v>-3.9747184950220671E-3</v>
      </c>
      <c r="E3860" s="20">
        <f t="shared" si="121"/>
        <v>1.054588697534542E-2</v>
      </c>
    </row>
    <row r="3861" spans="1:5" x14ac:dyDescent="0.25">
      <c r="A3861" s="19">
        <v>39896</v>
      </c>
      <c r="B3861">
        <v>49.060001373291023</v>
      </c>
      <c r="C3861">
        <v>80.599998474121094</v>
      </c>
      <c r="D3861" s="20">
        <f t="shared" si="120"/>
        <v>5.2248963532575132E-3</v>
      </c>
      <c r="E3861" s="20">
        <f t="shared" si="121"/>
        <v>-1.970326833532221E-2</v>
      </c>
    </row>
    <row r="3862" spans="1:5" x14ac:dyDescent="0.25">
      <c r="A3862" s="19">
        <v>39895</v>
      </c>
      <c r="B3862">
        <v>48.805000305175781</v>
      </c>
      <c r="C3862">
        <v>82.220001220703125</v>
      </c>
      <c r="D3862" s="20">
        <f t="shared" si="120"/>
        <v>-4.2843841086940282E-3</v>
      </c>
      <c r="E3862" s="20">
        <f t="shared" si="121"/>
        <v>7.1828994941883328E-2</v>
      </c>
    </row>
    <row r="3863" spans="1:5" x14ac:dyDescent="0.25">
      <c r="A3863" s="19">
        <v>39892</v>
      </c>
      <c r="B3863">
        <v>49.014999389648438</v>
      </c>
      <c r="C3863">
        <v>76.709999084472656</v>
      </c>
      <c r="D3863" s="20">
        <f t="shared" si="120"/>
        <v>9.1889254285537625E-4</v>
      </c>
      <c r="E3863" s="20">
        <f t="shared" si="121"/>
        <v>-2.8249344919755059E-2</v>
      </c>
    </row>
    <row r="3864" spans="1:5" x14ac:dyDescent="0.25">
      <c r="A3864" s="19">
        <v>39891</v>
      </c>
      <c r="B3864">
        <v>48.970001220703118</v>
      </c>
      <c r="C3864">
        <v>78.94000244140625</v>
      </c>
      <c r="D3864" s="20">
        <f t="shared" si="120"/>
        <v>-7.5995539714905913E-3</v>
      </c>
      <c r="E3864" s="20">
        <f t="shared" si="121"/>
        <v>-1.2385810834351085E-2</v>
      </c>
    </row>
    <row r="3865" spans="1:5" x14ac:dyDescent="0.25">
      <c r="A3865" s="19">
        <v>39890</v>
      </c>
      <c r="B3865">
        <v>49.345001220703118</v>
      </c>
      <c r="C3865">
        <v>79.930000305175781</v>
      </c>
      <c r="D3865" s="20">
        <f t="shared" si="120"/>
        <v>3.4703347486935154E-2</v>
      </c>
      <c r="E3865" s="20">
        <f t="shared" si="121"/>
        <v>2.2384241406611327E-2</v>
      </c>
    </row>
    <row r="3866" spans="1:5" x14ac:dyDescent="0.25">
      <c r="A3866" s="19">
        <v>39889</v>
      </c>
      <c r="B3866">
        <v>47.689998626708977</v>
      </c>
      <c r="C3866">
        <v>78.180000305175781</v>
      </c>
      <c r="D3866" s="20">
        <f t="shared" si="120"/>
        <v>-2.5740594823124852E-2</v>
      </c>
      <c r="E3866" s="20">
        <f t="shared" si="121"/>
        <v>3.0582647985210265E-2</v>
      </c>
    </row>
    <row r="3867" spans="1:5" x14ac:dyDescent="0.25">
      <c r="A3867" s="19">
        <v>39888</v>
      </c>
      <c r="B3867">
        <v>48.950000762939453</v>
      </c>
      <c r="C3867">
        <v>75.860000610351563</v>
      </c>
      <c r="D3867" s="20">
        <f t="shared" si="120"/>
        <v>1.1572667500607814E-2</v>
      </c>
      <c r="E3867" s="20">
        <f t="shared" si="121"/>
        <v>-3.0226802287875998E-3</v>
      </c>
    </row>
    <row r="3868" spans="1:5" x14ac:dyDescent="0.25">
      <c r="A3868" s="19">
        <v>39885</v>
      </c>
      <c r="B3868">
        <v>48.389999389648438</v>
      </c>
      <c r="C3868">
        <v>76.089996337890625</v>
      </c>
      <c r="D3868" s="20">
        <f t="shared" si="120"/>
        <v>-1.8458415040461751E-2</v>
      </c>
      <c r="E3868" s="20">
        <f t="shared" si="121"/>
        <v>7.8145210316638014E-3</v>
      </c>
    </row>
    <row r="3869" spans="1:5" x14ac:dyDescent="0.25">
      <c r="A3869" s="19">
        <v>39884</v>
      </c>
      <c r="B3869">
        <v>49.299999237060547</v>
      </c>
      <c r="C3869">
        <v>75.5</v>
      </c>
      <c r="D3869" s="20">
        <f t="shared" si="120"/>
        <v>2.2397303795457679E-2</v>
      </c>
      <c r="E3869" s="20">
        <f t="shared" si="121"/>
        <v>3.9372255429274139E-2</v>
      </c>
    </row>
    <row r="3870" spans="1:5" x14ac:dyDescent="0.25">
      <c r="A3870" s="19">
        <v>39883</v>
      </c>
      <c r="B3870">
        <v>48.220001220703118</v>
      </c>
      <c r="C3870">
        <v>72.639999389648438</v>
      </c>
      <c r="D3870" s="20">
        <f t="shared" si="120"/>
        <v>4.6440957131347549E-2</v>
      </c>
      <c r="E3870" s="20">
        <f t="shared" si="121"/>
        <v>6.5124183542706326E-3</v>
      </c>
    </row>
    <row r="3871" spans="1:5" x14ac:dyDescent="0.25">
      <c r="A3871" s="19">
        <v>39882</v>
      </c>
      <c r="B3871">
        <v>46.080001831054688</v>
      </c>
      <c r="C3871">
        <v>72.169998168945313</v>
      </c>
      <c r="D3871" s="20">
        <f t="shared" si="120"/>
        <v>6.6543221343726922E-2</v>
      </c>
      <c r="E3871" s="20">
        <f t="shared" si="121"/>
        <v>5.9609418913684431E-2</v>
      </c>
    </row>
    <row r="3872" spans="1:5" x14ac:dyDescent="0.25">
      <c r="A3872" s="19">
        <v>39881</v>
      </c>
      <c r="B3872">
        <v>43.205001831054688</v>
      </c>
      <c r="C3872">
        <v>68.110000610351563</v>
      </c>
      <c r="D3872" s="20">
        <f t="shared" si="120"/>
        <v>-3.3877445176523469E-2</v>
      </c>
      <c r="E3872" s="20">
        <f t="shared" si="121"/>
        <v>-1.1752721707974811E-2</v>
      </c>
    </row>
    <row r="3873" spans="1:5" x14ac:dyDescent="0.25">
      <c r="A3873" s="19">
        <v>39878</v>
      </c>
      <c r="B3873">
        <v>44.720001220703118</v>
      </c>
      <c r="C3873">
        <v>68.919998168945313</v>
      </c>
      <c r="D3873" s="20">
        <f t="shared" si="120"/>
        <v>-2.2620474773267119E-2</v>
      </c>
      <c r="E3873" s="20">
        <f t="shared" si="121"/>
        <v>1.7441149980361725E-3</v>
      </c>
    </row>
    <row r="3874" spans="1:5" x14ac:dyDescent="0.25">
      <c r="A3874" s="19">
        <v>39877</v>
      </c>
      <c r="B3874">
        <v>45.755001068115227</v>
      </c>
      <c r="C3874">
        <v>68.800003051757813</v>
      </c>
      <c r="D3874" s="20">
        <f t="shared" si="120"/>
        <v>-3.1435236189427784E-2</v>
      </c>
      <c r="E3874" s="20">
        <f t="shared" si="121"/>
        <v>-4.0847625373665375E-2</v>
      </c>
    </row>
    <row r="3875" spans="1:5" x14ac:dyDescent="0.25">
      <c r="A3875" s="19">
        <v>39876</v>
      </c>
      <c r="B3875">
        <v>47.240001678466797</v>
      </c>
      <c r="C3875">
        <v>71.730003356933594</v>
      </c>
      <c r="D3875" s="20">
        <f t="shared" si="120"/>
        <v>7.3636401783336192E-2</v>
      </c>
      <c r="E3875" s="20">
        <f t="shared" si="121"/>
        <v>2.3690647485931082E-2</v>
      </c>
    </row>
    <row r="3876" spans="1:5" x14ac:dyDescent="0.25">
      <c r="A3876" s="19">
        <v>39875</v>
      </c>
      <c r="B3876">
        <v>44</v>
      </c>
      <c r="C3876">
        <v>70.069999694824219</v>
      </c>
      <c r="D3876" s="20">
        <f t="shared" si="120"/>
        <v>1.3708126654456088E-2</v>
      </c>
      <c r="E3876" s="20">
        <f t="shared" si="121"/>
        <v>-7.5070650248122428E-3</v>
      </c>
    </row>
    <row r="3877" spans="1:5" x14ac:dyDescent="0.25">
      <c r="A3877" s="19">
        <v>39874</v>
      </c>
      <c r="B3877">
        <v>43.404998779296882</v>
      </c>
      <c r="C3877">
        <v>70.599998474121094</v>
      </c>
      <c r="D3877" s="20">
        <f t="shared" si="120"/>
        <v>-4.352142446744045E-2</v>
      </c>
      <c r="E3877" s="20">
        <f t="shared" si="121"/>
        <v>-4.5042632453791032E-2</v>
      </c>
    </row>
    <row r="3878" spans="1:5" x14ac:dyDescent="0.25">
      <c r="A3878" s="19">
        <v>39871</v>
      </c>
      <c r="B3878">
        <v>45.380001068115227</v>
      </c>
      <c r="C3878">
        <v>73.930000305175781</v>
      </c>
      <c r="D3878" s="20">
        <f t="shared" si="120"/>
        <v>-2.3140689281403337E-2</v>
      </c>
      <c r="E3878" s="20">
        <f t="shared" si="121"/>
        <v>-2.2348616503887087E-2</v>
      </c>
    </row>
    <row r="3879" spans="1:5" x14ac:dyDescent="0.25">
      <c r="A3879" s="19">
        <v>39870</v>
      </c>
      <c r="B3879">
        <v>46.455001831054688</v>
      </c>
      <c r="C3879">
        <v>75.620002746582031</v>
      </c>
      <c r="D3879" s="20">
        <f t="shared" si="120"/>
        <v>4.432472022803946E-3</v>
      </c>
      <c r="E3879" s="20">
        <f t="shared" si="121"/>
        <v>-1.6261219660949955E-2</v>
      </c>
    </row>
    <row r="3880" spans="1:5" x14ac:dyDescent="0.25">
      <c r="A3880" s="19">
        <v>39869</v>
      </c>
      <c r="B3880">
        <v>46.25</v>
      </c>
      <c r="C3880">
        <v>76.870002746582031</v>
      </c>
      <c r="D3880" s="20">
        <f t="shared" si="120"/>
        <v>7.6252388341153665E-3</v>
      </c>
      <c r="E3880" s="20">
        <f t="shared" si="121"/>
        <v>-7.8730070201652458E-3</v>
      </c>
    </row>
    <row r="3881" spans="1:5" x14ac:dyDescent="0.25">
      <c r="A3881" s="19">
        <v>39868</v>
      </c>
      <c r="B3881">
        <v>45.900001525878913</v>
      </c>
      <c r="C3881">
        <v>77.480003356933594</v>
      </c>
      <c r="D3881" s="20">
        <f t="shared" si="120"/>
        <v>1.4476795435010015E-2</v>
      </c>
      <c r="E3881" s="20">
        <f t="shared" si="121"/>
        <v>3.7910271576801158E-2</v>
      </c>
    </row>
    <row r="3882" spans="1:5" x14ac:dyDescent="0.25">
      <c r="A3882" s="19">
        <v>39867</v>
      </c>
      <c r="B3882">
        <v>45.244998931884773</v>
      </c>
      <c r="C3882">
        <v>74.650001525878906</v>
      </c>
      <c r="D3882" s="20">
        <f t="shared" si="120"/>
        <v>-1.1254357704075568E-2</v>
      </c>
      <c r="E3882" s="20">
        <f t="shared" si="121"/>
        <v>-3.5778825995600561E-2</v>
      </c>
    </row>
    <row r="3883" spans="1:5" x14ac:dyDescent="0.25">
      <c r="A3883" s="19">
        <v>39864</v>
      </c>
      <c r="B3883">
        <v>45.759998321533203</v>
      </c>
      <c r="C3883">
        <v>77.419998168945313</v>
      </c>
      <c r="D3883" s="20">
        <f t="shared" si="120"/>
        <v>-3.2455860172123097E-2</v>
      </c>
      <c r="E3883" s="20">
        <f t="shared" si="121"/>
        <v>-9.7211835925274936E-3</v>
      </c>
    </row>
    <row r="3884" spans="1:5" x14ac:dyDescent="0.25">
      <c r="A3884" s="19">
        <v>39863</v>
      </c>
      <c r="B3884">
        <v>47.294998168945313</v>
      </c>
      <c r="C3884">
        <v>78.180000305175781</v>
      </c>
      <c r="D3884" s="20">
        <f t="shared" si="120"/>
        <v>9.498392941678091E-3</v>
      </c>
      <c r="E3884" s="20">
        <f t="shared" si="121"/>
        <v>-1.0755390196763637E-2</v>
      </c>
    </row>
    <row r="3885" spans="1:5" x14ac:dyDescent="0.25">
      <c r="A3885" s="19">
        <v>39862</v>
      </c>
      <c r="B3885">
        <v>46.849998474121087</v>
      </c>
      <c r="C3885">
        <v>79.029998779296875</v>
      </c>
      <c r="D3885" s="20">
        <f t="shared" si="120"/>
        <v>-1.1394828497197751E-2</v>
      </c>
      <c r="E3885" s="20">
        <f t="shared" si="121"/>
        <v>-2.3984150274993787E-3</v>
      </c>
    </row>
    <row r="3886" spans="1:5" x14ac:dyDescent="0.25">
      <c r="A3886" s="19">
        <v>39861</v>
      </c>
      <c r="B3886">
        <v>47.389999389648438</v>
      </c>
      <c r="C3886">
        <v>79.220001220703125</v>
      </c>
      <c r="D3886" s="20">
        <f t="shared" si="120"/>
        <v>-9.1992980255453105E-3</v>
      </c>
      <c r="E3886" s="20">
        <f t="shared" si="121"/>
        <v>-4.2774297053547405E-2</v>
      </c>
    </row>
    <row r="3887" spans="1:5" x14ac:dyDescent="0.25">
      <c r="A3887" s="19">
        <v>39860</v>
      </c>
      <c r="B3887">
        <v>47.830001831054688</v>
      </c>
      <c r="C3887">
        <f>+C3888</f>
        <v>82.760002136230469</v>
      </c>
      <c r="D3887" s="20">
        <f t="shared" si="120"/>
        <v>-1.5539719412267394E-2</v>
      </c>
      <c r="E3887" s="20">
        <f t="shared" si="121"/>
        <v>0</v>
      </c>
    </row>
    <row r="3888" spans="1:5" x14ac:dyDescent="0.25">
      <c r="A3888" s="19">
        <v>39857</v>
      </c>
      <c r="B3888">
        <v>48.584999084472663</v>
      </c>
      <c r="C3888">
        <v>82.760002136230469</v>
      </c>
      <c r="D3888" s="20">
        <f t="shared" si="120"/>
        <v>9.1390304813683265E-3</v>
      </c>
      <c r="E3888" s="20">
        <f t="shared" si="121"/>
        <v>-1.075784707724714E-2</v>
      </c>
    </row>
    <row r="3889" spans="1:5" x14ac:dyDescent="0.25">
      <c r="A3889" s="19">
        <v>39856</v>
      </c>
      <c r="B3889">
        <v>48.145000457763672</v>
      </c>
      <c r="C3889">
        <v>83.660003662109375</v>
      </c>
      <c r="D3889" s="20">
        <f t="shared" si="120"/>
        <v>-1.3826285155264073E-2</v>
      </c>
      <c r="E3889" s="20">
        <f t="shared" si="121"/>
        <v>7.1776541965906659E-4</v>
      </c>
    </row>
    <row r="3890" spans="1:5" x14ac:dyDescent="0.25">
      <c r="A3890" s="19">
        <v>39855</v>
      </c>
      <c r="B3890">
        <v>48.819999694824219</v>
      </c>
      <c r="C3890">
        <v>83.599998474121094</v>
      </c>
      <c r="D3890" s="20">
        <f t="shared" si="120"/>
        <v>3.0175149263414802E-2</v>
      </c>
      <c r="E3890" s="20">
        <f t="shared" si="121"/>
        <v>5.8957749990498076E-3</v>
      </c>
    </row>
    <row r="3891" spans="1:5" x14ac:dyDescent="0.25">
      <c r="A3891" s="19">
        <v>39854</v>
      </c>
      <c r="B3891">
        <v>47.389999389648438</v>
      </c>
      <c r="C3891">
        <v>83.110000610351563</v>
      </c>
      <c r="D3891" s="20">
        <f t="shared" si="120"/>
        <v>-5.1820731818918331E-2</v>
      </c>
      <c r="E3891" s="20">
        <f t="shared" si="121"/>
        <v>-4.5809390742469702E-2</v>
      </c>
    </row>
    <row r="3892" spans="1:5" x14ac:dyDescent="0.25">
      <c r="A3892" s="19">
        <v>39853</v>
      </c>
      <c r="B3892">
        <v>49.979999542236328</v>
      </c>
      <c r="C3892">
        <v>87.099998474121094</v>
      </c>
      <c r="D3892" s="20">
        <f t="shared" si="120"/>
        <v>-7.9969842385585466E-4</v>
      </c>
      <c r="E3892" s="20">
        <f t="shared" si="121"/>
        <v>1.379571310144545E-3</v>
      </c>
    </row>
    <row r="3893" spans="1:5" x14ac:dyDescent="0.25">
      <c r="A3893" s="19">
        <v>39850</v>
      </c>
      <c r="B3893">
        <v>50.020000457763672</v>
      </c>
      <c r="C3893">
        <v>86.980003356933594</v>
      </c>
      <c r="D3893" s="20">
        <f t="shared" si="120"/>
        <v>0.12657654816991615</v>
      </c>
      <c r="E3893" s="20">
        <f t="shared" si="121"/>
        <v>2.8497146397138629E-2</v>
      </c>
    </row>
    <row r="3894" spans="1:5" x14ac:dyDescent="0.25">
      <c r="A3894" s="19">
        <v>39849</v>
      </c>
      <c r="B3894">
        <v>44.400001525878913</v>
      </c>
      <c r="C3894">
        <v>84.569999694824219</v>
      </c>
      <c r="D3894" s="20">
        <f t="shared" si="120"/>
        <v>-1.4865723840292056E-2</v>
      </c>
      <c r="E3894" s="20">
        <f t="shared" si="121"/>
        <v>1.48805692610392E-2</v>
      </c>
    </row>
    <row r="3895" spans="1:5" x14ac:dyDescent="0.25">
      <c r="A3895" s="19">
        <v>39848</v>
      </c>
      <c r="B3895">
        <v>45.069999694824219</v>
      </c>
      <c r="C3895">
        <v>83.330001831054688</v>
      </c>
      <c r="D3895" s="20">
        <f t="shared" si="120"/>
        <v>6.4729452994244374E-2</v>
      </c>
      <c r="E3895" s="20">
        <f t="shared" si="121"/>
        <v>-4.896059746524406E-3</v>
      </c>
    </row>
    <row r="3896" spans="1:5" x14ac:dyDescent="0.25">
      <c r="A3896" s="19">
        <v>39847</v>
      </c>
      <c r="B3896">
        <v>42.330001831054688</v>
      </c>
      <c r="C3896">
        <v>83.739997863769531</v>
      </c>
      <c r="D3896" s="20">
        <f t="shared" si="120"/>
        <v>7.8571864536829406E-3</v>
      </c>
      <c r="E3896" s="20">
        <f t="shared" si="121"/>
        <v>1.4046936388885101E-2</v>
      </c>
    </row>
    <row r="3897" spans="1:5" x14ac:dyDescent="0.25">
      <c r="A3897" s="19">
        <v>39846</v>
      </c>
      <c r="B3897">
        <v>42</v>
      </c>
      <c r="C3897">
        <v>82.580001831054688</v>
      </c>
      <c r="D3897" s="20">
        <f t="shared" si="120"/>
        <v>-1.8806221222674391E-2</v>
      </c>
      <c r="E3897" s="20">
        <f t="shared" si="121"/>
        <v>-3.0182300431420561E-3</v>
      </c>
    </row>
    <row r="3898" spans="1:5" x14ac:dyDescent="0.25">
      <c r="A3898" s="19">
        <v>39843</v>
      </c>
      <c r="B3898">
        <v>42.805000305175781</v>
      </c>
      <c r="C3898">
        <v>82.830001831054688</v>
      </c>
      <c r="D3898" s="20">
        <f t="shared" si="120"/>
        <v>-1.7490849130415986E-3</v>
      </c>
      <c r="E3898" s="20">
        <f t="shared" si="121"/>
        <v>-2.0343006015626219E-2</v>
      </c>
    </row>
    <row r="3899" spans="1:5" x14ac:dyDescent="0.25">
      <c r="A3899" s="19">
        <v>39842</v>
      </c>
      <c r="B3899">
        <v>42.880001068115227</v>
      </c>
      <c r="C3899">
        <v>84.550003051757813</v>
      </c>
      <c r="D3899" s="20">
        <f t="shared" si="120"/>
        <v>-5.9752187292478443E-2</v>
      </c>
      <c r="E3899" s="20">
        <f t="shared" si="121"/>
        <v>-3.2497955804163037E-2</v>
      </c>
    </row>
    <row r="3900" spans="1:5" x14ac:dyDescent="0.25">
      <c r="A3900" s="19">
        <v>39841</v>
      </c>
      <c r="B3900">
        <v>45.604999542236328</v>
      </c>
      <c r="C3900">
        <v>87.389999389648438</v>
      </c>
      <c r="D3900" s="20">
        <f t="shared" si="120"/>
        <v>5.2018480910937637E-2</v>
      </c>
      <c r="E3900" s="20">
        <f t="shared" si="121"/>
        <v>3.3834149433964456E-2</v>
      </c>
    </row>
    <row r="3901" spans="1:5" x14ac:dyDescent="0.25">
      <c r="A3901" s="19">
        <v>39840</v>
      </c>
      <c r="B3901">
        <v>43.349998474121087</v>
      </c>
      <c r="C3901">
        <v>84.529998779296875</v>
      </c>
      <c r="D3901" s="20">
        <f t="shared" si="120"/>
        <v>-1.3315190187420112E-2</v>
      </c>
      <c r="E3901" s="20">
        <f t="shared" si="121"/>
        <v>1.0157725514115645E-2</v>
      </c>
    </row>
    <row r="3902" spans="1:5" x14ac:dyDescent="0.25">
      <c r="A3902" s="19">
        <v>39839</v>
      </c>
      <c r="B3902">
        <v>43.935001373291023</v>
      </c>
      <c r="C3902">
        <v>83.680000305175781</v>
      </c>
      <c r="D3902" s="20">
        <f t="shared" si="120"/>
        <v>6.9889269269702847E-2</v>
      </c>
      <c r="E3902" s="20">
        <f t="shared" si="121"/>
        <v>6.8583767373144866E-3</v>
      </c>
    </row>
    <row r="3903" spans="1:5" x14ac:dyDescent="0.25">
      <c r="A3903" s="19">
        <v>39836</v>
      </c>
      <c r="B3903">
        <v>41.064998626708977</v>
      </c>
      <c r="C3903">
        <v>83.110000610351563</v>
      </c>
      <c r="D3903" s="20">
        <f t="shared" si="120"/>
        <v>-2.0395982337368612E-2</v>
      </c>
      <c r="E3903" s="20">
        <f t="shared" si="121"/>
        <v>4.3504605480551017E-3</v>
      </c>
    </row>
    <row r="3904" spans="1:5" x14ac:dyDescent="0.25">
      <c r="A3904" s="19">
        <v>39835</v>
      </c>
      <c r="B3904">
        <v>41.919998168945313</v>
      </c>
      <c r="C3904">
        <v>82.75</v>
      </c>
      <c r="D3904" s="20">
        <f t="shared" si="120"/>
        <v>9.8771347624801997E-3</v>
      </c>
      <c r="E3904" s="20">
        <f t="shared" si="121"/>
        <v>-1.5467019685380334E-2</v>
      </c>
    </row>
    <row r="3905" spans="1:5" x14ac:dyDescent="0.25">
      <c r="A3905" s="19">
        <v>39834</v>
      </c>
      <c r="B3905">
        <v>41.509998321533203</v>
      </c>
      <c r="C3905">
        <v>84.050003051757813</v>
      </c>
      <c r="D3905" s="20">
        <f t="shared" si="120"/>
        <v>1.890026046497173E-2</v>
      </c>
      <c r="E3905" s="20">
        <f t="shared" si="121"/>
        <v>4.3192297010237413E-2</v>
      </c>
    </row>
    <row r="3906" spans="1:5" x14ac:dyDescent="0.25">
      <c r="A3906" s="19">
        <v>39833</v>
      </c>
      <c r="B3906">
        <v>40.740001678466797</v>
      </c>
      <c r="C3906">
        <v>80.569999694824219</v>
      </c>
      <c r="D3906" s="20">
        <f t="shared" ref="D3906:D3918" si="122">+B3906/B3907-1</f>
        <v>1.8500041961669877E-2</v>
      </c>
      <c r="E3906" s="20">
        <f t="shared" ref="E3906:E3918" si="123">+C3906/C3907-1</f>
        <v>-5.278624491702566E-2</v>
      </c>
    </row>
    <row r="3907" spans="1:5" x14ac:dyDescent="0.25">
      <c r="A3907" s="19">
        <v>39832</v>
      </c>
      <c r="B3907">
        <v>40</v>
      </c>
      <c r="C3907">
        <f>+C3908</f>
        <v>85.05999755859375</v>
      </c>
      <c r="D3907" s="20">
        <f t="shared" si="122"/>
        <v>-1.85253600374925E-2</v>
      </c>
      <c r="E3907" s="20">
        <f t="shared" si="123"/>
        <v>0</v>
      </c>
    </row>
    <row r="3908" spans="1:5" x14ac:dyDescent="0.25">
      <c r="A3908" s="19">
        <v>39829</v>
      </c>
      <c r="B3908">
        <v>40.755001068115227</v>
      </c>
      <c r="C3908">
        <v>85.05999755859375</v>
      </c>
      <c r="D3908" s="20">
        <f t="shared" si="122"/>
        <v>-5.9755837045066817E-3</v>
      </c>
      <c r="E3908" s="20">
        <f t="shared" si="123"/>
        <v>7.8198580661454908E-3</v>
      </c>
    </row>
    <row r="3909" spans="1:5" x14ac:dyDescent="0.25">
      <c r="A3909" s="19">
        <v>39828</v>
      </c>
      <c r="B3909">
        <v>41</v>
      </c>
      <c r="C3909">
        <v>84.400001525878906</v>
      </c>
      <c r="D3909" s="20">
        <f t="shared" si="122"/>
        <v>2.0774552748550335E-3</v>
      </c>
      <c r="E3909" s="20">
        <f t="shared" si="123"/>
        <v>3.5556214673815312E-4</v>
      </c>
    </row>
    <row r="3910" spans="1:5" x14ac:dyDescent="0.25">
      <c r="A3910" s="19">
        <v>39827</v>
      </c>
      <c r="B3910">
        <v>40.915000915527337</v>
      </c>
      <c r="C3910">
        <v>84.370002746582031</v>
      </c>
      <c r="D3910" s="20">
        <f t="shared" si="122"/>
        <v>-0.1052919019223223</v>
      </c>
      <c r="E3910" s="20">
        <f t="shared" si="123"/>
        <v>-3.1454458094033466E-2</v>
      </c>
    </row>
    <row r="3911" spans="1:5" x14ac:dyDescent="0.25">
      <c r="A3911" s="19">
        <v>39826</v>
      </c>
      <c r="B3911">
        <v>45.729999542236328</v>
      </c>
      <c r="C3911">
        <v>87.110000610351563</v>
      </c>
      <c r="D3911" s="20">
        <f t="shared" si="122"/>
        <v>6.0498889033981929E-3</v>
      </c>
      <c r="E3911" s="20">
        <f t="shared" si="123"/>
        <v>1.8401801923537686E-3</v>
      </c>
    </row>
    <row r="3912" spans="1:5" x14ac:dyDescent="0.25">
      <c r="A3912" s="19">
        <v>39825</v>
      </c>
      <c r="B3912">
        <v>45.455001831054688</v>
      </c>
      <c r="C3912">
        <v>86.949996948242188</v>
      </c>
      <c r="D3912" s="20">
        <f t="shared" si="122"/>
        <v>-1.1740343806285969E-2</v>
      </c>
      <c r="E3912" s="20">
        <f t="shared" si="123"/>
        <v>-2.4020647408403595E-2</v>
      </c>
    </row>
    <row r="3913" spans="1:5" x14ac:dyDescent="0.25">
      <c r="A3913" s="19">
        <v>39822</v>
      </c>
      <c r="B3913">
        <v>45.994998931884773</v>
      </c>
      <c r="C3913">
        <v>89.089996337890625</v>
      </c>
      <c r="D3913" s="20">
        <f t="shared" si="122"/>
        <v>-2.387521276531146E-2</v>
      </c>
      <c r="E3913" s="20">
        <f t="shared" si="123"/>
        <v>-2.1419206480962738E-2</v>
      </c>
    </row>
    <row r="3914" spans="1:5" x14ac:dyDescent="0.25">
      <c r="A3914" s="19">
        <v>39821</v>
      </c>
      <c r="B3914">
        <v>47.119998931884773</v>
      </c>
      <c r="C3914">
        <v>91.040000915527344</v>
      </c>
      <c r="D3914" s="20">
        <f t="shared" si="122"/>
        <v>-3.5118259132581486E-2</v>
      </c>
      <c r="E3914" s="20">
        <f t="shared" si="123"/>
        <v>4.0807627004977309E-3</v>
      </c>
    </row>
    <row r="3915" spans="1:5" x14ac:dyDescent="0.25">
      <c r="A3915" s="19">
        <v>39820</v>
      </c>
      <c r="B3915">
        <v>48.834999084472663</v>
      </c>
      <c r="C3915">
        <v>90.669998168945313</v>
      </c>
      <c r="D3915" s="20">
        <f t="shared" si="122"/>
        <v>-1.2436838604210965E-2</v>
      </c>
      <c r="E3915" s="20">
        <f t="shared" si="123"/>
        <v>-2.9956167916874166E-2</v>
      </c>
    </row>
    <row r="3916" spans="1:5" x14ac:dyDescent="0.25">
      <c r="A3916" s="19">
        <v>39819</v>
      </c>
      <c r="B3916">
        <v>49.450000762939453</v>
      </c>
      <c r="C3916">
        <v>93.470001220703125</v>
      </c>
      <c r="D3916" s="20">
        <f t="shared" si="122"/>
        <v>1.207532020502855E-2</v>
      </c>
      <c r="E3916" s="20">
        <f t="shared" si="123"/>
        <v>6.6774664164892528E-3</v>
      </c>
    </row>
    <row r="3917" spans="1:5" x14ac:dyDescent="0.25">
      <c r="A3917" s="19">
        <v>39818</v>
      </c>
      <c r="B3917">
        <v>48.860000610351563</v>
      </c>
      <c r="C3917">
        <v>92.849998474121094</v>
      </c>
      <c r="D3917" s="20">
        <f t="shared" si="122"/>
        <v>9.5041130159199128E-3</v>
      </c>
      <c r="E3917" s="20">
        <f t="shared" si="123"/>
        <v>-1.183311224558059E-3</v>
      </c>
    </row>
    <row r="3918" spans="1:5" x14ac:dyDescent="0.25">
      <c r="A3918" s="19">
        <v>39815</v>
      </c>
      <c r="B3918">
        <v>48.400001525878913</v>
      </c>
      <c r="C3918">
        <v>92.959999084472656</v>
      </c>
      <c r="D3918" s="20">
        <f t="shared" si="122"/>
        <v>1.318821565999917E-2</v>
      </c>
      <c r="E3918" s="20">
        <f t="shared" si="123"/>
        <v>3.0141858212467731E-2</v>
      </c>
    </row>
    <row r="3919" spans="1:5" x14ac:dyDescent="0.25">
      <c r="A3919" s="19">
        <v>39813</v>
      </c>
      <c r="B3919">
        <v>47.770000457763672</v>
      </c>
      <c r="C3919">
        <v>90.239997863769531</v>
      </c>
    </row>
  </sheetData>
  <autoFilter ref="A1:C3919" xr:uid="{00000000-0001-0000-0000-000000000000}">
    <sortState xmlns:xlrd2="http://schemas.microsoft.com/office/spreadsheetml/2017/richdata2" ref="A2:C3919">
      <sortCondition descending="1" ref="A1:A3919"/>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DCF</vt:lpstr>
      <vt:lpstr>Financial Statement</vt:lpstr>
      <vt:lpstr>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Nguyen Viet Quang</dc:creator>
  <cp:lastModifiedBy>Minh Nguyen Viet Quang</cp:lastModifiedBy>
  <dcterms:created xsi:type="dcterms:W3CDTF">2015-06-05T18:17:20Z</dcterms:created>
  <dcterms:modified xsi:type="dcterms:W3CDTF">2024-05-01T05:55:44Z</dcterms:modified>
</cp:coreProperties>
</file>