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minhv\OneDrive\Desktop\Model\"/>
    </mc:Choice>
  </mc:AlternateContent>
  <xr:revisionPtr revIDLastSave="0" documentId="13_ncr:1_{F389975D-4744-4668-B102-BBCE8706550A}" xr6:coauthVersionLast="47" xr6:coauthVersionMax="47" xr10:uidLastSave="{00000000-0000-0000-0000-000000000000}"/>
  <bookViews>
    <workbookView xWindow="28800" yWindow="0" windowWidth="288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E17" i="1"/>
  <c r="E15" i="1"/>
  <c r="E12" i="1"/>
  <c r="E11" i="1"/>
  <c r="D17" i="1"/>
  <c r="D15" i="1"/>
  <c r="D12" i="1"/>
  <c r="D11" i="1"/>
  <c r="C19" i="1"/>
  <c r="C17" i="1"/>
  <c r="C15" i="1"/>
  <c r="C12" i="1"/>
  <c r="C11" i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</calcChain>
</file>

<file path=xl/sharedStrings.xml><?xml version="1.0" encoding="utf-8"?>
<sst xmlns="http://schemas.openxmlformats.org/spreadsheetml/2006/main" count="20" uniqueCount="20">
  <si>
    <t>Year</t>
  </si>
  <si>
    <t>Revenue</t>
  </si>
  <si>
    <t>Operating costs and expenses</t>
  </si>
  <si>
    <t>Cost of revenue</t>
  </si>
  <si>
    <t>Selling and marketing expense</t>
  </si>
  <si>
    <t>General and administrative expense</t>
  </si>
  <si>
    <t>Product development expense</t>
  </si>
  <si>
    <t>Depreciation and amortization expense</t>
  </si>
  <si>
    <t>Total operating costs and expenses</t>
  </si>
  <si>
    <t>Operating (loss) income</t>
  </si>
  <si>
    <t>Interest (expense) income</t>
  </si>
  <si>
    <t>Other expense, net</t>
  </si>
  <si>
    <t>(Loss) earnings before tax</t>
  </si>
  <si>
    <t>Income tax provision</t>
  </si>
  <si>
    <t>Net (loss) earnings</t>
  </si>
  <si>
    <t>Net earnings (loss) attributable to noncontrolling interests</t>
  </si>
  <si>
    <t>Net (loss) earnings attributable to Buzz Holding L.P owners / Worldwide Vision Limited Shareholders</t>
  </si>
  <si>
    <t>Net loss per unit attributable to Buzz Holdings L.P owners</t>
  </si>
  <si>
    <t>Basic loss per unit</t>
  </si>
  <si>
    <t>Diluted loss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</si>
</sst>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/>
    <xf numFmtId="43" fontId="0" fillId="0" borderId="0" xfId="1" applyFont="1"/>
    <xf numFmtId="43" fontId="0" fillId="0" borderId="0" xfId="1" applyFont="1" applyAlignment="1">
      <alignment horizontal="left" indent="1"/>
    </xf>
    <xf numFmtId="43" fontId="3" fillId="0" borderId="0" xfId="1" applyFont="1" applyAlignment="1">
      <alignment horizontal="left" indent="1"/>
    </xf>
    <xf numFmtId="0" fontId="3" fillId="0" borderId="0" xfId="0" applyFont="1"/>
    <xf numFmtId="43" fontId="2" fillId="0" borderId="0" xfId="0" applyNumberFormat="1" applyFont="1" applyAlignment="1">
      <alignment horizontal="left"/>
    </xf>
    <xf numFmtId="43" fontId="2" fillId="0" borderId="0" xfId="0" applyNumberFormat="1" applyFont="1"/>
    <xf numFmtId="43" fontId="0" fillId="0" borderId="0" xfId="0" applyNumberFormat="1"/>
    <xf numFmtId="0" fontId="4" fillId="0" borderId="0" xfId="0" applyFont="1"/>
    <xf numFmtId="43" fontId="0" fillId="0" borderId="0" xfId="1" applyFont="1" applyAlignment="1">
      <alignment horizontal="left"/>
    </xf>
    <xf numFmtId="43" fontId="4" fillId="0" borderId="0" xfId="1" applyFont="1"/>
    <xf numFmtId="43" fontId="2" fillId="0" borderId="0" xfId="1" applyFont="1" applyAlignment="1">
      <alignment horizontal="left"/>
    </xf>
    <xf numFmtId="43" fontId="2" fillId="0" borderId="0" xfId="1" applyFont="1"/>
    <xf numFmtId="43" fontId="3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2"/>
  <sheetViews>
    <sheetView showGridLines="0" tabSelected="1" workbookViewId="0">
      <selection activeCell="F21" sqref="F21"/>
    </sheetView>
  </sheetViews>
  <sheetFormatPr defaultRowHeight="15" x14ac:dyDescent="0.25"/>
  <cols>
    <col min="1" max="1" width="1.7109375" customWidth="1"/>
    <col min="2" max="2" width="92.28515625" bestFit="1" customWidth="1"/>
    <col min="3" max="4" width="12.85546875" bestFit="1" customWidth="1"/>
    <col min="5" max="5" width="12.28515625" bestFit="1" customWidth="1"/>
    <col min="6" max="6" width="14" bestFit="1" customWidth="1"/>
  </cols>
  <sheetData>
    <row r="2" spans="2:15" x14ac:dyDescent="0.25">
      <c r="B2" s="5" t="s">
        <v>0</v>
      </c>
      <c r="C2" s="5">
        <v>2018</v>
      </c>
      <c r="D2" s="5">
        <f t="shared" ref="D2:E2" si="0">+C2+1</f>
        <v>2019</v>
      </c>
      <c r="E2" s="5">
        <f t="shared" si="0"/>
        <v>2020</v>
      </c>
      <c r="F2" s="5">
        <f>+E2+1</f>
        <v>2021</v>
      </c>
      <c r="G2" s="5">
        <f t="shared" ref="G2:O2" si="1">+F2+1</f>
        <v>2022</v>
      </c>
      <c r="H2" s="5">
        <f t="shared" si="1"/>
        <v>2023</v>
      </c>
      <c r="I2" s="5">
        <f t="shared" si="1"/>
        <v>2024</v>
      </c>
      <c r="J2" s="5">
        <f t="shared" si="1"/>
        <v>2025</v>
      </c>
      <c r="K2" s="5">
        <f t="shared" si="1"/>
        <v>2026</v>
      </c>
      <c r="L2" s="5">
        <f t="shared" si="1"/>
        <v>2027</v>
      </c>
      <c r="M2" s="5">
        <f t="shared" si="1"/>
        <v>2028</v>
      </c>
      <c r="N2" s="5">
        <f t="shared" si="1"/>
        <v>2029</v>
      </c>
      <c r="O2" s="5">
        <f t="shared" si="1"/>
        <v>2030</v>
      </c>
    </row>
    <row r="4" spans="2:15" x14ac:dyDescent="0.25">
      <c r="B4" t="s">
        <v>1</v>
      </c>
      <c r="C4" s="6">
        <v>360105</v>
      </c>
      <c r="D4" s="6">
        <v>488940</v>
      </c>
      <c r="E4" s="6">
        <v>542192</v>
      </c>
    </row>
    <row r="5" spans="2:15" x14ac:dyDescent="0.25">
      <c r="B5" t="s">
        <v>2</v>
      </c>
      <c r="C5" s="6"/>
      <c r="D5" s="6"/>
      <c r="E5" s="6"/>
    </row>
    <row r="6" spans="2:15" x14ac:dyDescent="0.25">
      <c r="B6" s="1" t="s">
        <v>3</v>
      </c>
      <c r="C6" s="7">
        <v>110259</v>
      </c>
      <c r="D6" s="7">
        <v>139767</v>
      </c>
      <c r="E6" s="6">
        <v>146629</v>
      </c>
    </row>
    <row r="7" spans="2:15" x14ac:dyDescent="0.25">
      <c r="B7" s="1" t="s">
        <v>4</v>
      </c>
      <c r="C7" s="7">
        <v>93605</v>
      </c>
      <c r="D7" s="7">
        <v>142902</v>
      </c>
      <c r="E7" s="6">
        <v>152588</v>
      </c>
    </row>
    <row r="8" spans="2:15" x14ac:dyDescent="0.25">
      <c r="B8" s="1" t="s">
        <v>5</v>
      </c>
      <c r="C8" s="7">
        <v>128981</v>
      </c>
      <c r="D8" s="7">
        <v>67079</v>
      </c>
      <c r="E8" s="6">
        <v>178615</v>
      </c>
    </row>
    <row r="9" spans="2:15" x14ac:dyDescent="0.25">
      <c r="B9" s="1" t="s">
        <v>6</v>
      </c>
      <c r="C9" s="7">
        <v>37517</v>
      </c>
      <c r="D9" s="7">
        <v>39205</v>
      </c>
      <c r="E9" s="6">
        <v>46994</v>
      </c>
    </row>
    <row r="10" spans="2:15" ht="17.25" x14ac:dyDescent="0.4">
      <c r="B10" s="1" t="s">
        <v>7</v>
      </c>
      <c r="C10" s="8">
        <v>5957</v>
      </c>
      <c r="D10" s="8">
        <v>6734</v>
      </c>
      <c r="E10" s="18">
        <v>91767</v>
      </c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3" t="s">
        <v>8</v>
      </c>
      <c r="C11" s="10">
        <f>+SUM(C6:C10)</f>
        <v>376319</v>
      </c>
      <c r="D11" s="16">
        <f>+SUM(D6:D10)</f>
        <v>395687</v>
      </c>
      <c r="E11" s="16">
        <f>+SUM(E6:E10)</f>
        <v>616593</v>
      </c>
    </row>
    <row r="12" spans="2:15" x14ac:dyDescent="0.25">
      <c r="B12" s="2" t="s">
        <v>9</v>
      </c>
      <c r="C12" s="11">
        <f>+C4-C11</f>
        <v>-16214</v>
      </c>
      <c r="D12" s="17">
        <f>+D4-D11</f>
        <v>93253</v>
      </c>
      <c r="E12" s="17">
        <f>+E4-E11</f>
        <v>-74401</v>
      </c>
    </row>
    <row r="13" spans="2:15" x14ac:dyDescent="0.25">
      <c r="B13" s="4" t="s">
        <v>10</v>
      </c>
      <c r="C13" s="14">
        <v>4</v>
      </c>
      <c r="D13" s="14">
        <v>202</v>
      </c>
      <c r="E13" s="6">
        <v>-22134</v>
      </c>
    </row>
    <row r="14" spans="2:15" x14ac:dyDescent="0.25">
      <c r="B14" t="s">
        <v>11</v>
      </c>
      <c r="C14" s="15">
        <v>-4428</v>
      </c>
      <c r="D14" s="15">
        <v>-1473</v>
      </c>
      <c r="E14" s="15">
        <v>-5525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2:15" x14ac:dyDescent="0.25">
      <c r="B15" t="s">
        <v>12</v>
      </c>
      <c r="C15" s="6">
        <f>+SUM(C12:C14)</f>
        <v>-20638</v>
      </c>
      <c r="D15" s="6">
        <f>+SUM(D12:D14)</f>
        <v>91982</v>
      </c>
      <c r="E15" s="6">
        <f>+SUM(E12:E14)</f>
        <v>-102060</v>
      </c>
    </row>
    <row r="16" spans="2:15" x14ac:dyDescent="0.25">
      <c r="B16" t="s">
        <v>13</v>
      </c>
      <c r="C16" s="15">
        <v>-3031</v>
      </c>
      <c r="D16" s="15">
        <v>-6138</v>
      </c>
      <c r="E16" s="15">
        <v>-8126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2:6" x14ac:dyDescent="0.25">
      <c r="B17" t="s">
        <v>14</v>
      </c>
      <c r="C17" s="6">
        <f>+C15+C16</f>
        <v>-23669</v>
      </c>
      <c r="D17" s="6">
        <f>+D15+D16</f>
        <v>85844</v>
      </c>
      <c r="E17" s="6">
        <f>+E15+E16</f>
        <v>-110186</v>
      </c>
    </row>
    <row r="18" spans="2:6" ht="17.25" x14ac:dyDescent="0.4">
      <c r="B18" t="s">
        <v>15</v>
      </c>
      <c r="C18" s="15">
        <v>-2150</v>
      </c>
      <c r="D18" s="18">
        <v>19698</v>
      </c>
      <c r="E18" s="15">
        <v>808</v>
      </c>
    </row>
    <row r="19" spans="2:6" x14ac:dyDescent="0.25">
      <c r="B19" t="s">
        <v>16</v>
      </c>
      <c r="C19" s="6">
        <f>+C17-C18</f>
        <v>-21519</v>
      </c>
      <c r="D19" s="6">
        <f t="shared" ref="D19:E19" si="2">+D17-D18</f>
        <v>66146</v>
      </c>
      <c r="E19" s="6">
        <f t="shared" si="2"/>
        <v>-110994</v>
      </c>
    </row>
    <row r="20" spans="2:6" x14ac:dyDescent="0.25">
      <c r="B20" s="2" t="s">
        <v>17</v>
      </c>
      <c r="C20" s="2"/>
      <c r="D20" s="2"/>
    </row>
    <row r="21" spans="2:6" x14ac:dyDescent="0.25">
      <c r="B21" s="1" t="s">
        <v>18</v>
      </c>
      <c r="C21" s="1"/>
      <c r="D21" s="1"/>
      <c r="E21" s="6">
        <v>0.05</v>
      </c>
      <c r="F21" s="12"/>
    </row>
    <row r="22" spans="2:6" x14ac:dyDescent="0.25">
      <c r="B22" s="1" t="s">
        <v>19</v>
      </c>
      <c r="C22" s="1"/>
      <c r="D22" s="1"/>
      <c r="E22" s="6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 Viet Quang</dc:creator>
  <cp:lastModifiedBy>Minh Nguyen Viet Quang</cp:lastModifiedBy>
  <dcterms:created xsi:type="dcterms:W3CDTF">2015-06-05T18:17:20Z</dcterms:created>
  <dcterms:modified xsi:type="dcterms:W3CDTF">2024-05-13T06:04:24Z</dcterms:modified>
</cp:coreProperties>
</file>