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ocuments\GitHub\modelz\"/>
    </mc:Choice>
  </mc:AlternateContent>
  <xr:revisionPtr revIDLastSave="0" documentId="13_ncr:1_{0736EACE-1791-4E91-88E7-47214BABDA71}" xr6:coauthVersionLast="47" xr6:coauthVersionMax="47" xr10:uidLastSave="{00000000-0000-0000-0000-000000000000}"/>
  <bookViews>
    <workbookView xWindow="0" yWindow="0" windowWidth="28800" windowHeight="15600" xr2:uid="{0F3DA43A-D516-493C-A85D-F0700FFA09FB}"/>
  </bookViews>
  <sheets>
    <sheet name="Overview" sheetId="1" r:id="rId1"/>
    <sheet name="FX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C28" i="1"/>
  <c r="C27" i="1"/>
  <c r="I26" i="1"/>
  <c r="H26" i="1"/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<sst xmlns="http://schemas.openxmlformats.org/spreadsheetml/2006/main" count="21" uniqueCount="19">
  <si>
    <t>APAC</t>
  </si>
  <si>
    <t>EMEA</t>
  </si>
  <si>
    <t>North America</t>
  </si>
  <si>
    <t>Other</t>
  </si>
  <si>
    <t>Russia is currently worth 0.1% of revenue and historically was worth 1.5%</t>
  </si>
  <si>
    <t>Greater China Region</t>
  </si>
  <si>
    <t>Note:</t>
  </si>
  <si>
    <t>1. Zegna has manufacturing and logistical hubs in Italy, Switzerland, Turkey, China, Japan and the United States.</t>
  </si>
  <si>
    <t>Ermenegildo Zegna</t>
  </si>
  <si>
    <t>Thom Browne</t>
  </si>
  <si>
    <t>Tom Ford</t>
  </si>
  <si>
    <t>Directly Operated Stores:</t>
  </si>
  <si>
    <t>Revenue by Brands:</t>
  </si>
  <si>
    <t>Revenue by Regions:</t>
  </si>
  <si>
    <t>Revenue by Sales Method:</t>
  </si>
  <si>
    <t>Direct to Consumer</t>
  </si>
  <si>
    <t>Wholesale</t>
  </si>
  <si>
    <t>2. Zegna sells wholesales to franchisees, specialty stores and online retailers/department stores.</t>
  </si>
  <si>
    <t>(US$mm, unless stated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</si>
</sst>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indent="1"/>
    </xf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0" borderId="11" xfId="0" applyBorder="1"/>
    <xf numFmtId="0" fontId="0" fillId="0" borderId="3" xfId="0" applyFont="1" applyBorder="1"/>
    <xf numFmtId="0" fontId="0" fillId="0" borderId="11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6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D3F9-4A22-4DA9-A9E3-943EF6A4B7A8}">
  <dimension ref="B1:V34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6" sqref="N16"/>
    </sheetView>
  </sheetViews>
  <sheetFormatPr defaultRowHeight="15" x14ac:dyDescent="0.25"/>
  <cols>
    <col min="1" max="3" width="1.7109375" customWidth="1"/>
    <col min="4" max="4" width="20" customWidth="1"/>
    <col min="10" max="10" width="10.140625" bestFit="1" customWidth="1"/>
  </cols>
  <sheetData>
    <row r="1" spans="2:22" x14ac:dyDescent="0.25">
      <c r="U1" s="27" t="s">
        <v>18</v>
      </c>
    </row>
    <row r="2" spans="2:22" x14ac:dyDescent="0.25">
      <c r="B2" s="2"/>
      <c r="D2" s="2"/>
      <c r="E2" s="2">
        <v>2019</v>
      </c>
      <c r="F2" s="2">
        <f>+E2+1</f>
        <v>2020</v>
      </c>
      <c r="G2" s="2">
        <f t="shared" ref="G2:U2" si="0">+F2+1</f>
        <v>2021</v>
      </c>
      <c r="H2" s="2">
        <f t="shared" si="0"/>
        <v>2022</v>
      </c>
      <c r="I2" s="2">
        <f t="shared" si="0"/>
        <v>2023</v>
      </c>
      <c r="J2" s="2">
        <f t="shared" si="0"/>
        <v>2024</v>
      </c>
      <c r="K2" s="2">
        <f t="shared" si="0"/>
        <v>2025</v>
      </c>
      <c r="L2" s="2">
        <f t="shared" si="0"/>
        <v>2026</v>
      </c>
      <c r="M2" s="2">
        <f t="shared" si="0"/>
        <v>2027</v>
      </c>
      <c r="N2" s="2">
        <f t="shared" si="0"/>
        <v>2028</v>
      </c>
      <c r="O2" s="2">
        <f t="shared" si="0"/>
        <v>2029</v>
      </c>
      <c r="P2" s="2">
        <f t="shared" si="0"/>
        <v>2030</v>
      </c>
      <c r="Q2" s="2">
        <f t="shared" si="0"/>
        <v>2031</v>
      </c>
      <c r="R2" s="2">
        <f t="shared" si="0"/>
        <v>2032</v>
      </c>
      <c r="S2" s="2">
        <f t="shared" si="0"/>
        <v>2033</v>
      </c>
      <c r="T2" s="2">
        <f t="shared" si="0"/>
        <v>2034</v>
      </c>
      <c r="U2" s="2">
        <f t="shared" si="0"/>
        <v>2035</v>
      </c>
    </row>
    <row r="3" spans="2:22" x14ac:dyDescent="0.25">
      <c r="B3" s="23" t="s">
        <v>12</v>
      </c>
      <c r="C3" s="21"/>
      <c r="D3" s="22"/>
    </row>
    <row r="4" spans="2:22" x14ac:dyDescent="0.25">
      <c r="B4" s="9"/>
      <c r="C4" s="3" t="s">
        <v>8</v>
      </c>
      <c r="D4" s="4"/>
    </row>
    <row r="5" spans="2:22" x14ac:dyDescent="0.25">
      <c r="B5" s="9"/>
      <c r="C5" s="5" t="s">
        <v>9</v>
      </c>
      <c r="D5" s="6"/>
    </row>
    <row r="6" spans="2:22" x14ac:dyDescent="0.25">
      <c r="B6" s="9"/>
      <c r="C6" s="5" t="s">
        <v>10</v>
      </c>
      <c r="D6" s="6"/>
    </row>
    <row r="7" spans="2:22" x14ac:dyDescent="0.25">
      <c r="B7" s="10"/>
      <c r="C7" s="7" t="s">
        <v>3</v>
      </c>
      <c r="D7" s="8"/>
    </row>
    <row r="9" spans="2:22" x14ac:dyDescent="0.25">
      <c r="B9" s="18" t="s">
        <v>13</v>
      </c>
      <c r="C9" s="19"/>
      <c r="D9" s="20"/>
    </row>
    <row r="10" spans="2:22" x14ac:dyDescent="0.25">
      <c r="B10" s="9"/>
      <c r="C10" s="3" t="s">
        <v>0</v>
      </c>
      <c r="D10" s="4"/>
      <c r="I10" s="1">
        <v>0.41</v>
      </c>
    </row>
    <row r="11" spans="2:22" x14ac:dyDescent="0.25">
      <c r="B11" s="9"/>
      <c r="C11" s="9"/>
      <c r="D11" s="11" t="s">
        <v>5</v>
      </c>
      <c r="G11" s="1">
        <v>0.46</v>
      </c>
      <c r="H11" s="1">
        <v>0.33</v>
      </c>
      <c r="I11" s="1">
        <v>0.31</v>
      </c>
    </row>
    <row r="12" spans="2:22" x14ac:dyDescent="0.25">
      <c r="B12" s="9"/>
      <c r="C12" s="10"/>
      <c r="D12" s="12" t="s">
        <v>3</v>
      </c>
    </row>
    <row r="13" spans="2:22" x14ac:dyDescent="0.25">
      <c r="B13" s="9"/>
      <c r="C13" s="3" t="s">
        <v>1</v>
      </c>
      <c r="D13" s="13"/>
      <c r="I13" s="1">
        <v>0.35</v>
      </c>
      <c r="V13" t="s">
        <v>4</v>
      </c>
    </row>
    <row r="14" spans="2:22" x14ac:dyDescent="0.25">
      <c r="B14" s="9"/>
      <c r="C14" s="5" t="s">
        <v>2</v>
      </c>
      <c r="D14" s="14"/>
      <c r="I14" s="1">
        <v>0.22</v>
      </c>
    </row>
    <row r="15" spans="2:22" x14ac:dyDescent="0.25">
      <c r="B15" s="10"/>
      <c r="C15" s="7" t="s">
        <v>3</v>
      </c>
      <c r="D15" s="15"/>
      <c r="I15" s="1">
        <v>2.0000000000000018E-2</v>
      </c>
    </row>
    <row r="17" spans="2:9" x14ac:dyDescent="0.25">
      <c r="B17" s="16" t="s">
        <v>14</v>
      </c>
      <c r="C17" s="17"/>
      <c r="D17" s="13"/>
    </row>
    <row r="18" spans="2:9" x14ac:dyDescent="0.25">
      <c r="B18" s="9"/>
      <c r="C18" s="3" t="s">
        <v>15</v>
      </c>
      <c r="D18" s="13"/>
    </row>
    <row r="19" spans="2:9" x14ac:dyDescent="0.25">
      <c r="B19" s="10"/>
      <c r="C19" s="7" t="s">
        <v>16</v>
      </c>
      <c r="D19" s="15"/>
      <c r="I19">
        <v>458.4</v>
      </c>
    </row>
    <row r="26" spans="2:9" x14ac:dyDescent="0.25">
      <c r="B26" s="3" t="s">
        <v>11</v>
      </c>
      <c r="C26" s="17"/>
      <c r="D26" s="13"/>
      <c r="H26">
        <f>+SUM(H27:H30)</f>
        <v>302</v>
      </c>
      <c r="I26">
        <f t="shared" ref="I26" si="1">+SUM(I27:I30)</f>
        <v>390</v>
      </c>
    </row>
    <row r="27" spans="2:9" x14ac:dyDescent="0.25">
      <c r="B27" s="9"/>
      <c r="C27" s="16" t="str">
        <f>+C4</f>
        <v>Ermenegildo Zegna</v>
      </c>
      <c r="D27" s="26"/>
      <c r="H27">
        <v>239</v>
      </c>
      <c r="I27">
        <v>253</v>
      </c>
    </row>
    <row r="28" spans="2:9" x14ac:dyDescent="0.25">
      <c r="B28" s="9"/>
      <c r="C28" s="9" t="str">
        <f t="shared" ref="C28:C30" si="2">+C5</f>
        <v>Thom Browne</v>
      </c>
      <c r="D28" s="24"/>
      <c r="H28">
        <v>63</v>
      </c>
      <c r="I28">
        <v>86</v>
      </c>
    </row>
    <row r="29" spans="2:9" x14ac:dyDescent="0.25">
      <c r="B29" s="9"/>
      <c r="C29" s="9" t="str">
        <f t="shared" si="2"/>
        <v>Tom Ford</v>
      </c>
      <c r="D29" s="24"/>
      <c r="I29">
        <v>51</v>
      </c>
    </row>
    <row r="30" spans="2:9" x14ac:dyDescent="0.25">
      <c r="B30" s="10"/>
      <c r="C30" s="10" t="str">
        <f t="shared" si="2"/>
        <v>Other</v>
      </c>
      <c r="D30" s="25"/>
    </row>
    <row r="32" spans="2:9" x14ac:dyDescent="0.25">
      <c r="B32" t="s">
        <v>6</v>
      </c>
    </row>
    <row r="33" spans="2:2" x14ac:dyDescent="0.25">
      <c r="B33" t="s">
        <v>7</v>
      </c>
    </row>
    <row r="34" spans="2:2" x14ac:dyDescent="0.25">
      <c r="B3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92D4-8701-4224-A106-86B655B79A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FX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2024-08-02T00:54:15Z</dcterms:created>
  <dcterms:modified xsi:type="dcterms:W3CDTF">2024-08-02T06:30:35Z</dcterms:modified>
</cp:coreProperties>
</file>