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BC\Winter2022\Comp2151\Labs\Lab1(Intro to Agile Methodologies)\"/>
    </mc:Choice>
  </mc:AlternateContent>
  <bookViews>
    <workbookView xWindow="0" yWindow="0" windowWidth="28800" windowHeight="12300" activeTab="1"/>
  </bookViews>
  <sheets>
    <sheet name="sheet1. Personas" sheetId="2" r:id="rId1"/>
    <sheet name="sheet2. User stories-feature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G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D17" i="1"/>
  <c r="H17" i="1" l="1"/>
  <c r="F17" i="1"/>
  <c r="F19" i="1" s="1"/>
</calcChain>
</file>

<file path=xl/sharedStrings.xml><?xml version="1.0" encoding="utf-8"?>
<sst xmlns="http://schemas.openxmlformats.org/spreadsheetml/2006/main" count="46" uniqueCount="45">
  <si>
    <t>User</t>
  </si>
  <si>
    <t>Story</t>
  </si>
  <si>
    <t>Cost</t>
  </si>
  <si>
    <t>Client</t>
  </si>
  <si>
    <t>Administrator</t>
  </si>
  <si>
    <t>Manager</t>
  </si>
  <si>
    <t xml:space="preserve">I should be able to add a product's review with a comment and rating </t>
  </si>
  <si>
    <t>I should be able to search products by name, category, keywords and order searches by name and price</t>
  </si>
  <si>
    <t xml:space="preserve">I should be able to pay for products in my cart when I decide to do that. </t>
  </si>
  <si>
    <t>I should be able to add and remove selected products to/from my cart</t>
  </si>
  <si>
    <t>As a Client …</t>
  </si>
  <si>
    <t>As a Manager …</t>
  </si>
  <si>
    <t>As an Administrator …</t>
  </si>
  <si>
    <t>I should be able to check the number of products left and sold</t>
  </si>
  <si>
    <t>I should be able to print daily, weekly, monthly and annual reports about sales and orders</t>
  </si>
  <si>
    <t>I should be able to add new products and change the number of products in the system</t>
  </si>
  <si>
    <t>I should be able to review the payments from the clients</t>
  </si>
  <si>
    <t>I should receive confirmation that my order was received and paid for</t>
  </si>
  <si>
    <t>I should be able to block client's account who abuse the system</t>
  </si>
  <si>
    <t>I should be able to respond to clients support requests</t>
  </si>
  <si>
    <t>I should be able to review system logs</t>
  </si>
  <si>
    <t>I should be able to send a support request when I have problems with the system</t>
  </si>
  <si>
    <t>I should be able to create an account that will remember my details such as name, email and address</t>
  </si>
  <si>
    <t>Personas</t>
  </si>
  <si>
    <t>Budget</t>
  </si>
  <si>
    <t>Selected features</t>
  </si>
  <si>
    <t>Total cost of the system</t>
  </si>
  <si>
    <t>Cost of selected</t>
  </si>
  <si>
    <t>Money left</t>
  </si>
  <si>
    <t>John</t>
  </si>
  <si>
    <t>Name</t>
  </si>
  <si>
    <t>Description</t>
  </si>
  <si>
    <t>Works as a developer in a mid-size software company. He has a degree in IT. Due to extended working hours, he has limitted time for shopping so he does it online</t>
  </si>
  <si>
    <t>Goal</t>
  </si>
  <si>
    <t>Needs to do the shoping quickly and efficiently</t>
  </si>
  <si>
    <t>Ann</t>
  </si>
  <si>
    <t xml:space="preserve">She is an administrator of the online store system. She is experienced IT professional </t>
  </si>
  <si>
    <t>Needs to be able to supervise the system condition and user's behaviours</t>
  </si>
  <si>
    <t>Tim</t>
  </si>
  <si>
    <t xml:space="preserve">Is a bussiness professional and owner of the online store. He has a degree is business and has working knowledge of IT system. He is responsible for ordering and managing products in the online store. </t>
  </si>
  <si>
    <t xml:space="preserve">Needs to monitor sells and products easily as well as print reports needed for the accounting. </t>
  </si>
  <si>
    <t>I should be able to view products on the website to see their descriptions, prices and reviews</t>
  </si>
  <si>
    <t>Added Value of the feature</t>
  </si>
  <si>
    <t>Team'sAdded  valuation</t>
  </si>
  <si>
    <t>Online Shopping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</si>
</sst>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6"/>
      <color theme="4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44" fontId="0" fillId="0" borderId="0" xfId="1" applyFont="1" applyAlignment="1">
      <alignment wrapText="1"/>
    </xf>
    <xf numFmtId="44" fontId="0" fillId="0" borderId="1" xfId="1" applyFont="1" applyBorder="1" applyAlignment="1">
      <alignment wrapText="1"/>
    </xf>
    <xf numFmtId="164" fontId="0" fillId="0" borderId="0" xfId="0" applyNumberFormat="1"/>
    <xf numFmtId="0" fontId="0" fillId="2" borderId="1" xfId="0" applyFill="1" applyBorder="1" applyAlignment="1">
      <alignment wrapText="1"/>
    </xf>
    <xf numFmtId="44" fontId="0" fillId="2" borderId="1" xfId="1" applyFont="1" applyFill="1" applyBorder="1" applyAlignment="1">
      <alignment wrapText="1"/>
    </xf>
    <xf numFmtId="0" fontId="0" fillId="2" borderId="0" xfId="0" applyFill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164" fontId="0" fillId="2" borderId="2" xfId="0" applyNumberFormat="1" applyFill="1" applyBorder="1"/>
    <xf numFmtId="164" fontId="0" fillId="2" borderId="1" xfId="0" applyNumberFormat="1" applyFill="1" applyBorder="1"/>
    <xf numFmtId="0" fontId="2" fillId="0" borderId="4" xfId="0" applyFont="1" applyBorder="1" applyAlignment="1">
      <alignment horizontal="right"/>
    </xf>
    <xf numFmtId="164" fontId="0" fillId="0" borderId="4" xfId="0" applyNumberFormat="1" applyBorder="1"/>
    <xf numFmtId="8" fontId="0" fillId="0" borderId="4" xfId="1" applyNumberFormat="1" applyFont="1" applyBorder="1"/>
    <xf numFmtId="0" fontId="2" fillId="0" borderId="5" xfId="0" applyFont="1" applyBorder="1" applyAlignment="1">
      <alignment horizontal="right"/>
    </xf>
    <xf numFmtId="44" fontId="0" fillId="0" borderId="5" xfId="1" applyFont="1" applyBorder="1"/>
    <xf numFmtId="0" fontId="0" fillId="0" borderId="3" xfId="0" applyBorder="1" applyAlignment="1">
      <alignment wrapText="1"/>
    </xf>
    <xf numFmtId="0" fontId="2" fillId="0" borderId="3" xfId="0" applyFont="1" applyBorder="1" applyAlignment="1">
      <alignment wrapText="1"/>
    </xf>
    <xf numFmtId="44" fontId="0" fillId="0" borderId="3" xfId="1" applyFont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3" xfId="0" applyFont="1" applyBorder="1"/>
    <xf numFmtId="0" fontId="5" fillId="0" borderId="3" xfId="0" applyFont="1" applyFill="1" applyBorder="1"/>
    <xf numFmtId="0" fontId="6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44" fontId="0" fillId="2" borderId="0" xfId="1" applyFont="1" applyFill="1" applyBorder="1" applyAlignment="1">
      <alignment wrapText="1"/>
    </xf>
    <xf numFmtId="0" fontId="0" fillId="2" borderId="0" xfId="0" applyFill="1" applyBorder="1"/>
    <xf numFmtId="164" fontId="0" fillId="2" borderId="0" xfId="0" applyNumberFormat="1" applyFill="1" applyBorder="1"/>
    <xf numFmtId="0" fontId="0" fillId="2" borderId="11" xfId="0" applyFill="1" applyBorder="1" applyAlignment="1">
      <alignment horizontal="center" vertical="center" wrapText="1"/>
    </xf>
    <xf numFmtId="0" fontId="0" fillId="2" borderId="2" xfId="0" applyFill="1" applyBorder="1" applyAlignment="1">
      <alignment wrapText="1"/>
    </xf>
    <xf numFmtId="44" fontId="0" fillId="2" borderId="2" xfId="1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E$2" lockText="1" noThreeD="1"/>
</file>

<file path=xl/ctrlProps/ctrlProp10.xml><?xml version="1.0" encoding="utf-8"?>
<formControlPr xmlns="http://schemas.microsoft.com/office/spreadsheetml/2009/9/main" objectType="CheckBox" fmlaLink="$E$11" lockText="1" noThreeD="1"/>
</file>

<file path=xl/ctrlProps/ctrlProp11.xml><?xml version="1.0" encoding="utf-8"?>
<formControlPr xmlns="http://schemas.microsoft.com/office/spreadsheetml/2009/9/main" objectType="CheckBox" fmlaLink="$E$14" lockText="1" noThreeD="1"/>
</file>

<file path=xl/ctrlProps/ctrlProp12.xml><?xml version="1.0" encoding="utf-8"?>
<formControlPr xmlns="http://schemas.microsoft.com/office/spreadsheetml/2009/9/main" objectType="CheckBox" fmlaLink="$E$15" lockText="1" noThreeD="1"/>
</file>

<file path=xl/ctrlProps/ctrlProp13.xml><?xml version="1.0" encoding="utf-8"?>
<formControlPr xmlns="http://schemas.microsoft.com/office/spreadsheetml/2009/9/main" objectType="CheckBox" fmlaLink="$E$12" lockText="1" noThreeD="1"/>
</file>

<file path=xl/ctrlProps/ctrlProp14.xml><?xml version="1.0" encoding="utf-8"?>
<formControlPr xmlns="http://schemas.microsoft.com/office/spreadsheetml/2009/9/main" objectType="CheckBox" fmlaLink="$E$13" lockText="1" noThreeD="1"/>
</file>

<file path=xl/ctrlProps/ctrlProp15.xml><?xml version="1.0" encoding="utf-8"?>
<formControlPr xmlns="http://schemas.microsoft.com/office/spreadsheetml/2009/9/main" objectType="CheckBox" fmlaLink="$E$16" lockText="1" noThreeD="1"/>
</file>

<file path=xl/ctrlProps/ctrlProp2.xml><?xml version="1.0" encoding="utf-8"?>
<formControlPr xmlns="http://schemas.microsoft.com/office/spreadsheetml/2009/9/main" objectType="CheckBox" fmlaLink="$E$3" lockText="1" noThreeD="1"/>
</file>

<file path=xl/ctrlProps/ctrlProp3.xml><?xml version="1.0" encoding="utf-8"?>
<formControlPr xmlns="http://schemas.microsoft.com/office/spreadsheetml/2009/9/main" objectType="CheckBox" fmlaLink="$E$4" lockText="1" noThreeD="1"/>
</file>

<file path=xl/ctrlProps/ctrlProp4.xml><?xml version="1.0" encoding="utf-8"?>
<formControlPr xmlns="http://schemas.microsoft.com/office/spreadsheetml/2009/9/main" objectType="CheckBox" fmlaLink="$E$5" lockText="1" noThreeD="1"/>
</file>

<file path=xl/ctrlProps/ctrlProp5.xml><?xml version="1.0" encoding="utf-8"?>
<formControlPr xmlns="http://schemas.microsoft.com/office/spreadsheetml/2009/9/main" objectType="CheckBox" fmlaLink="$E$6" lockText="1" noThreeD="1"/>
</file>

<file path=xl/ctrlProps/ctrlProp6.xml><?xml version="1.0" encoding="utf-8"?>
<formControlPr xmlns="http://schemas.microsoft.com/office/spreadsheetml/2009/9/main" objectType="CheckBox" fmlaLink="$E$7" lockText="1" noThreeD="1"/>
</file>

<file path=xl/ctrlProps/ctrlProp7.xml><?xml version="1.0" encoding="utf-8"?>
<formControlPr xmlns="http://schemas.microsoft.com/office/spreadsheetml/2009/9/main" objectType="CheckBox" fmlaLink="$E$8" lockText="1" noThreeD="1"/>
</file>

<file path=xl/ctrlProps/ctrlProp8.xml><?xml version="1.0" encoding="utf-8"?>
<formControlPr xmlns="http://schemas.microsoft.com/office/spreadsheetml/2009/9/main" objectType="CheckBox" fmlaLink="$E$9" lockText="1" noThreeD="1"/>
</file>

<file path=xl/ctrlProps/ctrlProp9.xml><?xml version="1.0" encoding="utf-8"?>
<formControlPr xmlns="http://schemas.microsoft.com/office/spreadsheetml/2009/9/main" objectType="CheckBox" fmlaLink="$E$1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</xdr:row>
          <xdr:rowOff>9525</xdr:rowOff>
        </xdr:from>
        <xdr:to>
          <xdr:col>4</xdr:col>
          <xdr:colOff>857250</xdr:colOff>
          <xdr:row>1</xdr:row>
          <xdr:rowOff>228600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679BC2CE-A6B0-4CEE-A824-ED26EF6C6E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2</xdr:row>
          <xdr:rowOff>114300</xdr:rowOff>
        </xdr:from>
        <xdr:to>
          <xdr:col>4</xdr:col>
          <xdr:colOff>857250</xdr:colOff>
          <xdr:row>2</xdr:row>
          <xdr:rowOff>333375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A63449B1-44DC-4140-A52B-4BEEEE3949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3</xdr:row>
          <xdr:rowOff>95250</xdr:rowOff>
        </xdr:from>
        <xdr:to>
          <xdr:col>4</xdr:col>
          <xdr:colOff>857250</xdr:colOff>
          <xdr:row>3</xdr:row>
          <xdr:rowOff>323850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9DD94598-4589-4F73-BACB-65CFF02BAE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4</xdr:row>
          <xdr:rowOff>171450</xdr:rowOff>
        </xdr:from>
        <xdr:to>
          <xdr:col>4</xdr:col>
          <xdr:colOff>876300</xdr:colOff>
          <xdr:row>4</xdr:row>
          <xdr:rowOff>409575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xmlns="" id="{52258BDE-4073-49FF-90EE-249535256A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5</xdr:row>
          <xdr:rowOff>171450</xdr:rowOff>
        </xdr:from>
        <xdr:to>
          <xdr:col>4</xdr:col>
          <xdr:colOff>866775</xdr:colOff>
          <xdr:row>5</xdr:row>
          <xdr:rowOff>409575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6D3DBF05-424F-4146-8AC1-804CF011C8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6</xdr:row>
          <xdr:rowOff>171450</xdr:rowOff>
        </xdr:from>
        <xdr:to>
          <xdr:col>4</xdr:col>
          <xdr:colOff>866775</xdr:colOff>
          <xdr:row>6</xdr:row>
          <xdr:rowOff>409575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D40A8D4D-8B0E-4EA2-B0F2-87BDCD1D3E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7</xdr:row>
          <xdr:rowOff>171450</xdr:rowOff>
        </xdr:from>
        <xdr:to>
          <xdr:col>4</xdr:col>
          <xdr:colOff>866775</xdr:colOff>
          <xdr:row>7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B0491DE2-A707-49B7-9975-4F270489BA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8</xdr:row>
          <xdr:rowOff>171450</xdr:rowOff>
        </xdr:from>
        <xdr:to>
          <xdr:col>4</xdr:col>
          <xdr:colOff>866775</xdr:colOff>
          <xdr:row>8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23233E92-E238-4E79-BCD5-165362A7F5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9</xdr:row>
          <xdr:rowOff>171450</xdr:rowOff>
        </xdr:from>
        <xdr:to>
          <xdr:col>4</xdr:col>
          <xdr:colOff>866775</xdr:colOff>
          <xdr:row>10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xmlns="" id="{CA5A6D9A-E589-4B08-9F36-20FBF4FC37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10</xdr:row>
          <xdr:rowOff>171451</xdr:rowOff>
        </xdr:from>
        <xdr:to>
          <xdr:col>4</xdr:col>
          <xdr:colOff>876300</xdr:colOff>
          <xdr:row>10</xdr:row>
          <xdr:rowOff>381001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8A7AAE98-042F-43E3-8962-7F5A14E8BC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13</xdr:row>
          <xdr:rowOff>171450</xdr:rowOff>
        </xdr:from>
        <xdr:to>
          <xdr:col>4</xdr:col>
          <xdr:colOff>895350</xdr:colOff>
          <xdr:row>13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EDA10216-B05A-4B3A-963A-249E15B175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14</xdr:row>
          <xdr:rowOff>171450</xdr:rowOff>
        </xdr:from>
        <xdr:to>
          <xdr:col>4</xdr:col>
          <xdr:colOff>885825</xdr:colOff>
          <xdr:row>14</xdr:row>
          <xdr:rowOff>400050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3D3BB263-B362-4463-A235-4AB29964C2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250031</xdr:colOff>
          <xdr:row>11</xdr:row>
          <xdr:rowOff>200025</xdr:rowOff>
        </xdr:from>
        <xdr:to>
          <xdr:col>4</xdr:col>
          <xdr:colOff>878681</xdr:colOff>
          <xdr:row>11</xdr:row>
          <xdr:rowOff>428625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D4F14168-8727-47B2-87B8-37AD83B81B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242888</xdr:colOff>
          <xdr:row>12</xdr:row>
          <xdr:rowOff>345281</xdr:rowOff>
        </xdr:from>
        <xdr:to>
          <xdr:col>4</xdr:col>
          <xdr:colOff>871538</xdr:colOff>
          <xdr:row>12</xdr:row>
          <xdr:rowOff>573881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247650</xdr:colOff>
          <xdr:row>15</xdr:row>
          <xdr:rowOff>171450</xdr:rowOff>
        </xdr:from>
        <xdr:ext cx="638175" cy="228600"/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xmlns="" id="{3D3BB263-B362-4463-A235-4AB29964C2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Select</a:t>
              </a:r>
            </a:p>
          </xdr:txBody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4" sqref="C4"/>
    </sheetView>
  </sheetViews>
  <sheetFormatPr defaultRowHeight="15" x14ac:dyDescent="0.25"/>
  <cols>
    <col min="1" max="1" width="14.5703125" customWidth="1"/>
    <col min="3" max="3" width="82.140625" customWidth="1"/>
    <col min="4" max="4" width="52.140625" customWidth="1"/>
  </cols>
  <sheetData>
    <row r="1" spans="1:4" x14ac:dyDescent="0.25">
      <c r="A1" s="1" t="s">
        <v>23</v>
      </c>
      <c r="B1" s="1" t="s">
        <v>30</v>
      </c>
      <c r="C1" s="1" t="s">
        <v>31</v>
      </c>
      <c r="D1" s="1" t="s">
        <v>33</v>
      </c>
    </row>
    <row r="2" spans="1:4" ht="30" x14ac:dyDescent="0.25">
      <c r="A2" s="29" t="s">
        <v>3</v>
      </c>
      <c r="B2" s="29" t="s">
        <v>29</v>
      </c>
      <c r="C2" s="2" t="s">
        <v>32</v>
      </c>
      <c r="D2" s="29" t="s">
        <v>34</v>
      </c>
    </row>
    <row r="3" spans="1:4" ht="30" x14ac:dyDescent="0.25">
      <c r="A3" s="30" t="s">
        <v>4</v>
      </c>
      <c r="B3" s="30" t="s">
        <v>35</v>
      </c>
      <c r="C3" s="30" t="s">
        <v>36</v>
      </c>
      <c r="D3" s="30" t="s">
        <v>37</v>
      </c>
    </row>
    <row r="4" spans="1:4" ht="45" x14ac:dyDescent="0.25">
      <c r="A4" s="30" t="s">
        <v>5</v>
      </c>
      <c r="B4" s="30" t="s">
        <v>38</v>
      </c>
      <c r="C4" s="30" t="s">
        <v>39</v>
      </c>
      <c r="D4" s="30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tabSelected="1" topLeftCell="B1" zoomScale="80" zoomScaleNormal="80" workbookViewId="0">
      <pane ySplit="1" topLeftCell="A13" activePane="bottomLeft" state="frozen"/>
      <selection pane="bottomLeft" activeCell="H17" sqref="H17"/>
    </sheetView>
  </sheetViews>
  <sheetFormatPr defaultColWidth="40.5703125" defaultRowHeight="45" customHeight="1" x14ac:dyDescent="0.25"/>
  <cols>
    <col min="1" max="1" width="32.5703125" customWidth="1"/>
    <col min="2" max="2" width="30.5703125" customWidth="1"/>
    <col min="4" max="4" width="28.42578125" customWidth="1"/>
    <col min="5" max="5" width="31.5703125" customWidth="1"/>
    <col min="6" max="6" width="22" customWidth="1"/>
    <col min="7" max="7" width="21.5703125" customWidth="1"/>
    <col min="8" max="8" width="18.7109375" customWidth="1"/>
  </cols>
  <sheetData>
    <row r="1" spans="1:8" s="34" customFormat="1" ht="45" customHeight="1" x14ac:dyDescent="0.35">
      <c r="A1" s="31" t="s">
        <v>44</v>
      </c>
      <c r="B1" s="32" t="s">
        <v>0</v>
      </c>
      <c r="C1" s="32" t="s">
        <v>1</v>
      </c>
      <c r="D1" s="32" t="s">
        <v>2</v>
      </c>
      <c r="E1" s="33" t="s">
        <v>25</v>
      </c>
      <c r="F1" s="33" t="s">
        <v>24</v>
      </c>
      <c r="G1" s="33" t="s">
        <v>42</v>
      </c>
      <c r="H1" s="33" t="s">
        <v>43</v>
      </c>
    </row>
    <row r="2" spans="1:8" ht="45" customHeight="1" x14ac:dyDescent="0.25">
      <c r="A2" s="23">
        <v>1</v>
      </c>
      <c r="B2" s="35" t="s">
        <v>10</v>
      </c>
      <c r="C2" s="2" t="s">
        <v>41</v>
      </c>
      <c r="D2" s="4">
        <v>100</v>
      </c>
      <c r="E2" t="b">
        <v>0</v>
      </c>
      <c r="F2" s="6">
        <f>IF(E2,D2,0)</f>
        <v>0</v>
      </c>
      <c r="G2">
        <v>200</v>
      </c>
      <c r="H2">
        <f>IF(E2,G2,0)</f>
        <v>0</v>
      </c>
    </row>
    <row r="3" spans="1:8" ht="45" customHeight="1" x14ac:dyDescent="0.25">
      <c r="A3" s="24">
        <v>2</v>
      </c>
      <c r="B3" s="35"/>
      <c r="C3" s="2" t="s">
        <v>22</v>
      </c>
      <c r="D3" s="4">
        <v>300</v>
      </c>
      <c r="E3" t="b">
        <v>0</v>
      </c>
      <c r="F3" s="6">
        <f t="shared" ref="F3:F16" si="0">IF(E3,D3,0)</f>
        <v>0</v>
      </c>
      <c r="G3">
        <v>50</v>
      </c>
      <c r="H3">
        <f t="shared" ref="H3:H16" si="1">IF(E3,G3,0)</f>
        <v>0</v>
      </c>
    </row>
    <row r="4" spans="1:8" ht="51.75" customHeight="1" x14ac:dyDescent="0.25">
      <c r="A4" s="24">
        <v>3</v>
      </c>
      <c r="B4" s="35"/>
      <c r="C4" s="2" t="s">
        <v>7</v>
      </c>
      <c r="D4" s="4">
        <v>200</v>
      </c>
      <c r="E4" t="b">
        <v>0</v>
      </c>
      <c r="F4" s="6">
        <f t="shared" si="0"/>
        <v>0</v>
      </c>
      <c r="G4">
        <v>300</v>
      </c>
      <c r="H4">
        <f t="shared" si="1"/>
        <v>0</v>
      </c>
    </row>
    <row r="5" spans="1:8" ht="45" customHeight="1" x14ac:dyDescent="0.25">
      <c r="A5" s="24">
        <v>4</v>
      </c>
      <c r="B5" s="35"/>
      <c r="C5" s="2" t="s">
        <v>6</v>
      </c>
      <c r="D5" s="4">
        <v>150</v>
      </c>
      <c r="E5" t="b">
        <v>0</v>
      </c>
      <c r="F5" s="6">
        <f t="shared" si="0"/>
        <v>0</v>
      </c>
      <c r="G5">
        <v>100</v>
      </c>
      <c r="H5">
        <f t="shared" si="1"/>
        <v>0</v>
      </c>
    </row>
    <row r="6" spans="1:8" ht="45" customHeight="1" x14ac:dyDescent="0.25">
      <c r="A6" s="24">
        <v>5</v>
      </c>
      <c r="B6" s="35"/>
      <c r="C6" s="2" t="s">
        <v>17</v>
      </c>
      <c r="D6" s="4">
        <v>400</v>
      </c>
      <c r="E6" t="b">
        <v>0</v>
      </c>
      <c r="F6" s="6">
        <f t="shared" si="0"/>
        <v>0</v>
      </c>
      <c r="G6">
        <v>200</v>
      </c>
      <c r="H6">
        <f t="shared" si="1"/>
        <v>0</v>
      </c>
    </row>
    <row r="7" spans="1:8" ht="45" customHeight="1" x14ac:dyDescent="0.25">
      <c r="A7" s="24">
        <v>6</v>
      </c>
      <c r="B7" s="35"/>
      <c r="C7" s="2" t="s">
        <v>21</v>
      </c>
      <c r="D7" s="4">
        <v>200</v>
      </c>
      <c r="E7" t="b">
        <v>0</v>
      </c>
      <c r="F7" s="6">
        <f t="shared" si="0"/>
        <v>0</v>
      </c>
      <c r="G7">
        <v>80</v>
      </c>
      <c r="H7">
        <f t="shared" si="1"/>
        <v>0</v>
      </c>
    </row>
    <row r="8" spans="1:8" ht="45" customHeight="1" x14ac:dyDescent="0.25">
      <c r="A8" s="24">
        <v>7</v>
      </c>
      <c r="B8" s="35"/>
      <c r="C8" s="2" t="s">
        <v>9</v>
      </c>
      <c r="D8" s="4">
        <v>100</v>
      </c>
      <c r="E8" t="b">
        <v>0</v>
      </c>
      <c r="F8" s="6">
        <f t="shared" si="0"/>
        <v>0</v>
      </c>
      <c r="G8">
        <v>300</v>
      </c>
      <c r="H8">
        <f t="shared" si="1"/>
        <v>0</v>
      </c>
    </row>
    <row r="9" spans="1:8" ht="45" customHeight="1" x14ac:dyDescent="0.25">
      <c r="A9" s="24">
        <v>8</v>
      </c>
      <c r="B9" s="35"/>
      <c r="C9" s="2" t="s">
        <v>8</v>
      </c>
      <c r="D9" s="4">
        <v>500</v>
      </c>
      <c r="E9" t="b">
        <v>0</v>
      </c>
      <c r="F9" s="6">
        <f t="shared" si="0"/>
        <v>0</v>
      </c>
      <c r="G9">
        <v>300</v>
      </c>
      <c r="H9">
        <f t="shared" si="1"/>
        <v>0</v>
      </c>
    </row>
    <row r="10" spans="1:8" ht="45" customHeight="1" x14ac:dyDescent="0.25">
      <c r="A10" s="25">
        <v>9</v>
      </c>
      <c r="B10" s="38" t="s">
        <v>11</v>
      </c>
      <c r="C10" s="7" t="s">
        <v>13</v>
      </c>
      <c r="D10" s="8">
        <v>200</v>
      </c>
      <c r="E10" s="11" t="b">
        <v>0</v>
      </c>
      <c r="F10" s="14">
        <f t="shared" si="0"/>
        <v>0</v>
      </c>
      <c r="G10" s="11">
        <v>200</v>
      </c>
      <c r="H10" s="11">
        <f t="shared" si="1"/>
        <v>0</v>
      </c>
    </row>
    <row r="11" spans="1:8" ht="45" customHeight="1" x14ac:dyDescent="0.25">
      <c r="A11" s="26">
        <v>10</v>
      </c>
      <c r="B11" s="39"/>
      <c r="C11" s="40" t="s">
        <v>14</v>
      </c>
      <c r="D11" s="41">
        <v>200</v>
      </c>
      <c r="E11" s="42" t="b">
        <v>0</v>
      </c>
      <c r="F11" s="43">
        <f t="shared" si="0"/>
        <v>0</v>
      </c>
      <c r="G11" s="9">
        <v>300</v>
      </c>
      <c r="H11" s="9">
        <f t="shared" si="1"/>
        <v>0</v>
      </c>
    </row>
    <row r="12" spans="1:8" ht="49.5" customHeight="1" x14ac:dyDescent="0.25">
      <c r="A12" s="26">
        <v>11</v>
      </c>
      <c r="B12" s="39"/>
      <c r="C12" s="40" t="s">
        <v>15</v>
      </c>
      <c r="D12" s="41">
        <v>300</v>
      </c>
      <c r="E12" s="42" t="b">
        <v>0</v>
      </c>
      <c r="F12" s="43">
        <f t="shared" si="0"/>
        <v>0</v>
      </c>
      <c r="G12" s="9">
        <v>200</v>
      </c>
      <c r="H12" s="9">
        <f t="shared" si="1"/>
        <v>0</v>
      </c>
    </row>
    <row r="13" spans="1:8" ht="65.25" customHeight="1" x14ac:dyDescent="0.25">
      <c r="A13" s="27">
        <v>12</v>
      </c>
      <c r="B13" s="44"/>
      <c r="C13" s="45" t="s">
        <v>16</v>
      </c>
      <c r="D13" s="46">
        <v>300</v>
      </c>
      <c r="E13" s="12" t="b">
        <v>0</v>
      </c>
      <c r="F13" s="13">
        <f t="shared" si="0"/>
        <v>0</v>
      </c>
      <c r="G13" s="12">
        <v>200</v>
      </c>
      <c r="H13" s="12">
        <f t="shared" si="1"/>
        <v>0</v>
      </c>
    </row>
    <row r="14" spans="1:8" ht="45" customHeight="1" x14ac:dyDescent="0.25">
      <c r="A14" s="24">
        <v>13</v>
      </c>
      <c r="B14" s="36" t="s">
        <v>12</v>
      </c>
      <c r="C14" s="3" t="s">
        <v>18</v>
      </c>
      <c r="D14" s="5">
        <v>400</v>
      </c>
      <c r="E14" t="b">
        <v>0</v>
      </c>
      <c r="F14" s="6">
        <f t="shared" si="0"/>
        <v>0</v>
      </c>
      <c r="G14">
        <v>100</v>
      </c>
      <c r="H14">
        <f t="shared" si="1"/>
        <v>0</v>
      </c>
    </row>
    <row r="15" spans="1:8" ht="45" customHeight="1" x14ac:dyDescent="0.25">
      <c r="A15" s="24">
        <v>14</v>
      </c>
      <c r="B15" s="37"/>
      <c r="C15" s="2" t="s">
        <v>19</v>
      </c>
      <c r="D15" s="4">
        <v>200</v>
      </c>
      <c r="E15" t="b">
        <v>0</v>
      </c>
      <c r="F15" s="6">
        <f t="shared" si="0"/>
        <v>0</v>
      </c>
      <c r="G15">
        <v>300</v>
      </c>
      <c r="H15">
        <f t="shared" si="1"/>
        <v>0</v>
      </c>
    </row>
    <row r="16" spans="1:8" ht="45" customHeight="1" x14ac:dyDescent="0.25">
      <c r="A16" s="28">
        <v>15</v>
      </c>
      <c r="B16" s="37"/>
      <c r="C16" s="2" t="s">
        <v>20</v>
      </c>
      <c r="D16" s="4">
        <v>300</v>
      </c>
      <c r="E16" t="b">
        <v>0</v>
      </c>
      <c r="F16" s="6">
        <f t="shared" si="0"/>
        <v>0</v>
      </c>
      <c r="G16">
        <v>300</v>
      </c>
      <c r="H16">
        <f t="shared" si="1"/>
        <v>0</v>
      </c>
    </row>
    <row r="17" spans="1:8" ht="45" customHeight="1" x14ac:dyDescent="0.25">
      <c r="A17" s="10"/>
      <c r="B17" s="20"/>
      <c r="C17" s="21" t="s">
        <v>26</v>
      </c>
      <c r="D17" s="22">
        <f>SUM(D2:D16)</f>
        <v>3850</v>
      </c>
      <c r="E17" s="15" t="s">
        <v>27</v>
      </c>
      <c r="F17" s="16">
        <f>SUM(F2:F16)</f>
        <v>0</v>
      </c>
      <c r="G17" s="10">
        <f>SUM(G2:G16)</f>
        <v>3130</v>
      </c>
      <c r="H17" s="10">
        <f>SUM(H2:H16)</f>
        <v>0</v>
      </c>
    </row>
    <row r="18" spans="1:8" ht="45" customHeight="1" x14ac:dyDescent="0.25">
      <c r="B18" s="2"/>
      <c r="C18" s="2"/>
      <c r="D18" s="2"/>
      <c r="E18" s="18" t="s">
        <v>24</v>
      </c>
      <c r="F18" s="19">
        <v>2500</v>
      </c>
    </row>
    <row r="19" spans="1:8" ht="45" customHeight="1" x14ac:dyDescent="0.25">
      <c r="B19" s="2"/>
      <c r="C19" s="2"/>
      <c r="D19" s="2"/>
      <c r="E19" s="15" t="s">
        <v>28</v>
      </c>
      <c r="F19" s="17">
        <f>F18-F17</f>
        <v>2500</v>
      </c>
    </row>
    <row r="20" spans="1:8" ht="45" customHeight="1" x14ac:dyDescent="0.25">
      <c r="B20" s="2"/>
      <c r="C20" s="2"/>
      <c r="D20" s="2"/>
    </row>
    <row r="21" spans="1:8" ht="45" customHeight="1" x14ac:dyDescent="0.25">
      <c r="B21" s="2"/>
      <c r="C21" s="2"/>
      <c r="D21" s="2"/>
    </row>
    <row r="22" spans="1:8" ht="45" customHeight="1" x14ac:dyDescent="0.25">
      <c r="B22" s="2"/>
      <c r="C22" s="2"/>
      <c r="D22" s="2"/>
    </row>
    <row r="23" spans="1:8" ht="45" customHeight="1" x14ac:dyDescent="0.25">
      <c r="B23" s="2"/>
      <c r="C23" s="2"/>
      <c r="D23" s="2"/>
    </row>
    <row r="24" spans="1:8" ht="45" customHeight="1" x14ac:dyDescent="0.25">
      <c r="B24" s="2"/>
      <c r="C24" s="2"/>
      <c r="D24" s="2"/>
    </row>
    <row r="25" spans="1:8" ht="45" customHeight="1" x14ac:dyDescent="0.25">
      <c r="B25" s="2"/>
      <c r="C25" s="2"/>
      <c r="D25" s="2"/>
    </row>
    <row r="26" spans="1:8" ht="45" customHeight="1" x14ac:dyDescent="0.25">
      <c r="B26" s="2"/>
      <c r="C26" s="2"/>
      <c r="D26" s="2"/>
    </row>
    <row r="27" spans="1:8" ht="45" customHeight="1" x14ac:dyDescent="0.25">
      <c r="B27" s="2"/>
      <c r="C27" s="2"/>
      <c r="D27" s="2"/>
    </row>
    <row r="28" spans="1:8" ht="45" customHeight="1" x14ac:dyDescent="0.25">
      <c r="B28" s="2"/>
      <c r="C28" s="2"/>
      <c r="D28" s="2"/>
    </row>
    <row r="29" spans="1:8" ht="45" customHeight="1" x14ac:dyDescent="0.25">
      <c r="B29" s="2"/>
      <c r="C29" s="2"/>
      <c r="D29" s="2"/>
    </row>
    <row r="30" spans="1:8" ht="45" customHeight="1" x14ac:dyDescent="0.25">
      <c r="B30" s="2"/>
      <c r="C30" s="2"/>
      <c r="D30" s="2"/>
    </row>
    <row r="31" spans="1:8" ht="45" customHeight="1" x14ac:dyDescent="0.25">
      <c r="B31" s="2"/>
      <c r="C31" s="2"/>
      <c r="D31" s="2"/>
    </row>
    <row r="32" spans="1:8" ht="45" customHeight="1" x14ac:dyDescent="0.25">
      <c r="B32" s="2"/>
      <c r="C32" s="2"/>
      <c r="D32" s="2"/>
    </row>
    <row r="33" spans="2:4" ht="45" customHeight="1" x14ac:dyDescent="0.25">
      <c r="B33" s="2"/>
      <c r="C33" s="2"/>
      <c r="D33" s="2"/>
    </row>
    <row r="34" spans="2:4" ht="45" customHeight="1" x14ac:dyDescent="0.25">
      <c r="B34" s="2"/>
      <c r="C34" s="2"/>
      <c r="D34" s="2"/>
    </row>
    <row r="35" spans="2:4" ht="45" customHeight="1" x14ac:dyDescent="0.25">
      <c r="B35" s="2"/>
      <c r="C35" s="2"/>
      <c r="D35" s="2"/>
    </row>
  </sheetData>
  <mergeCells count="3">
    <mergeCell ref="B2:B9"/>
    <mergeCell ref="B10:B13"/>
    <mergeCell ref="B14:B16"/>
  </mergeCells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4</xdr:col>
                    <xdr:colOff>219075</xdr:colOff>
                    <xdr:row>1</xdr:row>
                    <xdr:rowOff>9525</xdr:rowOff>
                  </from>
                  <to>
                    <xdr:col>4</xdr:col>
                    <xdr:colOff>857250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4</xdr:col>
                    <xdr:colOff>219075</xdr:colOff>
                    <xdr:row>2</xdr:row>
                    <xdr:rowOff>114300</xdr:rowOff>
                  </from>
                  <to>
                    <xdr:col>4</xdr:col>
                    <xdr:colOff>857250</xdr:colOff>
                    <xdr:row>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4</xdr:col>
                    <xdr:colOff>219075</xdr:colOff>
                    <xdr:row>3</xdr:row>
                    <xdr:rowOff>95250</xdr:rowOff>
                  </from>
                  <to>
                    <xdr:col>4</xdr:col>
                    <xdr:colOff>857250</xdr:colOff>
                    <xdr:row>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4</xdr:col>
                    <xdr:colOff>247650</xdr:colOff>
                    <xdr:row>4</xdr:row>
                    <xdr:rowOff>171450</xdr:rowOff>
                  </from>
                  <to>
                    <xdr:col>4</xdr:col>
                    <xdr:colOff>876300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4</xdr:col>
                    <xdr:colOff>238125</xdr:colOff>
                    <xdr:row>5</xdr:row>
                    <xdr:rowOff>171450</xdr:rowOff>
                  </from>
                  <to>
                    <xdr:col>4</xdr:col>
                    <xdr:colOff>866775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4</xdr:col>
                    <xdr:colOff>238125</xdr:colOff>
                    <xdr:row>6</xdr:row>
                    <xdr:rowOff>171450</xdr:rowOff>
                  </from>
                  <to>
                    <xdr:col>4</xdr:col>
                    <xdr:colOff>866775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4</xdr:col>
                    <xdr:colOff>238125</xdr:colOff>
                    <xdr:row>7</xdr:row>
                    <xdr:rowOff>171450</xdr:rowOff>
                  </from>
                  <to>
                    <xdr:col>4</xdr:col>
                    <xdr:colOff>866775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4</xdr:col>
                    <xdr:colOff>238125</xdr:colOff>
                    <xdr:row>8</xdr:row>
                    <xdr:rowOff>171450</xdr:rowOff>
                  </from>
                  <to>
                    <xdr:col>4</xdr:col>
                    <xdr:colOff>866775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4</xdr:col>
                    <xdr:colOff>238125</xdr:colOff>
                    <xdr:row>9</xdr:row>
                    <xdr:rowOff>171450</xdr:rowOff>
                  </from>
                  <to>
                    <xdr:col>4</xdr:col>
                    <xdr:colOff>866775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4</xdr:col>
                    <xdr:colOff>247650</xdr:colOff>
                    <xdr:row>10</xdr:row>
                    <xdr:rowOff>171450</xdr:rowOff>
                  </from>
                  <to>
                    <xdr:col>4</xdr:col>
                    <xdr:colOff>876300</xdr:colOff>
                    <xdr:row>10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4</xdr:col>
                    <xdr:colOff>266700</xdr:colOff>
                    <xdr:row>13</xdr:row>
                    <xdr:rowOff>171450</xdr:rowOff>
                  </from>
                  <to>
                    <xdr:col>4</xdr:col>
                    <xdr:colOff>895350</xdr:colOff>
                    <xdr:row>13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4</xdr:col>
                    <xdr:colOff>247650</xdr:colOff>
                    <xdr:row>14</xdr:row>
                    <xdr:rowOff>171450</xdr:rowOff>
                  </from>
                  <to>
                    <xdr:col>4</xdr:col>
                    <xdr:colOff>885825</xdr:colOff>
                    <xdr:row>14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4</xdr:col>
                    <xdr:colOff>247650</xdr:colOff>
                    <xdr:row>11</xdr:row>
                    <xdr:rowOff>200025</xdr:rowOff>
                  </from>
                  <to>
                    <xdr:col>4</xdr:col>
                    <xdr:colOff>876300</xdr:colOff>
                    <xdr:row>11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4</xdr:col>
                    <xdr:colOff>247650</xdr:colOff>
                    <xdr:row>12</xdr:row>
                    <xdr:rowOff>342900</xdr:rowOff>
                  </from>
                  <to>
                    <xdr:col>4</xdr:col>
                    <xdr:colOff>876300</xdr:colOff>
                    <xdr:row>12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4</xdr:col>
                    <xdr:colOff>247650</xdr:colOff>
                    <xdr:row>15</xdr:row>
                    <xdr:rowOff>171450</xdr:rowOff>
                  </from>
                  <to>
                    <xdr:col>4</xdr:col>
                    <xdr:colOff>885825</xdr:colOff>
                    <xdr:row>15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sheet1. Personas</vt:lpstr>
      <vt:lpstr>sheet2. User stories-features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Pawluk</dc:creator>
  <cp:lastModifiedBy>Rana</cp:lastModifiedBy>
  <dcterms:created xsi:type="dcterms:W3CDTF">2017-09-10T22:31:41Z</dcterms:created>
  <dcterms:modified xsi:type="dcterms:W3CDTF">2022-01-14T16:04:34Z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bf857caf-fb9d-421a-8bfb-03051f41e0ea</vt:lpwstr>
  </property>
</Properties>
</file>