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ovo\Desktop\"/>
    </mc:Choice>
  </mc:AlternateContent>
  <bookViews>
    <workbookView xWindow="0" yWindow="0" windowWidth="20490" windowHeight="8340" activeTab="1"/>
  </bookViews>
  <sheets>
    <sheet name="Nội dung" sheetId="1" r:id="rId1"/>
    <sheet name="Báo cáo doanh số" sheetId="3" r:id="rId2"/>
    <sheet name="Sp bán chạy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C50" i="3"/>
  <c r="E49" i="3"/>
  <c r="E48" i="3"/>
  <c r="E47" i="3"/>
  <c r="E50" i="3" s="1"/>
  <c r="E46" i="3"/>
  <c r="D32" i="3"/>
  <c r="C32" i="3"/>
  <c r="E31" i="3"/>
  <c r="E30" i="3"/>
  <c r="E29" i="3"/>
  <c r="E28" i="3"/>
  <c r="E32" i="3" s="1"/>
  <c r="E12" i="3"/>
  <c r="D12" i="3"/>
  <c r="F9" i="3"/>
  <c r="F10" i="3"/>
  <c r="F11" i="3"/>
  <c r="F12" i="3" s="1"/>
  <c r="F8" i="3"/>
</calcChain>
</file>

<file path=xl/sharedStrings.xml><?xml version="1.0" encoding="utf-8"?>
<sst xmlns="http://schemas.openxmlformats.org/spreadsheetml/2006/main" count="88" uniqueCount="70">
  <si>
    <t>Stt</t>
  </si>
  <si>
    <t>Nội dung</t>
  </si>
  <si>
    <t xml:space="preserve">Lịch sử mua hàng hiển thị theo thứ tự ưu tiên hiển thị những đơn hàng mới phát sinh trước </t>
  </si>
  <si>
    <t>Các mẫu báo cáo dự kiến: đều có thể xuất thành file excel</t>
  </si>
  <si>
    <t>Tạo mã khách hàng mới: Phần chọn ngày sinh, mục năm sinh khó chọn @.@</t>
  </si>
  <si>
    <t>I. Báo cáo doanh số ngày/tuần/tháng/quý/năm</t>
  </si>
  <si>
    <t>II. Báo cáo sp bán chạy trong 1 khoảng tgian tự chọn (mẫu chọn : 50;100;150;200….)</t>
  </si>
  <si>
    <t>1. Báo cáo doanh số từng điểm bán gồm:</t>
  </si>
  <si>
    <t>2. Báo cáo doanh số tất cả các điểm bán</t>
  </si>
  <si>
    <t>3.Biểu đồ phân tích doanh số tuần trong tháng, các tháng trong quý, năm ……</t>
  </si>
  <si>
    <t xml:space="preserve">        Doanh số theo từng nhân viên tại điểm bán</t>
  </si>
  <si>
    <t xml:space="preserve">        Tổng doanh số </t>
  </si>
  <si>
    <t xml:space="preserve">        Doanh số riêng từng điểm bán</t>
  </si>
  <si>
    <t xml:space="preserve">        Doanh số tổng</t>
  </si>
  <si>
    <t>1. Sản phẩm bán chạy từng điểm bán</t>
  </si>
  <si>
    <t>2. Sản phẩm bán chạy của tất cả các điểm bán</t>
  </si>
  <si>
    <t>Tích hợp thẻ thành viên, thẻ VIP : Thể hiện số điểm tích lũy của KH sau mỗi lần phát sinh đơn hàng ….</t>
  </si>
  <si>
    <t>Bổ sung thêm hình thức thanh toán bằng thẻ, trừ tiền bằng điểm tích lũy</t>
  </si>
  <si>
    <t xml:space="preserve">        Biểu đồ thể hiện tỷ trọng doanh số (biểu đồ tròn/ cột)</t>
  </si>
  <si>
    <t>3. Biểu đồ thể hiện tỷ trọng (cột/ line)</t>
  </si>
  <si>
    <t>Đợi ý kiến của BGĐ</t>
  </si>
  <si>
    <t>STT</t>
  </si>
  <si>
    <t>Họ và tên NV</t>
  </si>
  <si>
    <t>Mã NV</t>
  </si>
  <si>
    <t>Doanh số tiền mặt</t>
  </si>
  <si>
    <t>Doanh số chuyển khoản</t>
  </si>
  <si>
    <t>Tổng doanh số</t>
  </si>
  <si>
    <t>A</t>
  </si>
  <si>
    <t>B</t>
  </si>
  <si>
    <t>C</t>
  </si>
  <si>
    <t>D</t>
  </si>
  <si>
    <t>Nguyễn Văn A</t>
  </si>
  <si>
    <t>Nguyễn Văn B</t>
  </si>
  <si>
    <t>Nguyễn Văn C</t>
  </si>
  <si>
    <t>Nguyễn Văn D</t>
  </si>
  <si>
    <t>Tổng</t>
  </si>
  <si>
    <t>Doanh số tại từng điểm bán</t>
  </si>
  <si>
    <t>Điểm bán X</t>
  </si>
  <si>
    <t>Điểm bán Y</t>
  </si>
  <si>
    <t>Điểm bán Z</t>
  </si>
  <si>
    <t>Điểm bán K</t>
  </si>
  <si>
    <t>Điểm bán</t>
  </si>
  <si>
    <t>Tổng doanh số tháng 1</t>
  </si>
  <si>
    <t>Tổng doanh số tháng 2</t>
  </si>
  <si>
    <t>Tổng doanh số tháng 3</t>
  </si>
  <si>
    <t xml:space="preserve">Doanh số tại các điểm bán </t>
  </si>
  <si>
    <t>DOANH SỐ TẠI ĐIỂM BÁN THEO TUẦN/THÁNG/QUÝ</t>
  </si>
  <si>
    <t>(theo tháng)</t>
  </si>
  <si>
    <t>Ví dụ doanh số theo tháng</t>
  </si>
  <si>
    <t>Nhóm hàng</t>
  </si>
  <si>
    <t>Mã sản phẩm</t>
  </si>
  <si>
    <t>Tên sản phẩm</t>
  </si>
  <si>
    <t>Số lượng</t>
  </si>
  <si>
    <t>Tổng tiền</t>
  </si>
  <si>
    <t>Hàng Nhật</t>
  </si>
  <si>
    <t>Hàng Chảo</t>
  </si>
  <si>
    <t>8809300940026</t>
  </si>
  <si>
    <t>Chảo không dùng cho bếp từ 26cm</t>
  </si>
  <si>
    <t>4528302107006</t>
  </si>
  <si>
    <t>Tủ Decony 3 tầng trắng</t>
  </si>
  <si>
    <t>4528302107495</t>
  </si>
  <si>
    <t>4528302108003</t>
  </si>
  <si>
    <t>4528302108010</t>
  </si>
  <si>
    <t>4528302108577</t>
  </si>
  <si>
    <t>Tủ ngang Decony 3 tầng trắng</t>
  </si>
  <si>
    <t>Tủ Decony 5 tầng trắng</t>
  </si>
  <si>
    <t>Tủ Decony 5 tầng nâu sẫm</t>
  </si>
  <si>
    <t>Tủ ngan Decony 5 tầng trắng</t>
  </si>
  <si>
    <t>SẢN PHẨM BÁN CHẠY TẠI TỪNG ĐIỂM BÁN / TẤT CẢ CÁC ĐIỂM BÁN</t>
  </si>
  <si>
    <t xml:space="preserve">Mẫu số dữ liệu: 10, 25, 50, 75,100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</si>
</sst>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8"/>
      <color theme="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b/>
      <sz val="16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1" fillId="0" borderId="1" xfId="1" applyNumberFormat="1" applyFont="1" applyBorder="1"/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baseline="0"/>
              <a:t>Doanh số tại các điểm bán</a:t>
            </a:r>
            <a:endParaRPr lang="vi-VN" b="1"/>
          </a:p>
        </c:rich>
      </c:tx>
      <c:layout>
        <c:manualLayout>
          <c:xMode val="edge"/>
          <c:yMode val="edge"/>
          <c:x val="0.20911111111111111"/>
          <c:y val="6.22222222222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'Báo cáo doanh số'!$C$27</c:f>
              <c:strCache>
                <c:ptCount val="1"/>
                <c:pt idx="0">
                  <c:v>Doanh số tiền mặt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số'!$B$28:$B$32</c15:sqref>
                  </c15:fullRef>
                </c:ext>
              </c:extLst>
              <c:f>'Báo cáo doanh số'!$B$28:$B$31</c:f>
              <c:strCache>
                <c:ptCount val="4"/>
                <c:pt idx="0">
                  <c:v>Điểm bán X</c:v>
                </c:pt>
                <c:pt idx="1">
                  <c:v>Điểm bán Y</c:v>
                </c:pt>
                <c:pt idx="2">
                  <c:v>Điểm bán Z</c:v>
                </c:pt>
                <c:pt idx="3">
                  <c:v>Điểm bán 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số'!$C$28:$C$32</c15:sqref>
                  </c15:fullRef>
                </c:ext>
              </c:extLst>
              <c:f>'Báo cáo doanh số'!$C$28:$C$31</c:f>
              <c:numCache>
                <c:formatCode>_-* #,##0\ _₫_-;\-* #,##0\ _₫_-;_-* "-"??\ _₫_-;_-@_-</c:formatCode>
                <c:ptCount val="4"/>
                <c:pt idx="0">
                  <c:v>1300000</c:v>
                </c:pt>
                <c:pt idx="1">
                  <c:v>2300000</c:v>
                </c:pt>
                <c:pt idx="2">
                  <c:v>1200000</c:v>
                </c:pt>
                <c:pt idx="3">
                  <c:v>2100000</c:v>
                </c:pt>
              </c:numCache>
            </c:numRef>
          </c:val>
        </c:ser>
        <c:ser>
          <c:idx val="1"/>
          <c:order val="1"/>
          <c:tx>
            <c:strRef>
              <c:f>'Báo cáo doanh số'!$D$27</c:f>
              <c:strCache>
                <c:ptCount val="1"/>
                <c:pt idx="0">
                  <c:v>Doanh số chuyển khoản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số'!$B$28:$B$32</c15:sqref>
                  </c15:fullRef>
                </c:ext>
              </c:extLst>
              <c:f>'Báo cáo doanh số'!$B$28:$B$31</c:f>
              <c:strCache>
                <c:ptCount val="4"/>
                <c:pt idx="0">
                  <c:v>Điểm bán X</c:v>
                </c:pt>
                <c:pt idx="1">
                  <c:v>Điểm bán Y</c:v>
                </c:pt>
                <c:pt idx="2">
                  <c:v>Điểm bán Z</c:v>
                </c:pt>
                <c:pt idx="3">
                  <c:v>Điểm bán 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số'!$D$28:$D$32</c15:sqref>
                  </c15:fullRef>
                </c:ext>
              </c:extLst>
              <c:f>'Báo cáo doanh số'!$D$28:$D$31</c:f>
              <c:numCache>
                <c:formatCode>_-* #,##0\ _₫_-;\-* #,##0\ _₫_-;_-* "-"??\ _₫_-;_-@_-</c:formatCode>
                <c:ptCount val="4"/>
                <c:pt idx="0">
                  <c:v>1200000</c:v>
                </c:pt>
                <c:pt idx="1">
                  <c:v>3200000</c:v>
                </c:pt>
                <c:pt idx="2">
                  <c:v>3500000</c:v>
                </c:pt>
                <c:pt idx="3">
                  <c:v>2300000</c:v>
                </c:pt>
              </c:numCache>
            </c:numRef>
          </c:val>
        </c:ser>
        <c:ser>
          <c:idx val="2"/>
          <c:order val="2"/>
          <c:tx>
            <c:strRef>
              <c:f>'Báo cáo doanh số'!$E$27</c:f>
              <c:strCache>
                <c:ptCount val="1"/>
                <c:pt idx="0">
                  <c:v>Tổng doanh số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số'!$B$28:$B$32</c15:sqref>
                  </c15:fullRef>
                </c:ext>
              </c:extLst>
              <c:f>'Báo cáo doanh số'!$B$28:$B$31</c:f>
              <c:strCache>
                <c:ptCount val="4"/>
                <c:pt idx="0">
                  <c:v>Điểm bán X</c:v>
                </c:pt>
                <c:pt idx="1">
                  <c:v>Điểm bán Y</c:v>
                </c:pt>
                <c:pt idx="2">
                  <c:v>Điểm bán Z</c:v>
                </c:pt>
                <c:pt idx="3">
                  <c:v>Điểm bán 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số'!$E$28:$E$32</c15:sqref>
                  </c15:fullRef>
                </c:ext>
              </c:extLst>
              <c:f>'Báo cáo doanh số'!$E$28:$E$31</c:f>
              <c:numCache>
                <c:formatCode>_-* #,##0\ _₫_-;\-* #,##0\ _₫_-;_-* "-"??\ _₫_-;_-@_-</c:formatCode>
                <c:ptCount val="4"/>
                <c:pt idx="0">
                  <c:v>2500000</c:v>
                </c:pt>
                <c:pt idx="1">
                  <c:v>5500000</c:v>
                </c:pt>
                <c:pt idx="2">
                  <c:v>4700000</c:v>
                </c:pt>
                <c:pt idx="3">
                  <c:v>4400000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382576"/>
        <c:axId val="197384752"/>
        <c:axId val="0"/>
      </c:bar3DChart>
      <c:catAx>
        <c:axId val="1973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84752"/>
        <c:crosses val="autoZero"/>
        <c:auto val="1"/>
        <c:lblAlgn val="ctr"/>
        <c:lblOffset val="100"/>
        <c:noMultiLvlLbl val="0"/>
      </c:catAx>
      <c:valAx>
        <c:axId val="19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số</a:t>
            </a:r>
            <a:r>
              <a:rPr lang="en-US" baseline="0"/>
              <a:t> tại điểm bán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'Báo cáo doanh số'!$D$7</c:f>
              <c:strCache>
                <c:ptCount val="1"/>
                <c:pt idx="0">
                  <c:v>Doanh số tiền mặt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số'!$C$8:$C$12</c15:sqref>
                  </c15:fullRef>
                </c:ext>
              </c:extLst>
              <c:f>'Báo cáo doanh số'!$C$8:$C$11</c:f>
              <c:strCache>
                <c:ptCount val="4"/>
                <c:pt idx="0">
                  <c:v>Nguyễn Văn A</c:v>
                </c:pt>
                <c:pt idx="1">
                  <c:v>Nguyễn Văn B</c:v>
                </c:pt>
                <c:pt idx="2">
                  <c:v>Nguyễn Văn C</c:v>
                </c:pt>
                <c:pt idx="3">
                  <c:v>Nguyễn Văn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số'!$D$8:$D$12</c15:sqref>
                  </c15:fullRef>
                </c:ext>
              </c:extLst>
              <c:f>'Báo cáo doanh số'!$D$8:$D$11</c:f>
              <c:numCache>
                <c:formatCode>_-* #,##0\ _₫_-;\-* #,##0\ _₫_-;_-* "-"??\ _₫_-;_-@_-</c:formatCode>
                <c:ptCount val="4"/>
                <c:pt idx="0">
                  <c:v>1300000</c:v>
                </c:pt>
                <c:pt idx="1">
                  <c:v>2300000</c:v>
                </c:pt>
                <c:pt idx="2">
                  <c:v>1200000</c:v>
                </c:pt>
                <c:pt idx="3">
                  <c:v>2100000</c:v>
                </c:pt>
              </c:numCache>
            </c:numRef>
          </c:val>
        </c:ser>
        <c:ser>
          <c:idx val="1"/>
          <c:order val="1"/>
          <c:tx>
            <c:strRef>
              <c:f>'Báo cáo doanh số'!$E$7</c:f>
              <c:strCache>
                <c:ptCount val="1"/>
                <c:pt idx="0">
                  <c:v>Doanh số chuyển khoản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số'!$C$8:$C$12</c15:sqref>
                  </c15:fullRef>
                </c:ext>
              </c:extLst>
              <c:f>'Báo cáo doanh số'!$C$8:$C$11</c:f>
              <c:strCache>
                <c:ptCount val="4"/>
                <c:pt idx="0">
                  <c:v>Nguyễn Văn A</c:v>
                </c:pt>
                <c:pt idx="1">
                  <c:v>Nguyễn Văn B</c:v>
                </c:pt>
                <c:pt idx="2">
                  <c:v>Nguyễn Văn C</c:v>
                </c:pt>
                <c:pt idx="3">
                  <c:v>Nguyễn Văn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số'!$E$8:$E$12</c15:sqref>
                  </c15:fullRef>
                </c:ext>
              </c:extLst>
              <c:f>'Báo cáo doanh số'!$E$8:$E$11</c:f>
              <c:numCache>
                <c:formatCode>_-* #,##0\ _₫_-;\-* #,##0\ _₫_-;_-* "-"??\ _₫_-;_-@_-</c:formatCode>
                <c:ptCount val="4"/>
                <c:pt idx="0">
                  <c:v>1200000</c:v>
                </c:pt>
                <c:pt idx="1">
                  <c:v>3200000</c:v>
                </c:pt>
                <c:pt idx="2">
                  <c:v>3500000</c:v>
                </c:pt>
                <c:pt idx="3">
                  <c:v>2300000</c:v>
                </c:pt>
              </c:numCache>
            </c:numRef>
          </c:val>
        </c:ser>
        <c:ser>
          <c:idx val="2"/>
          <c:order val="2"/>
          <c:tx>
            <c:strRef>
              <c:f>'Báo cáo doanh số'!$F$7</c:f>
              <c:strCache>
                <c:ptCount val="1"/>
                <c:pt idx="0">
                  <c:v>Tổng doanh số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'Báo cáo doanh số'!$C$8:$C$12</c15:sqref>
                  </c15:fullRef>
                </c:ext>
              </c:extLst>
              <c:f>'Báo cáo doanh số'!$C$8:$C$11</c:f>
              <c:strCache>
                <c:ptCount val="4"/>
                <c:pt idx="0">
                  <c:v>Nguyễn Văn A</c:v>
                </c:pt>
                <c:pt idx="1">
                  <c:v>Nguyễn Văn B</c:v>
                </c:pt>
                <c:pt idx="2">
                  <c:v>Nguyễn Văn C</c:v>
                </c:pt>
                <c:pt idx="3">
                  <c:v>Nguyễn Văn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'Báo cáo doanh số'!$F$8:$F$12</c15:sqref>
                  </c15:fullRef>
                </c:ext>
              </c:extLst>
              <c:f>'Báo cáo doanh số'!$F$8:$F$11</c:f>
              <c:numCache>
                <c:formatCode>_-* #,##0\ _₫_-;\-* #,##0\ _₫_-;_-* "-"??\ _₫_-;_-@_-</c:formatCode>
                <c:ptCount val="4"/>
                <c:pt idx="0">
                  <c:v>2500000</c:v>
                </c:pt>
                <c:pt idx="1">
                  <c:v>5500000</c:v>
                </c:pt>
                <c:pt idx="2">
                  <c:v>4700000</c:v>
                </c:pt>
                <c:pt idx="3">
                  <c:v>4400000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385840"/>
        <c:axId val="197374416"/>
        <c:axId val="0"/>
      </c:bar3DChart>
      <c:catAx>
        <c:axId val="1973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74416"/>
        <c:crosses val="autoZero"/>
        <c:auto val="1"/>
        <c:lblAlgn val="ctr"/>
        <c:lblOffset val="100"/>
        <c:noMultiLvlLbl val="0"/>
      </c:catAx>
      <c:valAx>
        <c:axId val="197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số tại các điểm bán Quý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'Báo cáo doanh số'!$B$46</c:f>
              <c:strCache>
                <c:ptCount val="1"/>
                <c:pt idx="0">
                  <c:v>Điểm bán 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'Báo cáo doanh số'!$C$45:$E$45</c:f>
              <c:strCache>
                <c:ptCount val="3"/>
                <c:pt idx="0">
                  <c:v>Tổng doanh số tháng 1</c:v>
                </c:pt>
                <c:pt idx="1">
                  <c:v>Tổng doanh số tháng 2</c:v>
                </c:pt>
                <c:pt idx="2">
                  <c:v>Tổng doanh số tháng 3</c:v>
                </c:pt>
              </c:strCache>
            </c:strRef>
          </c:cat>
          <c:val>
            <c:numRef>
              <c:f>'Báo cáo doanh số'!$C$46:$E$46</c:f>
              <c:numCache>
                <c:formatCode>_-* #,##0\ _₫_-;\-* #,##0\ _₫_-;_-* "-"??\ _₫_-;_-@_-</c:formatCode>
                <c:ptCount val="3"/>
                <c:pt idx="0">
                  <c:v>1300000</c:v>
                </c:pt>
                <c:pt idx="1">
                  <c:v>1200000</c:v>
                </c:pt>
                <c:pt idx="2">
                  <c:v>2500000</c:v>
                </c:pt>
              </c:numCache>
            </c:numRef>
          </c:val>
        </c:ser>
        <c:ser>
          <c:idx val="1"/>
          <c:order val="1"/>
          <c:tx>
            <c:strRef>
              <c:f>'Báo cáo doanh số'!$B$47</c:f>
              <c:strCache>
                <c:ptCount val="1"/>
                <c:pt idx="0">
                  <c:v>Điểm bán 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'Báo cáo doanh số'!$C$45:$E$45</c:f>
              <c:strCache>
                <c:ptCount val="3"/>
                <c:pt idx="0">
                  <c:v>Tổng doanh số tháng 1</c:v>
                </c:pt>
                <c:pt idx="1">
                  <c:v>Tổng doanh số tháng 2</c:v>
                </c:pt>
                <c:pt idx="2">
                  <c:v>Tổng doanh số tháng 3</c:v>
                </c:pt>
              </c:strCache>
            </c:strRef>
          </c:cat>
          <c:val>
            <c:numRef>
              <c:f>'Báo cáo doanh số'!$C$47:$E$47</c:f>
              <c:numCache>
                <c:formatCode>_-* #,##0\ _₫_-;\-* #,##0\ _₫_-;_-* "-"??\ _₫_-;_-@_-</c:formatCode>
                <c:ptCount val="3"/>
                <c:pt idx="0">
                  <c:v>2300000</c:v>
                </c:pt>
                <c:pt idx="1">
                  <c:v>3200000</c:v>
                </c:pt>
                <c:pt idx="2">
                  <c:v>5500000</c:v>
                </c:pt>
              </c:numCache>
            </c:numRef>
          </c:val>
        </c:ser>
        <c:ser>
          <c:idx val="2"/>
          <c:order val="2"/>
          <c:tx>
            <c:strRef>
              <c:f>'Báo cáo doanh số'!$B$48</c:f>
              <c:strCache>
                <c:ptCount val="1"/>
                <c:pt idx="0">
                  <c:v>Điểm bán 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'Báo cáo doanh số'!$C$45:$E$45</c:f>
              <c:strCache>
                <c:ptCount val="3"/>
                <c:pt idx="0">
                  <c:v>Tổng doanh số tháng 1</c:v>
                </c:pt>
                <c:pt idx="1">
                  <c:v>Tổng doanh số tháng 2</c:v>
                </c:pt>
                <c:pt idx="2">
                  <c:v>Tổng doanh số tháng 3</c:v>
                </c:pt>
              </c:strCache>
            </c:strRef>
          </c:cat>
          <c:val>
            <c:numRef>
              <c:f>'Báo cáo doanh số'!$C$48:$E$48</c:f>
              <c:numCache>
                <c:formatCode>_-* #,##0\ _₫_-;\-* #,##0\ _₫_-;_-* "-"??\ _₫_-;_-@_-</c:formatCode>
                <c:ptCount val="3"/>
                <c:pt idx="0">
                  <c:v>1200000</c:v>
                </c:pt>
                <c:pt idx="1">
                  <c:v>3500000</c:v>
                </c:pt>
                <c:pt idx="2">
                  <c:v>4700000</c:v>
                </c:pt>
              </c:numCache>
            </c:numRef>
          </c:val>
        </c:ser>
        <c:ser>
          <c:idx val="3"/>
          <c:order val="3"/>
          <c:tx>
            <c:strRef>
              <c:f>'Báo cáo doanh số'!$B$49</c:f>
              <c:strCache>
                <c:ptCount val="1"/>
                <c:pt idx="0">
                  <c:v>Điểm bán 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'Báo cáo doanh số'!$C$45:$E$45</c:f>
              <c:strCache>
                <c:ptCount val="3"/>
                <c:pt idx="0">
                  <c:v>Tổng doanh số tháng 1</c:v>
                </c:pt>
                <c:pt idx="1">
                  <c:v>Tổng doanh số tháng 2</c:v>
                </c:pt>
                <c:pt idx="2">
                  <c:v>Tổng doanh số tháng 3</c:v>
                </c:pt>
              </c:strCache>
            </c:strRef>
          </c:cat>
          <c:val>
            <c:numRef>
              <c:f>'Báo cáo doanh số'!$C$49:$E$49</c:f>
              <c:numCache>
                <c:formatCode>_-* #,##0\ _₫_-;\-* #,##0\ _₫_-;_-* "-"??\ _₫_-;_-@_-</c:formatCode>
                <c:ptCount val="3"/>
                <c:pt idx="0">
                  <c:v>2100000</c:v>
                </c:pt>
                <c:pt idx="1">
                  <c:v>2300000</c:v>
                </c:pt>
                <c:pt idx="2">
                  <c:v>4400000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386384"/>
        <c:axId val="197376592"/>
        <c:axId val="0"/>
      </c:bar3DChart>
      <c:catAx>
        <c:axId val="1973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76592"/>
        <c:crosses val="autoZero"/>
        <c:auto val="1"/>
        <c:lblAlgn val="ctr"/>
        <c:lblOffset val="100"/>
        <c:noMultiLvlLbl val="0"/>
      </c:catAx>
      <c:valAx>
        <c:axId val="19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Sản phẩm bán chạy (giai đoạn…)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 bán chạy'!$E$4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bán chạy'!$D$5:$D$10</c:f>
              <c:strCache>
                <c:ptCount val="6"/>
                <c:pt idx="0">
                  <c:v>Tủ Decony 3 tầng trắng</c:v>
                </c:pt>
                <c:pt idx="1">
                  <c:v>Chảo không dùng cho bếp từ 26cm</c:v>
                </c:pt>
                <c:pt idx="2">
                  <c:v>Tủ ngang Decony 3 tầng trắng</c:v>
                </c:pt>
                <c:pt idx="3">
                  <c:v>Tủ Decony 5 tầng trắng</c:v>
                </c:pt>
                <c:pt idx="4">
                  <c:v>Tủ Decony 5 tầng nâu sẫm</c:v>
                </c:pt>
                <c:pt idx="5">
                  <c:v>Tủ ngan Decony 5 tầng trắng</c:v>
                </c:pt>
              </c:strCache>
            </c:strRef>
          </c:cat>
          <c:val>
            <c:numRef>
              <c:f>'Sp bán chạy'!$E$5:$E$10</c:f>
              <c:numCache>
                <c:formatCode>General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7372784"/>
        <c:axId val="197373328"/>
      </c:barChart>
      <c:lineChart>
        <c:grouping val="standard"/>
        <c:varyColors val="0"/>
        <c:ser>
          <c:idx val="1"/>
          <c:order val="1"/>
          <c:tx>
            <c:strRef>
              <c:f>'Sp bán chạy'!$F$4</c:f>
              <c:strCache>
                <c:ptCount val="1"/>
                <c:pt idx="0">
                  <c:v>Tổng tiền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 bán chạy'!$D$5:$D$10</c:f>
              <c:strCache>
                <c:ptCount val="6"/>
                <c:pt idx="0">
                  <c:v>Tủ Decony 3 tầng trắng</c:v>
                </c:pt>
                <c:pt idx="1">
                  <c:v>Chảo không dùng cho bếp từ 26cm</c:v>
                </c:pt>
                <c:pt idx="2">
                  <c:v>Tủ ngang Decony 3 tầng trắng</c:v>
                </c:pt>
                <c:pt idx="3">
                  <c:v>Tủ Decony 5 tầng trắng</c:v>
                </c:pt>
                <c:pt idx="4">
                  <c:v>Tủ Decony 5 tầng nâu sẫm</c:v>
                </c:pt>
                <c:pt idx="5">
                  <c:v>Tủ ngan Decony 5 tầng trắng</c:v>
                </c:pt>
              </c:strCache>
            </c:strRef>
          </c:cat>
          <c:val>
            <c:numRef>
              <c:f>'Sp bán chạy'!$F$5:$F$10</c:f>
              <c:numCache>
                <c:formatCode>_-* #,##0\ _₫_-;\-* #,##0\ _₫_-;_-* "-"??\ _₫_-;_-@_-</c:formatCode>
                <c:ptCount val="6"/>
                <c:pt idx="0">
                  <c:v>23000000</c:v>
                </c:pt>
                <c:pt idx="1">
                  <c:v>25000000</c:v>
                </c:pt>
                <c:pt idx="2">
                  <c:v>32000000</c:v>
                </c:pt>
                <c:pt idx="3">
                  <c:v>34000000</c:v>
                </c:pt>
                <c:pt idx="4">
                  <c:v>15000000</c:v>
                </c:pt>
                <c:pt idx="5">
                  <c:v>13000000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79312"/>
        <c:axId val="197377136"/>
      </c:lineChart>
      <c:catAx>
        <c:axId val="19737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73328"/>
        <c:crosses val="autoZero"/>
        <c:auto val="1"/>
        <c:lblAlgn val="ctr"/>
        <c:lblOffset val="100"/>
        <c:noMultiLvlLbl val="0"/>
      </c:catAx>
      <c:valAx>
        <c:axId val="1973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72784"/>
        <c:crosses val="autoZero"/>
        <c:crossBetween val="between"/>
      </c:valAx>
      <c:valAx>
        <c:axId val="197377136"/>
        <c:scaling>
          <c:orientation val="minMax"/>
        </c:scaling>
        <c:delete val="0"/>
        <c:axPos val="r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379312"/>
        <c:crosses val="max"/>
        <c:crossBetween val="between"/>
      </c:valAx>
      <c:catAx>
        <c:axId val="19737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7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19</xdr:row>
      <xdr:rowOff>19050</xdr:rowOff>
    </xdr:from>
    <xdr:to>
      <xdr:col>12</xdr:col>
      <xdr:colOff>638175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</xdr:row>
      <xdr:rowOff>142875</xdr:rowOff>
    </xdr:from>
    <xdr:to>
      <xdr:col>13</xdr:col>
      <xdr:colOff>114300</xdr:colOff>
      <xdr:row>16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40</xdr:row>
      <xdr:rowOff>66675</xdr:rowOff>
    </xdr:from>
    <xdr:to>
      <xdr:col>13</xdr:col>
      <xdr:colOff>19050</xdr:colOff>
      <xdr:row>54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66675</xdr:rowOff>
    </xdr:from>
    <xdr:to>
      <xdr:col>13</xdr:col>
      <xdr:colOff>495300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"/>
  <sheetViews>
    <sheetView topLeftCell="A7" workbookViewId="0">
      <selection activeCell="F24" sqref="F24"/>
    </sheetView>
  </sheetViews>
  <sheetFormatPr defaultRowHeight="14.25" x14ac:dyDescent="0.2"/>
  <cols>
    <col min="2" max="2" width="9" style="1"/>
    <col min="3" max="3" width="87" customWidth="1"/>
  </cols>
  <sheetData>
    <row r="3" spans="2:5" s="2" customFormat="1" ht="15" x14ac:dyDescent="0.2">
      <c r="B3" s="5" t="s">
        <v>0</v>
      </c>
      <c r="C3" s="5" t="s">
        <v>1</v>
      </c>
    </row>
    <row r="4" spans="2:5" x14ac:dyDescent="0.2">
      <c r="B4" s="4">
        <v>1</v>
      </c>
      <c r="C4" s="3" t="s">
        <v>16</v>
      </c>
      <c r="D4" s="30" t="s">
        <v>20</v>
      </c>
      <c r="E4" s="31"/>
    </row>
    <row r="5" spans="2:5" x14ac:dyDescent="0.2">
      <c r="B5" s="4">
        <v>2</v>
      </c>
      <c r="C5" s="3" t="s">
        <v>17</v>
      </c>
      <c r="D5" s="32"/>
      <c r="E5" s="33"/>
    </row>
    <row r="6" spans="2:5" x14ac:dyDescent="0.2">
      <c r="B6" s="4">
        <v>3</v>
      </c>
      <c r="C6" s="3" t="s">
        <v>2</v>
      </c>
    </row>
    <row r="7" spans="2:5" ht="15" x14ac:dyDescent="0.25">
      <c r="B7" s="24">
        <v>4</v>
      </c>
      <c r="C7" s="7" t="s">
        <v>3</v>
      </c>
    </row>
    <row r="8" spans="2:5" x14ac:dyDescent="0.2">
      <c r="B8" s="25"/>
      <c r="C8" s="3" t="s">
        <v>5</v>
      </c>
    </row>
    <row r="9" spans="2:5" x14ac:dyDescent="0.2">
      <c r="B9" s="25"/>
      <c r="C9" s="3" t="s">
        <v>7</v>
      </c>
    </row>
    <row r="10" spans="2:5" x14ac:dyDescent="0.2">
      <c r="B10" s="25"/>
      <c r="C10" s="3" t="s">
        <v>10</v>
      </c>
    </row>
    <row r="11" spans="2:5" x14ac:dyDescent="0.2">
      <c r="B11" s="25"/>
      <c r="C11" s="3" t="s">
        <v>11</v>
      </c>
    </row>
    <row r="12" spans="2:5" x14ac:dyDescent="0.2">
      <c r="B12" s="25"/>
      <c r="C12" s="3" t="s">
        <v>18</v>
      </c>
    </row>
    <row r="13" spans="2:5" x14ac:dyDescent="0.2">
      <c r="B13" s="25"/>
      <c r="C13" s="3" t="s">
        <v>8</v>
      </c>
    </row>
    <row r="14" spans="2:5" x14ac:dyDescent="0.2">
      <c r="B14" s="25"/>
      <c r="C14" s="3" t="s">
        <v>12</v>
      </c>
    </row>
    <row r="15" spans="2:5" x14ac:dyDescent="0.2">
      <c r="B15" s="25"/>
      <c r="C15" s="3" t="s">
        <v>13</v>
      </c>
    </row>
    <row r="16" spans="2:5" x14ac:dyDescent="0.2">
      <c r="B16" s="25"/>
      <c r="C16" s="3" t="s">
        <v>18</v>
      </c>
    </row>
    <row r="17" spans="2:3" x14ac:dyDescent="0.2">
      <c r="B17" s="25"/>
      <c r="C17" s="3" t="s">
        <v>9</v>
      </c>
    </row>
    <row r="18" spans="2:3" x14ac:dyDescent="0.2">
      <c r="B18" s="25"/>
      <c r="C18" s="3" t="s">
        <v>6</v>
      </c>
    </row>
    <row r="19" spans="2:3" x14ac:dyDescent="0.2">
      <c r="B19" s="25"/>
      <c r="C19" s="3" t="s">
        <v>14</v>
      </c>
    </row>
    <row r="20" spans="2:3" x14ac:dyDescent="0.2">
      <c r="B20" s="25"/>
      <c r="C20" s="3" t="s">
        <v>15</v>
      </c>
    </row>
    <row r="21" spans="2:3" x14ac:dyDescent="0.2">
      <c r="B21" s="26"/>
      <c r="C21" s="3" t="s">
        <v>19</v>
      </c>
    </row>
    <row r="22" spans="2:3" x14ac:dyDescent="0.2">
      <c r="B22" s="4">
        <v>5</v>
      </c>
      <c r="C22" s="6" t="s">
        <v>4</v>
      </c>
    </row>
    <row r="23" spans="2:3" x14ac:dyDescent="0.2">
      <c r="B23" s="4"/>
      <c r="C23" s="3"/>
    </row>
  </sheetData>
  <mergeCells count="2">
    <mergeCell ref="B7:B21"/>
    <mergeCell ref="D4:E5"/>
  </mergeCells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0"/>
  <sheetViews>
    <sheetView tabSelected="1" workbookViewId="0">
      <selection activeCell="F19" sqref="F19"/>
    </sheetView>
  </sheetViews>
  <sheetFormatPr defaultRowHeight="14.25" x14ac:dyDescent="0.2"/>
  <cols>
    <col min="1" max="1" width="6.125" style="1" customWidth="1"/>
    <col min="2" max="2" width="12.875" customWidth="1"/>
    <col min="3" max="3" width="20.5" customWidth="1"/>
    <col min="4" max="4" width="24.25" customWidth="1"/>
    <col min="5" max="5" width="21.5" customWidth="1"/>
    <col min="6" max="6" width="15.625" customWidth="1"/>
  </cols>
  <sheetData>
    <row r="5" spans="1:6" ht="23.25" x14ac:dyDescent="0.35">
      <c r="C5" s="27" t="s">
        <v>36</v>
      </c>
      <c r="D5" s="27"/>
      <c r="E5" s="27"/>
    </row>
    <row r="7" spans="1:6" s="8" customFormat="1" ht="15" x14ac:dyDescent="0.2">
      <c r="A7" s="11" t="s">
        <v>21</v>
      </c>
      <c r="B7" s="11" t="s">
        <v>23</v>
      </c>
      <c r="C7" s="11" t="s">
        <v>22</v>
      </c>
      <c r="D7" s="13" t="s">
        <v>24</v>
      </c>
      <c r="E7" s="13" t="s">
        <v>25</v>
      </c>
      <c r="F7" s="13" t="s">
        <v>26</v>
      </c>
    </row>
    <row r="8" spans="1:6" x14ac:dyDescent="0.2">
      <c r="A8" s="4">
        <v>1</v>
      </c>
      <c r="B8" s="3" t="s">
        <v>27</v>
      </c>
      <c r="C8" s="3" t="s">
        <v>31</v>
      </c>
      <c r="D8" s="14">
        <v>1300000</v>
      </c>
      <c r="E8" s="14">
        <v>1200000</v>
      </c>
      <c r="F8" s="14">
        <f>D8+E8</f>
        <v>2500000</v>
      </c>
    </row>
    <row r="9" spans="1:6" x14ac:dyDescent="0.2">
      <c r="A9" s="4">
        <v>2</v>
      </c>
      <c r="B9" s="3" t="s">
        <v>28</v>
      </c>
      <c r="C9" s="3" t="s">
        <v>32</v>
      </c>
      <c r="D9" s="14">
        <v>2300000</v>
      </c>
      <c r="E9" s="14">
        <v>3200000</v>
      </c>
      <c r="F9" s="14">
        <f t="shared" ref="F9:F11" si="0">D9+E9</f>
        <v>5500000</v>
      </c>
    </row>
    <row r="10" spans="1:6" x14ac:dyDescent="0.2">
      <c r="A10" s="4">
        <v>3</v>
      </c>
      <c r="B10" s="3" t="s">
        <v>29</v>
      </c>
      <c r="C10" s="3" t="s">
        <v>33</v>
      </c>
      <c r="D10" s="14">
        <v>1200000</v>
      </c>
      <c r="E10" s="14">
        <v>3500000</v>
      </c>
      <c r="F10" s="14">
        <f t="shared" si="0"/>
        <v>4700000</v>
      </c>
    </row>
    <row r="11" spans="1:6" x14ac:dyDescent="0.2">
      <c r="A11" s="4">
        <v>4</v>
      </c>
      <c r="B11" s="3" t="s">
        <v>30</v>
      </c>
      <c r="C11" s="3" t="s">
        <v>34</v>
      </c>
      <c r="D11" s="14">
        <v>2100000</v>
      </c>
      <c r="E11" s="14">
        <v>2300000</v>
      </c>
      <c r="F11" s="14">
        <f t="shared" si="0"/>
        <v>4400000</v>
      </c>
    </row>
    <row r="12" spans="1:6" ht="15" x14ac:dyDescent="0.25">
      <c r="A12" s="12"/>
      <c r="B12" s="9"/>
      <c r="C12" s="10" t="s">
        <v>35</v>
      </c>
      <c r="D12" s="15">
        <f>SUM(D8:D11)</f>
        <v>6900000</v>
      </c>
      <c r="E12" s="15">
        <f t="shared" ref="E12:F12" si="1">SUM(E8:E11)</f>
        <v>10200000</v>
      </c>
      <c r="F12" s="15">
        <f t="shared" si="1"/>
        <v>17100000</v>
      </c>
    </row>
    <row r="24" spans="1:5" ht="17.25" customHeight="1" x14ac:dyDescent="0.2"/>
    <row r="25" spans="1:5" ht="23.25" x14ac:dyDescent="0.35">
      <c r="A25" s="27" t="s">
        <v>45</v>
      </c>
      <c r="B25" s="27"/>
      <c r="C25" s="27"/>
      <c r="D25" s="27"/>
      <c r="E25" s="27"/>
    </row>
    <row r="27" spans="1:5" ht="15" x14ac:dyDescent="0.2">
      <c r="A27" s="11" t="s">
        <v>21</v>
      </c>
      <c r="B27" s="11" t="s">
        <v>41</v>
      </c>
      <c r="C27" s="11" t="s">
        <v>24</v>
      </c>
      <c r="D27" s="11" t="s">
        <v>25</v>
      </c>
      <c r="E27" s="11" t="s">
        <v>26</v>
      </c>
    </row>
    <row r="28" spans="1:5" x14ac:dyDescent="0.2">
      <c r="A28" s="4">
        <v>1</v>
      </c>
      <c r="B28" s="3" t="s">
        <v>37</v>
      </c>
      <c r="C28" s="14">
        <v>1300000</v>
      </c>
      <c r="D28" s="14">
        <v>1200000</v>
      </c>
      <c r="E28" s="14">
        <f>C28+D28</f>
        <v>2500000</v>
      </c>
    </row>
    <row r="29" spans="1:5" x14ac:dyDescent="0.2">
      <c r="A29" s="4">
        <v>2</v>
      </c>
      <c r="B29" s="3" t="s">
        <v>38</v>
      </c>
      <c r="C29" s="14">
        <v>2300000</v>
      </c>
      <c r="D29" s="14">
        <v>3200000</v>
      </c>
      <c r="E29" s="14">
        <f t="shared" ref="E29:E31" si="2">C29+D29</f>
        <v>5500000</v>
      </c>
    </row>
    <row r="30" spans="1:5" x14ac:dyDescent="0.2">
      <c r="A30" s="4">
        <v>3</v>
      </c>
      <c r="B30" s="3" t="s">
        <v>39</v>
      </c>
      <c r="C30" s="14">
        <v>1200000</v>
      </c>
      <c r="D30" s="14">
        <v>3500000</v>
      </c>
      <c r="E30" s="14">
        <f t="shared" si="2"/>
        <v>4700000</v>
      </c>
    </row>
    <row r="31" spans="1:5" x14ac:dyDescent="0.2">
      <c r="A31" s="4">
        <v>4</v>
      </c>
      <c r="B31" s="3" t="s">
        <v>40</v>
      </c>
      <c r="C31" s="14">
        <v>2100000</v>
      </c>
      <c r="D31" s="14">
        <v>2300000</v>
      </c>
      <c r="E31" s="14">
        <f t="shared" si="2"/>
        <v>4400000</v>
      </c>
    </row>
    <row r="32" spans="1:5" ht="15" x14ac:dyDescent="0.25">
      <c r="A32" s="12"/>
      <c r="B32" s="10" t="s">
        <v>35</v>
      </c>
      <c r="C32" s="15">
        <f>SUM(C28:C31)</f>
        <v>6900000</v>
      </c>
      <c r="D32" s="15">
        <f t="shared" ref="D32" si="3">SUM(D28:D31)</f>
        <v>10200000</v>
      </c>
      <c r="E32" s="15">
        <f t="shared" ref="E32" si="4">SUM(E28:E31)</f>
        <v>17100000</v>
      </c>
    </row>
    <row r="42" spans="1:6" x14ac:dyDescent="0.2">
      <c r="A42" s="17" t="s">
        <v>48</v>
      </c>
    </row>
    <row r="43" spans="1:6" ht="23.25" x14ac:dyDescent="0.2">
      <c r="A43" s="28" t="s">
        <v>46</v>
      </c>
      <c r="B43" s="28"/>
      <c r="C43" s="28"/>
      <c r="D43" s="28"/>
      <c r="E43" s="28"/>
    </row>
    <row r="45" spans="1:6" ht="15" x14ac:dyDescent="0.2">
      <c r="A45" s="11" t="s">
        <v>21</v>
      </c>
      <c r="B45" s="11" t="s">
        <v>41</v>
      </c>
      <c r="C45" s="11" t="s">
        <v>42</v>
      </c>
      <c r="D45" s="11" t="s">
        <v>43</v>
      </c>
      <c r="E45" s="11" t="s">
        <v>44</v>
      </c>
      <c r="F45" s="16" t="s">
        <v>47</v>
      </c>
    </row>
    <row r="46" spans="1:6" x14ac:dyDescent="0.2">
      <c r="A46" s="4">
        <v>1</v>
      </c>
      <c r="B46" s="3" t="s">
        <v>37</v>
      </c>
      <c r="C46" s="14">
        <v>1300000</v>
      </c>
      <c r="D46" s="14">
        <v>1200000</v>
      </c>
      <c r="E46" s="14">
        <f>C46+D46</f>
        <v>2500000</v>
      </c>
    </row>
    <row r="47" spans="1:6" x14ac:dyDescent="0.2">
      <c r="A47" s="4">
        <v>2</v>
      </c>
      <c r="B47" s="3" t="s">
        <v>38</v>
      </c>
      <c r="C47" s="14">
        <v>2300000</v>
      </c>
      <c r="D47" s="14">
        <v>3200000</v>
      </c>
      <c r="E47" s="14">
        <f t="shared" ref="E47:E49" si="5">C47+D47</f>
        <v>5500000</v>
      </c>
    </row>
    <row r="48" spans="1:6" x14ac:dyDescent="0.2">
      <c r="A48" s="4">
        <v>3</v>
      </c>
      <c r="B48" s="3" t="s">
        <v>39</v>
      </c>
      <c r="C48" s="14">
        <v>1200000</v>
      </c>
      <c r="D48" s="14">
        <v>3500000</v>
      </c>
      <c r="E48" s="14">
        <f t="shared" si="5"/>
        <v>4700000</v>
      </c>
    </row>
    <row r="49" spans="1:5" x14ac:dyDescent="0.2">
      <c r="A49" s="4">
        <v>4</v>
      </c>
      <c r="B49" s="3" t="s">
        <v>40</v>
      </c>
      <c r="C49" s="14">
        <v>2100000</v>
      </c>
      <c r="D49" s="14">
        <v>2300000</v>
      </c>
      <c r="E49" s="14">
        <f t="shared" si="5"/>
        <v>4400000</v>
      </c>
    </row>
    <row r="50" spans="1:5" ht="15" x14ac:dyDescent="0.25">
      <c r="A50" s="12"/>
      <c r="B50" s="10" t="s">
        <v>35</v>
      </c>
      <c r="C50" s="15">
        <f>SUM(C46:C49)</f>
        <v>6900000</v>
      </c>
      <c r="D50" s="15">
        <f t="shared" ref="D50" si="6">SUM(D46:D49)</f>
        <v>10200000</v>
      </c>
      <c r="E50" s="15">
        <f t="shared" ref="E50" si="7">SUM(E46:E49)</f>
        <v>17100000</v>
      </c>
    </row>
  </sheetData>
  <mergeCells count="3">
    <mergeCell ref="C5:E5"/>
    <mergeCell ref="A25:E25"/>
    <mergeCell ref="A43:E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25" sqref="C25"/>
    </sheetView>
  </sheetViews>
  <sheetFormatPr defaultRowHeight="14.25" x14ac:dyDescent="0.2"/>
  <cols>
    <col min="1" max="1" width="5.75" style="2" customWidth="1"/>
    <col min="2" max="2" width="13.75" style="20" customWidth="1"/>
    <col min="3" max="3" width="14.625" style="20" customWidth="1"/>
    <col min="4" max="4" width="30.125" style="20" customWidth="1"/>
    <col min="5" max="5" width="11.75" style="20" customWidth="1"/>
    <col min="6" max="6" width="14" style="20" customWidth="1"/>
    <col min="7" max="16384" width="9" style="20"/>
  </cols>
  <sheetData>
    <row r="2" spans="1:6" ht="20.25" x14ac:dyDescent="0.3">
      <c r="A2" s="29" t="s">
        <v>68</v>
      </c>
      <c r="B2" s="29"/>
      <c r="C2" s="29"/>
      <c r="D2" s="29"/>
      <c r="E2" s="29"/>
      <c r="F2" s="29"/>
    </row>
    <row r="4" spans="1:6" s="2" customFormat="1" x14ac:dyDescent="0.2">
      <c r="A4" s="22" t="s">
        <v>21</v>
      </c>
      <c r="B4" s="22" t="s">
        <v>49</v>
      </c>
      <c r="C4" s="22" t="s">
        <v>50</v>
      </c>
      <c r="D4" s="22" t="s">
        <v>51</v>
      </c>
      <c r="E4" s="22" t="s">
        <v>52</v>
      </c>
      <c r="F4" s="22" t="s">
        <v>53</v>
      </c>
    </row>
    <row r="5" spans="1:6" x14ac:dyDescent="0.2">
      <c r="A5" s="18">
        <v>1</v>
      </c>
      <c r="B5" s="19" t="s">
        <v>54</v>
      </c>
      <c r="C5" s="21" t="s">
        <v>58</v>
      </c>
      <c r="D5" s="21" t="s">
        <v>59</v>
      </c>
      <c r="E5" s="19">
        <v>23</v>
      </c>
      <c r="F5" s="14">
        <v>23000000</v>
      </c>
    </row>
    <row r="6" spans="1:6" x14ac:dyDescent="0.2">
      <c r="A6" s="18">
        <v>2</v>
      </c>
      <c r="B6" s="19" t="s">
        <v>55</v>
      </c>
      <c r="C6" s="19" t="s">
        <v>56</v>
      </c>
      <c r="D6" s="19" t="s">
        <v>57</v>
      </c>
      <c r="E6" s="19">
        <v>21</v>
      </c>
      <c r="F6" s="14">
        <v>25000000</v>
      </c>
    </row>
    <row r="7" spans="1:6" x14ac:dyDescent="0.2">
      <c r="A7" s="18">
        <v>3</v>
      </c>
      <c r="B7" s="19" t="s">
        <v>54</v>
      </c>
      <c r="C7" s="21" t="s">
        <v>60</v>
      </c>
      <c r="D7" s="21" t="s">
        <v>64</v>
      </c>
      <c r="E7" s="19">
        <v>20</v>
      </c>
      <c r="F7" s="14">
        <v>32000000</v>
      </c>
    </row>
    <row r="8" spans="1:6" x14ac:dyDescent="0.2">
      <c r="A8" s="18">
        <v>4</v>
      </c>
      <c r="B8" s="19" t="s">
        <v>54</v>
      </c>
      <c r="C8" s="21" t="s">
        <v>61</v>
      </c>
      <c r="D8" s="21" t="s">
        <v>65</v>
      </c>
      <c r="E8" s="19">
        <v>19</v>
      </c>
      <c r="F8" s="14">
        <v>34000000</v>
      </c>
    </row>
    <row r="9" spans="1:6" x14ac:dyDescent="0.2">
      <c r="A9" s="18">
        <v>5</v>
      </c>
      <c r="B9" s="19" t="s">
        <v>54</v>
      </c>
      <c r="C9" s="21" t="s">
        <v>62</v>
      </c>
      <c r="D9" s="21" t="s">
        <v>66</v>
      </c>
      <c r="E9" s="19">
        <v>18</v>
      </c>
      <c r="F9" s="14">
        <v>15000000</v>
      </c>
    </row>
    <row r="10" spans="1:6" x14ac:dyDescent="0.2">
      <c r="A10" s="18">
        <v>6</v>
      </c>
      <c r="B10" s="19" t="s">
        <v>54</v>
      </c>
      <c r="C10" s="21" t="s">
        <v>63</v>
      </c>
      <c r="D10" s="21" t="s">
        <v>67</v>
      </c>
      <c r="E10" s="19">
        <v>17</v>
      </c>
      <c r="F10" s="14">
        <v>13000000</v>
      </c>
    </row>
    <row r="13" spans="1:6" x14ac:dyDescent="0.2">
      <c r="B13" s="23" t="s">
        <v>69</v>
      </c>
    </row>
  </sheetData>
  <mergeCells count="1"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Nội dung</vt:lpstr>
      <vt:lpstr>Báo cáo doanh số</vt:lpstr>
      <vt:lpstr>Sp bán chạy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Lonovo</dc:creator>
  <cp:lastModifiedBy>Lonovo</cp:lastModifiedBy>
  <dcterms:created xsi:type="dcterms:W3CDTF">2017-10-19T03:36:23Z</dcterms:created>
  <dcterms:modified xsi:type="dcterms:W3CDTF">2017-10-24T07:23:42Z</dcterms:modified>
</cp:coreProperties>
</file>