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66127B82-610A-41E1-B422-82F788A36647}" xr6:coauthVersionLast="45" xr6:coauthVersionMax="45"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 l="1"/>
  <c r="Q18" i="1"/>
  <c r="Q12" i="1" l="1"/>
</calcChain>
</file>

<file path=xl/sharedStrings.xml><?xml version="1.0" encoding="utf-8"?>
<sst xmlns="http://schemas.openxmlformats.org/spreadsheetml/2006/main" count="174" uniqueCount="113">
  <si>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</si>
  <si>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</si>
  <si>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</si>
  <si>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</si>
  <si>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</si>
  <si>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</si>
  <si>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</si>
  <si>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</si>
  <si>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</si>
  <si>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</si>
  <si>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</si>
  <si>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</si>
  <si>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</si>
  <si>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</si>
  <si>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</si>
  <si>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</si>
  <si>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</si>
  <si>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</si>
  <si>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</si>
  <si>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</si>
  <si>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</si>
  <si>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</si>
  <si>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</si>
  <si>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</si>
  <si>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</si>
  <si>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</si>
  <si>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</si>
  <si>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</si>
  <si>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</si>
  <si>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</si>
  <si>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</si>
  <si>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</si>
  <si>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</si>
  <si>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</si>
  <si>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</si>
  <si>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</si>
  <si>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</si>
  <si>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</si>
  <si>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Yes</t>
  </si>
  <si>
    <t>Layoff</t>
  </si>
  <si>
    <t>Closing</t>
  </si>
  <si>
    <t>Likewize US, LLC</t>
  </si>
  <si>
    <t>1950 USG Drive</t>
  </si>
  <si>
    <t>Libertyville, IL 60048</t>
  </si>
  <si>
    <t>Alison Borkin</t>
  </si>
  <si>
    <t>682-348-0354</t>
  </si>
  <si>
    <t>Wholesale Trade</t>
  </si>
  <si>
    <t xml:space="preserve">July 33                       Aug 17                       Nov 11                    </t>
  </si>
  <si>
    <t>Lake</t>
  </si>
  <si>
    <t>423690</t>
  </si>
  <si>
    <t>Interfirst Mortgage Company</t>
  </si>
  <si>
    <t>9525 W. Bryn Mawr Ave., Suite 400</t>
  </si>
  <si>
    <t>Rosemont, IL 60018</t>
  </si>
  <si>
    <t>Julie Schouten</t>
  </si>
  <si>
    <t>847-999-7283</t>
  </si>
  <si>
    <t>Insurance Agencies &amp; Brokerages</t>
  </si>
  <si>
    <t>Additional 55 permanent layoffs beginning 8/12/22 or within 2 weeks after</t>
  </si>
  <si>
    <t>524210</t>
  </si>
  <si>
    <t>Savista, LLC at Northwestern Memorial Hospital</t>
  </si>
  <si>
    <t>Chicago, IL 60611</t>
  </si>
  <si>
    <t>Teresa Read</t>
  </si>
  <si>
    <t>214-497-9073</t>
  </si>
  <si>
    <t>Health Care and Social Assistance</t>
  </si>
  <si>
    <t>Replacing outsourced employees with in-sourced employees</t>
  </si>
  <si>
    <t>622110</t>
  </si>
  <si>
    <t>Superior West Laundry, LLC</t>
  </si>
  <si>
    <t>920 S. Campbell Ave.</t>
  </si>
  <si>
    <t>Chicago, IL 60612</t>
  </si>
  <si>
    <t>Roger Flores</t>
  </si>
  <si>
    <t>630-408-2121</t>
  </si>
  <si>
    <t>Linen Supply</t>
  </si>
  <si>
    <t>812331</t>
  </si>
  <si>
    <t>Universal Security Corp.</t>
  </si>
  <si>
    <t>Chicago O'Hare and Chicago Midway International Airports</t>
  </si>
  <si>
    <t>Chicago, IL 60666 and 60638</t>
  </si>
  <si>
    <t>Joe Partipilo</t>
  </si>
  <si>
    <t>312-642-7447</t>
  </si>
  <si>
    <t>Security Guards &amp; Patrol Services</t>
  </si>
  <si>
    <t>Lost Contract</t>
  </si>
  <si>
    <t>561612</t>
  </si>
  <si>
    <t>Trilogy Warehouse Partners</t>
  </si>
  <si>
    <t>2034 E. Factory Road</t>
  </si>
  <si>
    <t>Dakota, IL 61018</t>
  </si>
  <si>
    <t>Denise Nickles</t>
  </si>
  <si>
    <t>636-757-5070 ext. 225</t>
  </si>
  <si>
    <t>Northern Stateline 5</t>
  </si>
  <si>
    <t>General Warehousing and Storage</t>
  </si>
  <si>
    <t>Stephenson</t>
  </si>
  <si>
    <t>493110</t>
  </si>
  <si>
    <t>Elite Staffing, Inc. at McKesson Corp.</t>
  </si>
  <si>
    <t>1125 Sycamore Street</t>
  </si>
  <si>
    <t>Manteno, IL 60950</t>
  </si>
  <si>
    <t>Reyna Villasenor</t>
  </si>
  <si>
    <t>800-423-5595 ext.113</t>
  </si>
  <si>
    <t>Temporary Help Services</t>
  </si>
  <si>
    <t>Kankakee</t>
  </si>
  <si>
    <t>561311</t>
  </si>
  <si>
    <t>ABM Industries</t>
  </si>
  <si>
    <t>16150 S. 108th Ave.</t>
  </si>
  <si>
    <t>Orland Park, IL 60467</t>
  </si>
  <si>
    <t>Lyn Dade</t>
  </si>
  <si>
    <t>847-716-0291</t>
  </si>
  <si>
    <t>Janitorial Services</t>
  </si>
  <si>
    <t>561720</t>
  </si>
  <si>
    <t>HSHS St. Mary's Hospital - Decatur Ambulance Service</t>
  </si>
  <si>
    <t>1800 E. Lake Shore Dr.</t>
  </si>
  <si>
    <t>Decatur, IL 62521</t>
  </si>
  <si>
    <t>Lauren Kulavic</t>
  </si>
  <si>
    <t>217-544-6464    ext. 55663</t>
  </si>
  <si>
    <t>Central 1</t>
  </si>
  <si>
    <t>General Medical and Surgical Hospitals</t>
  </si>
  <si>
    <t>Macon</t>
  </si>
  <si>
    <t>251 E. Huron St.                    211 E. Ontario St.                 675 N. Saint Clair St.             259 E. Erie St.                       710 North Fairbanks Court    250 E. Superior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</si>
</sst>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1">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2" fillId="0" borderId="4" xfId="0" applyFont="1" applyBorder="1" applyAlignment="1">
      <alignment horizontal="left" vertical="top" indent="1"/>
    </xf>
    <xf numFmtId="0" fontId="2" fillId="0" borderId="4" xfId="0" applyFont="1" applyFill="1" applyBorder="1" applyAlignment="1">
      <alignment horizontal="left" vertical="top" wrapText="1" indent="1"/>
    </xf>
    <xf numFmtId="0" fontId="3" fillId="0" borderId="0" xfId="0" applyFont="1" applyAlignment="1">
      <alignment horizontal="left" vertical="top" wrapText="1" indent="1"/>
    </xf>
    <xf numFmtId="49" fontId="2" fillId="0" borderId="4" xfId="0" applyNumberFormat="1" applyFont="1" applyBorder="1" applyAlignment="1">
      <alignment horizontal="left" vertical="top" wrapText="1" indent="1"/>
    </xf>
    <xf numFmtId="0" fontId="2" fillId="0" borderId="6" xfId="0" applyFont="1" applyBorder="1" applyAlignment="1">
      <alignment horizontal="left" vertical="top" wrapText="1" indent="2"/>
    </xf>
    <xf numFmtId="0" fontId="2" fillId="0" borderId="6" xfId="0" applyFont="1" applyBorder="1" applyAlignment="1">
      <alignment horizontal="left" vertical="top" wrapText="1" indent="1"/>
    </xf>
    <xf numFmtId="14" fontId="2" fillId="0" borderId="6" xfId="0" applyNumberFormat="1" applyFont="1" applyBorder="1" applyAlignment="1">
      <alignment horizontal="left" vertical="top" wrapText="1" indent="2"/>
    </xf>
    <xf numFmtId="14" fontId="2" fillId="0" borderId="6"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11" totalsRowShown="0" headerRowDxfId="48" dataDxfId="46" headerRowBorderDxfId="47" tableBorderDxfId="45">
  <autoFilter ref="A1:U11" xr:uid="{00000000-0009-0000-0100-000002000000}">
    <filterColumn colId="0">
      <customFilters>
        <customFilter operator="notEqual" val=" "/>
      </customFilters>
    </filterColumn>
  </autoFilter>
  <sortState xmlns:xlrd2="http://schemas.microsoft.com/office/spreadsheetml/2017/richdata2" ref="A2:U9">
    <sortCondition ref="A1:A11"/>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5:T17" totalsRowShown="0" headerRowDxfId="23" dataDxfId="21" headerRowBorderDxfId="22" tableBorderDxfId="20">
  <autoFilter ref="A15:T17" xr:uid="{DC4523E5-4CB7-462C-A197-5CC21A6A80F6}"/>
  <sortState xmlns:xlrd2="http://schemas.microsoft.com/office/spreadsheetml/2017/richdata2" ref="A16:T16">
    <sortCondition ref="A15:A16"/>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4"/>
  <sheetViews>
    <sheetView showGridLines="0" tabSelected="1" zoomScaleNormal="100" workbookViewId="0">
      <selection activeCell="A9" sqref="A9"/>
    </sheetView>
  </sheetViews>
  <sheetFormatPr defaultColWidth="9.140625" defaultRowHeight="10.5" zeroHeight="1" x14ac:dyDescent="0.25"/>
  <cols>
    <col min="1" max="1" width="27" style="1" customWidth="1"/>
    <col min="2" max="2" width="18" style="1" customWidth="1"/>
    <col min="3" max="3" width="23.42578125" style="1" customWidth="1"/>
    <col min="4" max="4" width="22.855468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7" customFormat="1" ht="36" customHeight="1" x14ac:dyDescent="0.25">
      <c r="A2" s="22" t="s">
        <v>97</v>
      </c>
      <c r="B2" s="23"/>
      <c r="C2" s="30" t="s">
        <v>98</v>
      </c>
      <c r="D2" s="23" t="s">
        <v>99</v>
      </c>
      <c r="E2" s="23" t="s">
        <v>100</v>
      </c>
      <c r="F2" s="23" t="s">
        <v>101</v>
      </c>
      <c r="G2" s="23" t="s">
        <v>38</v>
      </c>
      <c r="H2" s="23" t="s">
        <v>30</v>
      </c>
      <c r="I2" s="23">
        <v>7</v>
      </c>
      <c r="J2" s="23" t="s">
        <v>34</v>
      </c>
      <c r="K2" s="23" t="s">
        <v>102</v>
      </c>
      <c r="L2" s="23" t="s">
        <v>40</v>
      </c>
      <c r="M2" s="24">
        <v>44748</v>
      </c>
      <c r="N2" s="24">
        <v>44715</v>
      </c>
      <c r="O2" s="24"/>
      <c r="P2" s="17"/>
      <c r="Q2" s="25">
        <v>92</v>
      </c>
      <c r="R2" s="23" t="s">
        <v>31</v>
      </c>
      <c r="S2" s="23" t="s">
        <v>78</v>
      </c>
      <c r="T2" s="23" t="s">
        <v>33</v>
      </c>
      <c r="U2" s="26" t="s">
        <v>103</v>
      </c>
    </row>
    <row r="3" spans="1:21" s="27" customFormat="1" ht="30.75" customHeight="1" x14ac:dyDescent="0.25">
      <c r="A3" s="22" t="s">
        <v>89</v>
      </c>
      <c r="B3" s="23"/>
      <c r="C3" s="23" t="s">
        <v>90</v>
      </c>
      <c r="D3" s="23" t="s">
        <v>91</v>
      </c>
      <c r="E3" s="23" t="s">
        <v>92</v>
      </c>
      <c r="F3" s="23" t="s">
        <v>93</v>
      </c>
      <c r="G3" s="23" t="s">
        <v>30</v>
      </c>
      <c r="H3" s="23" t="s">
        <v>30</v>
      </c>
      <c r="I3" s="23">
        <v>11</v>
      </c>
      <c r="J3" s="23" t="s">
        <v>34</v>
      </c>
      <c r="K3" s="23" t="s">
        <v>94</v>
      </c>
      <c r="L3" s="23" t="s">
        <v>39</v>
      </c>
      <c r="M3" s="24">
        <v>44740</v>
      </c>
      <c r="N3" s="24">
        <v>44764</v>
      </c>
      <c r="O3" s="24"/>
      <c r="P3" s="25"/>
      <c r="Q3" s="25">
        <v>291</v>
      </c>
      <c r="R3" s="23" t="s">
        <v>31</v>
      </c>
      <c r="S3" s="23" t="s">
        <v>32</v>
      </c>
      <c r="T3" s="23" t="s">
        <v>95</v>
      </c>
      <c r="U3" s="26" t="s">
        <v>96</v>
      </c>
    </row>
    <row r="4" spans="1:21" s="27" customFormat="1" ht="36" customHeight="1" x14ac:dyDescent="0.25">
      <c r="A4" s="22" t="s">
        <v>104</v>
      </c>
      <c r="B4" s="23"/>
      <c r="C4" s="30" t="s">
        <v>105</v>
      </c>
      <c r="D4" s="23" t="s">
        <v>106</v>
      </c>
      <c r="E4" s="23" t="s">
        <v>107</v>
      </c>
      <c r="F4" s="23" t="s">
        <v>108</v>
      </c>
      <c r="G4" s="23" t="s">
        <v>38</v>
      </c>
      <c r="H4" s="23" t="s">
        <v>30</v>
      </c>
      <c r="I4" s="23">
        <v>19</v>
      </c>
      <c r="J4" s="23" t="s">
        <v>109</v>
      </c>
      <c r="K4" s="23" t="s">
        <v>110</v>
      </c>
      <c r="L4" s="23" t="s">
        <v>39</v>
      </c>
      <c r="M4" s="24">
        <v>44739</v>
      </c>
      <c r="N4" s="24">
        <v>44805</v>
      </c>
      <c r="O4" s="24"/>
      <c r="P4" s="17"/>
      <c r="Q4" s="25">
        <v>73</v>
      </c>
      <c r="R4" s="23" t="s">
        <v>31</v>
      </c>
      <c r="S4" s="23" t="s">
        <v>32</v>
      </c>
      <c r="T4" s="23" t="s">
        <v>111</v>
      </c>
      <c r="U4" s="26" t="s">
        <v>64</v>
      </c>
    </row>
    <row r="5" spans="1:21" s="27" customFormat="1" ht="36" customHeight="1" x14ac:dyDescent="0.25">
      <c r="A5" s="22" t="s">
        <v>41</v>
      </c>
      <c r="B5" s="23"/>
      <c r="C5" s="30" t="s">
        <v>42</v>
      </c>
      <c r="D5" s="23" t="s">
        <v>43</v>
      </c>
      <c r="E5" s="23" t="s">
        <v>44</v>
      </c>
      <c r="F5" s="23" t="s">
        <v>45</v>
      </c>
      <c r="G5" s="23" t="s">
        <v>30</v>
      </c>
      <c r="H5" s="23" t="s">
        <v>30</v>
      </c>
      <c r="I5" s="23">
        <v>1</v>
      </c>
      <c r="J5" s="23" t="s">
        <v>34</v>
      </c>
      <c r="K5" s="23" t="s">
        <v>46</v>
      </c>
      <c r="L5" s="23" t="s">
        <v>40</v>
      </c>
      <c r="M5" s="24">
        <v>44718</v>
      </c>
      <c r="N5" s="24">
        <v>44743</v>
      </c>
      <c r="O5" s="24">
        <v>44866</v>
      </c>
      <c r="P5" s="25" t="s">
        <v>47</v>
      </c>
      <c r="Q5" s="25">
        <v>61</v>
      </c>
      <c r="R5" s="23" t="s">
        <v>31</v>
      </c>
      <c r="S5" s="23" t="s">
        <v>32</v>
      </c>
      <c r="T5" s="23" t="s">
        <v>48</v>
      </c>
      <c r="U5" s="26" t="s">
        <v>49</v>
      </c>
    </row>
    <row r="6" spans="1:21" s="27" customFormat="1" ht="72.75" customHeight="1" x14ac:dyDescent="0.25">
      <c r="A6" s="23" t="s">
        <v>58</v>
      </c>
      <c r="B6" s="23"/>
      <c r="C6" s="23" t="s">
        <v>112</v>
      </c>
      <c r="D6" s="19" t="s">
        <v>59</v>
      </c>
      <c r="E6" s="23" t="s">
        <v>60</v>
      </c>
      <c r="F6" s="23" t="s">
        <v>61</v>
      </c>
      <c r="G6" s="23" t="s">
        <v>30</v>
      </c>
      <c r="H6" s="23" t="s">
        <v>30</v>
      </c>
      <c r="I6" s="23">
        <v>7</v>
      </c>
      <c r="J6" s="23" t="s">
        <v>34</v>
      </c>
      <c r="K6" s="23" t="s">
        <v>62</v>
      </c>
      <c r="L6" s="23" t="s">
        <v>39</v>
      </c>
      <c r="M6" s="24">
        <v>44722</v>
      </c>
      <c r="N6" s="24">
        <v>44792</v>
      </c>
      <c r="O6" s="24"/>
      <c r="P6" s="17"/>
      <c r="Q6" s="25">
        <v>202</v>
      </c>
      <c r="R6" s="23" t="s">
        <v>31</v>
      </c>
      <c r="S6" s="23" t="s">
        <v>63</v>
      </c>
      <c r="T6" s="23" t="s">
        <v>33</v>
      </c>
      <c r="U6" s="26" t="s">
        <v>64</v>
      </c>
    </row>
    <row r="7" spans="1:21" s="27" customFormat="1" ht="36" customHeight="1" x14ac:dyDescent="0.25">
      <c r="A7" s="22" t="s">
        <v>65</v>
      </c>
      <c r="B7" s="23"/>
      <c r="C7" s="23" t="s">
        <v>66</v>
      </c>
      <c r="D7" s="23" t="s">
        <v>67</v>
      </c>
      <c r="E7" s="23" t="s">
        <v>68</v>
      </c>
      <c r="F7" s="23" t="s">
        <v>69</v>
      </c>
      <c r="G7" s="23" t="s">
        <v>38</v>
      </c>
      <c r="H7" s="23" t="s">
        <v>30</v>
      </c>
      <c r="I7" s="23">
        <v>7</v>
      </c>
      <c r="J7" s="23" t="s">
        <v>34</v>
      </c>
      <c r="K7" s="23" t="s">
        <v>70</v>
      </c>
      <c r="L7" s="23" t="s">
        <v>40</v>
      </c>
      <c r="M7" s="24">
        <v>44736</v>
      </c>
      <c r="N7" s="24">
        <v>44795</v>
      </c>
      <c r="O7" s="24">
        <v>44809</v>
      </c>
      <c r="P7" s="17"/>
      <c r="Q7" s="25">
        <v>85</v>
      </c>
      <c r="R7" s="23" t="s">
        <v>31</v>
      </c>
      <c r="S7" s="23" t="s">
        <v>32</v>
      </c>
      <c r="T7" s="23" t="s">
        <v>33</v>
      </c>
      <c r="U7" s="26" t="s">
        <v>71</v>
      </c>
    </row>
    <row r="8" spans="1:21" s="27" customFormat="1" ht="36" customHeight="1" x14ac:dyDescent="0.25">
      <c r="A8" s="22" t="s">
        <v>80</v>
      </c>
      <c r="B8" s="23"/>
      <c r="C8" s="23" t="s">
        <v>81</v>
      </c>
      <c r="D8" s="23" t="s">
        <v>82</v>
      </c>
      <c r="E8" s="23" t="s">
        <v>83</v>
      </c>
      <c r="F8" s="23" t="s">
        <v>84</v>
      </c>
      <c r="G8" s="23" t="s">
        <v>30</v>
      </c>
      <c r="H8" s="23" t="s">
        <v>30</v>
      </c>
      <c r="I8" s="23">
        <v>3</v>
      </c>
      <c r="J8" s="23" t="s">
        <v>85</v>
      </c>
      <c r="K8" s="23" t="s">
        <v>86</v>
      </c>
      <c r="L8" s="23" t="s">
        <v>40</v>
      </c>
      <c r="M8" s="24">
        <v>44740</v>
      </c>
      <c r="N8" s="24">
        <v>44799</v>
      </c>
      <c r="O8" s="24">
        <v>44813</v>
      </c>
      <c r="P8" s="17"/>
      <c r="Q8" s="25">
        <v>93</v>
      </c>
      <c r="R8" s="23" t="s">
        <v>31</v>
      </c>
      <c r="S8" s="23" t="s">
        <v>32</v>
      </c>
      <c r="T8" s="23" t="s">
        <v>87</v>
      </c>
      <c r="U8" s="26" t="s">
        <v>88</v>
      </c>
    </row>
    <row r="9" spans="1:21" s="27" customFormat="1" ht="36" customHeight="1" x14ac:dyDescent="0.25">
      <c r="A9" s="22" t="s">
        <v>72</v>
      </c>
      <c r="B9" s="23"/>
      <c r="C9" s="23" t="s">
        <v>73</v>
      </c>
      <c r="D9" s="30" t="s">
        <v>74</v>
      </c>
      <c r="E9" s="23" t="s">
        <v>75</v>
      </c>
      <c r="F9" s="23" t="s">
        <v>76</v>
      </c>
      <c r="G9" s="23" t="s">
        <v>32</v>
      </c>
      <c r="H9" s="23" t="s">
        <v>32</v>
      </c>
      <c r="I9" s="23">
        <v>7</v>
      </c>
      <c r="J9" s="23" t="s">
        <v>34</v>
      </c>
      <c r="K9" s="23" t="s">
        <v>77</v>
      </c>
      <c r="L9" s="23" t="s">
        <v>39</v>
      </c>
      <c r="M9" s="24">
        <v>44740</v>
      </c>
      <c r="N9" s="24">
        <v>44804</v>
      </c>
      <c r="O9" s="24"/>
      <c r="P9" s="25"/>
      <c r="Q9" s="31">
        <v>188</v>
      </c>
      <c r="R9" s="23" t="s">
        <v>31</v>
      </c>
      <c r="S9" s="23" t="s">
        <v>78</v>
      </c>
      <c r="T9" s="33" t="s">
        <v>33</v>
      </c>
      <c r="U9" s="26" t="s">
        <v>79</v>
      </c>
    </row>
    <row r="10" spans="1:21" ht="36" hidden="1" customHeight="1" x14ac:dyDescent="0.25">
      <c r="A10" s="2"/>
      <c r="B10" s="3"/>
      <c r="C10" s="3" t="s">
        <v>29</v>
      </c>
      <c r="D10" s="3"/>
      <c r="E10" s="3"/>
      <c r="F10" s="3"/>
      <c r="G10" s="3"/>
      <c r="H10" s="3"/>
      <c r="I10" s="3"/>
      <c r="J10" s="3"/>
      <c r="K10" s="3"/>
      <c r="L10" s="3"/>
      <c r="M10" s="5"/>
      <c r="N10" s="4"/>
      <c r="O10" s="5"/>
      <c r="P10" s="17"/>
      <c r="Q10" s="14"/>
      <c r="R10" s="3"/>
      <c r="S10" s="3"/>
      <c r="T10" s="6"/>
    </row>
    <row r="11" spans="1:21" ht="0.75" hidden="1" customHeight="1" x14ac:dyDescent="0.25">
      <c r="A11" s="2"/>
      <c r="B11" s="3"/>
      <c r="C11" s="3"/>
      <c r="D11" s="3"/>
      <c r="E11" s="3"/>
      <c r="F11" s="3"/>
      <c r="G11" s="3"/>
      <c r="H11" s="3"/>
      <c r="I11" s="3"/>
      <c r="J11" s="3"/>
      <c r="K11" s="3"/>
      <c r="L11" s="3"/>
      <c r="M11" s="5"/>
      <c r="N11" s="4"/>
      <c r="O11" s="5"/>
      <c r="P11" s="17"/>
      <c r="Q11" s="14"/>
      <c r="R11" s="3"/>
      <c r="S11" s="3"/>
      <c r="T11" s="6"/>
    </row>
    <row r="12" spans="1:21" ht="31.5" customHeight="1" x14ac:dyDescent="0.25">
      <c r="A12" s="7"/>
      <c r="B12" s="7"/>
      <c r="C12" s="7"/>
      <c r="D12" s="7"/>
      <c r="E12" s="29" t="s">
        <v>16</v>
      </c>
      <c r="F12" s="29">
        <f>COUNTA(F2:F11)</f>
        <v>8</v>
      </c>
      <c r="G12" s="21"/>
      <c r="H12" s="7"/>
      <c r="I12" s="7"/>
      <c r="J12" s="7"/>
      <c r="K12" s="7"/>
      <c r="L12" s="7"/>
      <c r="M12" s="7"/>
      <c r="N12" s="9"/>
      <c r="O12" s="32"/>
      <c r="P12" s="29" t="s">
        <v>17</v>
      </c>
      <c r="Q12" s="28">
        <f>SUM(Q2:Q9)</f>
        <v>1085</v>
      </c>
      <c r="R12" s="7"/>
      <c r="S12" s="7"/>
      <c r="T12" s="7"/>
    </row>
    <row r="13" spans="1:21" ht="12" customHeight="1" x14ac:dyDescent="0.25">
      <c r="A13" s="7"/>
      <c r="B13" s="7"/>
      <c r="C13" s="7"/>
      <c r="D13" s="7"/>
      <c r="E13" s="8"/>
      <c r="F13" s="8"/>
      <c r="G13" s="8"/>
      <c r="H13" s="7"/>
      <c r="I13" s="7"/>
      <c r="J13" s="7"/>
      <c r="K13" s="7"/>
      <c r="L13" s="7"/>
      <c r="M13" s="7"/>
      <c r="N13" s="9"/>
      <c r="O13" s="8"/>
      <c r="P13" s="13"/>
      <c r="Q13" s="11"/>
      <c r="R13" s="7"/>
      <c r="S13" s="7"/>
      <c r="T13" s="7"/>
    </row>
    <row r="14" spans="1:21" ht="19.5" customHeight="1" x14ac:dyDescent="0.25">
      <c r="A14" s="7"/>
      <c r="B14" s="40" t="s">
        <v>19</v>
      </c>
      <c r="C14" s="40"/>
      <c r="D14" s="7"/>
      <c r="E14" s="8"/>
      <c r="F14" s="8"/>
      <c r="G14" s="8"/>
      <c r="H14" s="7"/>
      <c r="I14" s="7"/>
      <c r="J14" s="7"/>
      <c r="K14" s="7"/>
      <c r="L14" s="7"/>
      <c r="M14" s="7"/>
      <c r="N14" s="9"/>
      <c r="O14" s="8"/>
      <c r="P14" s="13"/>
      <c r="Q14" s="11"/>
      <c r="R14" s="7"/>
      <c r="S14" s="7"/>
      <c r="T14" s="7"/>
    </row>
    <row r="15" spans="1:21" ht="36" customHeight="1" x14ac:dyDescent="0.25">
      <c r="A15" s="18" t="s">
        <v>0</v>
      </c>
      <c r="B15" s="19" t="s">
        <v>1</v>
      </c>
      <c r="C15" s="19" t="s">
        <v>2</v>
      </c>
      <c r="D15" s="19" t="s">
        <v>3</v>
      </c>
      <c r="E15" s="19" t="s">
        <v>4</v>
      </c>
      <c r="F15" s="19" t="s">
        <v>5</v>
      </c>
      <c r="G15" s="19" t="s">
        <v>6</v>
      </c>
      <c r="H15" s="19" t="s">
        <v>7</v>
      </c>
      <c r="I15" s="19" t="s">
        <v>8</v>
      </c>
      <c r="J15" s="19" t="s">
        <v>28</v>
      </c>
      <c r="K15" s="19" t="s">
        <v>9</v>
      </c>
      <c r="L15" s="19" t="s">
        <v>20</v>
      </c>
      <c r="M15" s="19" t="s">
        <v>36</v>
      </c>
      <c r="N15" s="20" t="s">
        <v>37</v>
      </c>
      <c r="O15" s="19" t="s">
        <v>11</v>
      </c>
      <c r="P15" s="19" t="s">
        <v>12</v>
      </c>
      <c r="Q15" s="20" t="s">
        <v>25</v>
      </c>
      <c r="R15" s="19" t="s">
        <v>13</v>
      </c>
      <c r="S15" s="19" t="s">
        <v>14</v>
      </c>
      <c r="T15" s="19" t="s">
        <v>15</v>
      </c>
    </row>
    <row r="16" spans="1:21" ht="32.25" customHeight="1" x14ac:dyDescent="0.25">
      <c r="A16" s="22" t="s">
        <v>50</v>
      </c>
      <c r="B16" s="23"/>
      <c r="C16" s="23" t="s">
        <v>51</v>
      </c>
      <c r="D16" s="23" t="s">
        <v>52</v>
      </c>
      <c r="E16" s="23" t="s">
        <v>53</v>
      </c>
      <c r="F16" s="23" t="s">
        <v>54</v>
      </c>
      <c r="G16" s="23" t="s">
        <v>30</v>
      </c>
      <c r="H16" s="23" t="s">
        <v>30</v>
      </c>
      <c r="I16" s="23">
        <v>7</v>
      </c>
      <c r="J16" s="23" t="s">
        <v>34</v>
      </c>
      <c r="K16" s="23" t="s">
        <v>55</v>
      </c>
      <c r="L16" s="23" t="s">
        <v>56</v>
      </c>
      <c r="M16" s="24">
        <v>44518</v>
      </c>
      <c r="N16" s="24">
        <v>44720</v>
      </c>
      <c r="O16" s="24">
        <v>44785</v>
      </c>
      <c r="P16" s="24"/>
      <c r="Q16" s="23">
        <v>55</v>
      </c>
      <c r="R16" s="23" t="s">
        <v>32</v>
      </c>
      <c r="S16" s="23" t="s">
        <v>33</v>
      </c>
      <c r="T16" s="26" t="s">
        <v>57</v>
      </c>
    </row>
    <row r="17" spans="1:20" x14ac:dyDescent="0.25">
      <c r="A17" s="34"/>
      <c r="B17" s="35"/>
      <c r="C17" s="34"/>
      <c r="D17" s="34"/>
      <c r="E17" s="34"/>
      <c r="F17" s="34"/>
      <c r="G17" s="34"/>
      <c r="H17" s="34"/>
      <c r="I17" s="34"/>
      <c r="J17" s="34"/>
      <c r="K17" s="34"/>
      <c r="L17" s="34"/>
      <c r="M17" s="36"/>
      <c r="N17" s="37"/>
      <c r="O17" s="36"/>
      <c r="P17" s="38"/>
      <c r="Q17" s="31"/>
      <c r="R17" s="31"/>
      <c r="S17" s="23"/>
      <c r="T17" s="26"/>
    </row>
    <row r="18" spans="1:20" ht="16.5" customHeight="1" x14ac:dyDescent="0.25">
      <c r="A18" s="7"/>
      <c r="B18" s="7"/>
      <c r="C18" s="7"/>
      <c r="D18" s="7"/>
      <c r="E18" s="8"/>
      <c r="F18" s="8"/>
      <c r="G18" s="8"/>
      <c r="H18" s="7"/>
      <c r="I18" s="7"/>
      <c r="J18" s="7"/>
      <c r="K18" s="7"/>
      <c r="L18" s="7"/>
      <c r="M18" s="7"/>
      <c r="N18" s="9"/>
      <c r="P18" s="29" t="s">
        <v>17</v>
      </c>
      <c r="Q18" s="28">
        <f>SUM(Q16:Q17)</f>
        <v>55</v>
      </c>
      <c r="R18" s="7"/>
      <c r="S18" s="7"/>
      <c r="T18" s="7"/>
    </row>
    <row r="19" spans="1:20" hidden="1" x14ac:dyDescent="0.25">
      <c r="A19" s="7"/>
      <c r="B19" s="7"/>
      <c r="C19" s="7"/>
      <c r="D19" s="7"/>
      <c r="E19" s="8"/>
      <c r="F19" s="8"/>
      <c r="G19" s="8"/>
      <c r="H19" s="7"/>
      <c r="I19" s="7"/>
      <c r="J19" s="7"/>
      <c r="K19" s="7"/>
      <c r="L19" s="7"/>
      <c r="M19" s="7"/>
      <c r="N19" s="9"/>
      <c r="O19" s="8"/>
      <c r="P19" s="13"/>
      <c r="Q19" s="11"/>
      <c r="R19" s="7"/>
      <c r="S19" s="7"/>
      <c r="T19" s="7"/>
    </row>
    <row r="20" spans="1:20" x14ac:dyDescent="0.25">
      <c r="A20" s="7"/>
      <c r="B20" s="7"/>
      <c r="C20" s="7"/>
      <c r="D20" s="7"/>
      <c r="E20" s="7"/>
      <c r="F20" s="7"/>
      <c r="G20" s="7"/>
      <c r="H20" s="7"/>
      <c r="I20" s="7"/>
      <c r="J20" s="7"/>
      <c r="K20" s="7"/>
      <c r="L20" s="7"/>
      <c r="M20" s="7"/>
      <c r="N20" s="9"/>
      <c r="O20" s="7"/>
      <c r="P20" s="7"/>
      <c r="Q20" s="9"/>
      <c r="R20" s="7"/>
      <c r="S20" s="7"/>
      <c r="T20" s="7"/>
    </row>
    <row r="21" spans="1:20" x14ac:dyDescent="0.25">
      <c r="A21" s="7"/>
      <c r="B21" s="7"/>
      <c r="C21" s="39" t="s">
        <v>18</v>
      </c>
      <c r="D21" s="39"/>
      <c r="E21" s="39"/>
      <c r="F21" s="39"/>
      <c r="G21" s="39"/>
      <c r="H21" s="39"/>
      <c r="I21" s="39"/>
      <c r="J21" s="39"/>
      <c r="K21" s="39"/>
      <c r="L21" s="7"/>
      <c r="M21" s="7"/>
      <c r="N21" s="9"/>
      <c r="O21" s="8"/>
      <c r="P21" s="8"/>
      <c r="Q21" s="12"/>
      <c r="R21" s="7"/>
      <c r="S21" s="7"/>
      <c r="T21" s="7"/>
    </row>
    <row r="22" spans="1:20" x14ac:dyDescent="0.25">
      <c r="A22" s="7"/>
      <c r="B22" s="7"/>
      <c r="C22" s="39"/>
      <c r="D22" s="39"/>
      <c r="E22" s="39"/>
      <c r="F22" s="39"/>
      <c r="G22" s="39"/>
      <c r="H22" s="39"/>
      <c r="I22" s="39"/>
      <c r="J22" s="39"/>
      <c r="K22" s="39"/>
      <c r="L22" s="7"/>
      <c r="M22" s="7"/>
      <c r="N22" s="9"/>
      <c r="O22" s="8"/>
      <c r="P22" s="8"/>
      <c r="Q22" s="12"/>
      <c r="R22" s="7"/>
      <c r="S22" s="7"/>
      <c r="T22" s="7"/>
    </row>
    <row r="23" spans="1:20" x14ac:dyDescent="0.25">
      <c r="A23" s="7"/>
      <c r="B23" s="7"/>
      <c r="C23" s="39"/>
      <c r="D23" s="39"/>
      <c r="E23" s="39"/>
      <c r="F23" s="39"/>
      <c r="G23" s="39"/>
      <c r="H23" s="39"/>
      <c r="I23" s="39"/>
      <c r="J23" s="39"/>
      <c r="K23" s="39"/>
      <c r="L23" s="7"/>
      <c r="M23" s="7"/>
      <c r="N23" s="9"/>
      <c r="O23" s="8"/>
      <c r="P23" s="8"/>
      <c r="Q23" s="12"/>
      <c r="R23" s="7"/>
      <c r="S23" s="7"/>
      <c r="T23" s="7"/>
    </row>
    <row r="24" spans="1:20" x14ac:dyDescent="0.25">
      <c r="A24" s="7"/>
      <c r="B24" s="7"/>
      <c r="C24" s="39"/>
      <c r="D24" s="39"/>
      <c r="E24" s="39"/>
      <c r="F24" s="39"/>
      <c r="G24" s="39"/>
      <c r="H24" s="39"/>
      <c r="I24" s="39"/>
      <c r="J24" s="39"/>
      <c r="K24" s="39"/>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x14ac:dyDescent="0.25">
      <c r="A27" s="7"/>
      <c r="B27" s="7"/>
      <c r="C27" s="7"/>
      <c r="D27" s="7"/>
      <c r="E27" s="7"/>
      <c r="F27" s="7"/>
      <c r="G27" s="7"/>
      <c r="H27" s="7"/>
      <c r="I27" s="7"/>
      <c r="J27" s="7"/>
      <c r="K27" s="7"/>
      <c r="L27" s="7"/>
      <c r="M27" s="7"/>
      <c r="N27" s="9"/>
      <c r="O27" s="7"/>
      <c r="P27" s="7"/>
      <c r="Q27" s="9"/>
      <c r="R27" s="7"/>
      <c r="S27" s="7"/>
      <c r="T27" s="7"/>
    </row>
    <row r="28" spans="1:20"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hidden="1" x14ac:dyDescent="0.25">
      <c r="A107" s="7"/>
      <c r="B107" s="7"/>
      <c r="C107" s="7"/>
      <c r="D107" s="7"/>
      <c r="E107" s="7"/>
      <c r="F107" s="7"/>
      <c r="G107" s="7"/>
      <c r="H107" s="7"/>
      <c r="I107" s="7"/>
      <c r="J107" s="7"/>
      <c r="K107" s="7"/>
      <c r="L107" s="7"/>
      <c r="M107" s="7"/>
      <c r="N107" s="9"/>
      <c r="O107" s="7"/>
      <c r="P107" s="7"/>
      <c r="Q107" s="9"/>
      <c r="R107" s="7"/>
      <c r="S107" s="7"/>
      <c r="T107" s="7"/>
    </row>
    <row r="108" spans="1:20" hidden="1"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c r="A110" s="7"/>
      <c r="B110" s="7"/>
      <c r="C110" s="7"/>
      <c r="D110" s="7"/>
      <c r="E110" s="7"/>
      <c r="F110" s="7"/>
      <c r="G110" s="7"/>
      <c r="H110" s="7"/>
      <c r="I110" s="7"/>
      <c r="J110" s="7"/>
      <c r="K110" s="7"/>
      <c r="L110" s="7"/>
      <c r="M110" s="7"/>
      <c r="N110" s="9"/>
      <c r="O110" s="7"/>
      <c r="P110" s="7"/>
      <c r="Q110" s="9"/>
      <c r="R110" s="7"/>
      <c r="S110" s="7"/>
      <c r="T110" s="7"/>
    </row>
    <row r="111" spans="1:20" x14ac:dyDescent="0.25">
      <c r="A111" s="7"/>
      <c r="B111" s="7"/>
      <c r="C111" s="7"/>
      <c r="D111" s="7"/>
      <c r="E111" s="7"/>
      <c r="F111" s="7"/>
      <c r="G111" s="7"/>
      <c r="H111" s="7"/>
      <c r="I111" s="7"/>
      <c r="J111" s="7"/>
      <c r="K111" s="7"/>
      <c r="L111" s="7"/>
      <c r="M111" s="7"/>
      <c r="N111" s="9"/>
      <c r="O111" s="7"/>
      <c r="P111" s="7"/>
      <c r="Q111" s="9"/>
      <c r="R111" s="7"/>
      <c r="S111" s="7"/>
      <c r="T111" s="7"/>
    </row>
    <row r="112" spans="1:20" x14ac:dyDescent="0.25">
      <c r="A112" s="7"/>
      <c r="B112" s="7"/>
      <c r="C112" s="7"/>
      <c r="D112" s="7"/>
      <c r="E112" s="7"/>
      <c r="F112" s="7"/>
      <c r="G112" s="7"/>
      <c r="H112" s="7"/>
      <c r="I112" s="7"/>
      <c r="J112" s="7"/>
      <c r="K112" s="7"/>
      <c r="L112" s="7"/>
      <c r="M112" s="7"/>
      <c r="N112" s="9"/>
      <c r="O112" s="7"/>
      <c r="P112" s="7"/>
      <c r="Q112" s="9"/>
      <c r="R112" s="7"/>
      <c r="S112" s="7"/>
      <c r="T112" s="7"/>
    </row>
    <row r="113" spans="1:20" x14ac:dyDescent="0.25">
      <c r="A113" s="7"/>
      <c r="B113" s="7"/>
      <c r="C113" s="7"/>
      <c r="D113" s="7"/>
      <c r="E113" s="7"/>
      <c r="F113" s="7"/>
      <c r="G113" s="7"/>
      <c r="H113" s="7"/>
      <c r="I113" s="7"/>
      <c r="J113" s="7"/>
      <c r="K113" s="7"/>
      <c r="L113" s="7"/>
      <c r="M113" s="7"/>
      <c r="N113" s="9"/>
      <c r="O113" s="7"/>
      <c r="P113" s="7"/>
      <c r="Q113" s="9"/>
      <c r="R113" s="7"/>
      <c r="S113" s="7"/>
      <c r="T113" s="7"/>
    </row>
    <row r="114" spans="1:20" x14ac:dyDescent="0.25"/>
    <row r="115" spans="1:20" x14ac:dyDescent="0.25"/>
    <row r="116" spans="1:20" x14ac:dyDescent="0.25"/>
    <row r="117" spans="1:20" x14ac:dyDescent="0.25"/>
    <row r="118" spans="1:20" hidden="1" x14ac:dyDescent="0.25"/>
    <row r="124" spans="1:20" x14ac:dyDescent="0.25"/>
    <row r="125" spans="1:20" hidden="1" x14ac:dyDescent="0.25"/>
    <row r="126" spans="1:20" x14ac:dyDescent="0.25"/>
    <row r="127" spans="1:20" x14ac:dyDescent="0.25"/>
    <row r="128" spans="1:20" x14ac:dyDescent="0.25"/>
    <row r="129" x14ac:dyDescent="0.25"/>
    <row r="130" x14ac:dyDescent="0.25"/>
    <row r="131" x14ac:dyDescent="0.25"/>
    <row r="132" hidden="1" x14ac:dyDescent="0.25"/>
    <row r="143" x14ac:dyDescent="0.25"/>
    <row r="144" x14ac:dyDescent="0.25"/>
    <row r="145" hidden="1" x14ac:dyDescent="0.25"/>
    <row r="146" x14ac:dyDescent="0.25"/>
    <row r="147" hidden="1" x14ac:dyDescent="0.25"/>
    <row r="159" x14ac:dyDescent="0.25"/>
    <row r="160" x14ac:dyDescent="0.25"/>
    <row r="161" hidden="1" x14ac:dyDescent="0.25"/>
    <row r="162" x14ac:dyDescent="0.25"/>
    <row r="163" hidden="1" x14ac:dyDescent="0.25"/>
    <row r="187" spans="16:17" hidden="1" x14ac:dyDescent="0.25"/>
    <row r="188" spans="16:17" hidden="1" x14ac:dyDescent="0.25">
      <c r="P188" s="15"/>
      <c r="Q188" s="16"/>
    </row>
    <row r="354" x14ac:dyDescent="0.25"/>
    <row r="355" hidden="1" x14ac:dyDescent="0.25"/>
    <row r="370" x14ac:dyDescent="0.25"/>
    <row r="371" hidden="1" x14ac:dyDescent="0.25"/>
    <row r="386" x14ac:dyDescent="0.25"/>
    <row r="387" hidden="1" x14ac:dyDescent="0.25"/>
    <row r="402" x14ac:dyDescent="0.25"/>
    <row r="403" hidden="1" x14ac:dyDescent="0.25"/>
    <row r="418" x14ac:dyDescent="0.25"/>
    <row r="419" hidden="1" x14ac:dyDescent="0.25"/>
    <row r="432" x14ac:dyDescent="0.25"/>
    <row r="433" spans="8:8" hidden="1" x14ac:dyDescent="0.25"/>
    <row r="434" spans="8:8" x14ac:dyDescent="0.25"/>
    <row r="435" spans="8:8" hidden="1" x14ac:dyDescent="0.25"/>
    <row r="438" spans="8:8" hidden="1" x14ac:dyDescent="0.25"/>
    <row r="439" spans="8:8" hidden="1" x14ac:dyDescent="0.25">
      <c r="H439" s="1" t="s">
        <v>26</v>
      </c>
    </row>
    <row r="447" spans="8:8" x14ac:dyDescent="0.25"/>
    <row r="448" spans="8:8" x14ac:dyDescent="0.25"/>
    <row r="449" hidden="1" x14ac:dyDescent="0.25"/>
    <row r="450" x14ac:dyDescent="0.25"/>
    <row r="451" x14ac:dyDescent="0.25"/>
    <row r="452" hidden="1" x14ac:dyDescent="0.25"/>
    <row r="455" x14ac:dyDescent="0.25"/>
    <row r="456" x14ac:dyDescent="0.25"/>
    <row r="457" x14ac:dyDescent="0.25"/>
    <row r="458" x14ac:dyDescent="0.25"/>
    <row r="459" hidden="1" x14ac:dyDescent="0.25"/>
    <row r="463" x14ac:dyDescent="0.25"/>
    <row r="464" x14ac:dyDescent="0.25"/>
    <row r="465" hidden="1" x14ac:dyDescent="0.25"/>
    <row r="466" x14ac:dyDescent="0.25"/>
    <row r="467" x14ac:dyDescent="0.25"/>
    <row r="468" x14ac:dyDescent="0.25"/>
    <row r="469" x14ac:dyDescent="0.25"/>
    <row r="470" hidden="1" x14ac:dyDescent="0.25"/>
    <row r="476" x14ac:dyDescent="0.25"/>
    <row r="477" x14ac:dyDescent="0.25"/>
    <row r="478" x14ac:dyDescent="0.25"/>
    <row r="479" x14ac:dyDescent="0.25"/>
    <row r="480" x14ac:dyDescent="0.25"/>
    <row r="481" hidden="1" x14ac:dyDescent="0.25"/>
    <row r="482" x14ac:dyDescent="0.25"/>
    <row r="483" x14ac:dyDescent="0.25"/>
    <row r="484" x14ac:dyDescent="0.25"/>
    <row r="485" x14ac:dyDescent="0.25"/>
    <row r="486" hidden="1"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hidden="1"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hidden="1"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row r="568" hidden="1" x14ac:dyDescent="0.25"/>
    <row r="571" x14ac:dyDescent="0.25"/>
    <row r="572" x14ac:dyDescent="0.25"/>
    <row r="573" x14ac:dyDescent="0.25"/>
    <row r="574" x14ac:dyDescent="0.25"/>
    <row r="575" x14ac:dyDescent="0.25"/>
    <row r="576" x14ac:dyDescent="0.25"/>
    <row r="577" x14ac:dyDescent="0.25"/>
    <row r="578" x14ac:dyDescent="0.25"/>
    <row r="579" x14ac:dyDescent="0.25"/>
    <row r="580" x14ac:dyDescent="0.25"/>
    <row r="581" x14ac:dyDescent="0.25"/>
    <row r="582" x14ac:dyDescent="0.25"/>
    <row r="583" x14ac:dyDescent="0.25"/>
    <row r="584" hidden="1" x14ac:dyDescent="0.25"/>
  </sheetData>
  <mergeCells count="2">
    <mergeCell ref="C21:K24"/>
    <mergeCell ref="B14:C14"/>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June 2022 Monthly WARN Report</Description0>
    <GradeLevel xmlns="96f30d93-5c76-4ce5-84f7-1cbff20c2e0a">
      <Value>&gt;12 Postsecondary</Value>
    </GradeLeve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2E5704-B31F-486F-9F1B-89E1A1D7EAEF}"/>
</file>

<file path=customXml/itemProps2.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B1B8CCED-C9A2-4160-9F0E-2BADE18E8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June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2022-07-07T17:24:15Z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