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 Hoang\Jobs Doc\Mai Linh\Module 2 - Oracle EBS implementation\ARAP system\"/>
    </mc:Choice>
  </mc:AlternateContent>
  <bookViews>
    <workbookView xWindow="0" yWindow="0" windowWidth="20490" windowHeight="7800"/>
  </bookViews>
  <sheets>
    <sheet name="ARAP Form" sheetId="6" r:id="rId1"/>
    <sheet name="Phai thu" sheetId="4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4" l="1"/>
  <c r="E13" i="4" s="1"/>
</calcChain>
</file>

<file path=xl/sharedStrings.xml><?xml version="1.0" encoding="utf-8"?>
<sst xmlns="http://schemas.openxmlformats.org/spreadsheetml/2006/main" count="509" uniqueCount="156">
  <si>
    <t>Tạm ứng</t>
  </si>
  <si>
    <t>Nợ doanh thu</t>
  </si>
  <si>
    <t>Ứng trước tiền cho nhân viên</t>
  </si>
  <si>
    <t>Ứng trước tiền cho Nhà đầu tư</t>
  </si>
  <si>
    <t xml:space="preserve">Phải thu tiền vi phạm </t>
  </si>
  <si>
    <t>Phải thu tiền điện thoại</t>
  </si>
  <si>
    <t>Phí kiểm định xe thương quyền</t>
  </si>
  <si>
    <t>Trả góp mua xe</t>
  </si>
  <si>
    <t>Các khoản phải thu phát sinh ở xưởng</t>
  </si>
  <si>
    <t>Text: length 100</t>
  </si>
  <si>
    <t>Fusion</t>
  </si>
  <si>
    <t>null</t>
  </si>
  <si>
    <t>TMS</t>
  </si>
  <si>
    <t>Text: length 20</t>
  </si>
  <si>
    <t>Monthly,[NumberOfMonths], [Specific Date]</t>
  </si>
  <si>
    <t>XXXX</t>
  </si>
  <si>
    <t>Y/N (Checkbox)</t>
  </si>
  <si>
    <t>DD/MM/YYYY</t>
  </si>
  <si>
    <t>yes</t>
  </si>
  <si>
    <t>no</t>
  </si>
  <si>
    <t>Checker</t>
  </si>
  <si>
    <t>Numeric</t>
  </si>
  <si>
    <t>HỆ THỐNG QUẢN LÝ CÔNG NỢ - ARAP SYSTEM</t>
  </si>
  <si>
    <t>FORM DỮ LIỆU</t>
  </si>
  <si>
    <t>Các quy tắc của form dữ liệu</t>
  </si>
  <si>
    <t>Người dùng không được thay đồi/xóa dữ liệu giao dịch. Việc thay đổi phải được thực hiện bằng giao dịch mới có loại giao dịch là "Chỉnh sửa công nợ" hoặc "Xóa công nợ"</t>
  </si>
  <si>
    <t>Liên kết với trường dữ liệu</t>
  </si>
  <si>
    <t>Định dạng dữ liệu</t>
  </si>
  <si>
    <t>Nguồn dữ liệu</t>
  </si>
  <si>
    <t>Hiển thị có điều kiện</t>
  </si>
  <si>
    <t>Hiển thị mặc định</t>
  </si>
  <si>
    <t>"Liên kết với trường dữ liệu": giá trị của trường dữ liệu sẽ tự động sinh ra theo giá trị của trường dữ liệu mà nó liên kết</t>
  </si>
  <si>
    <t>Các trường dữ liệu có giá trị "Hiển thị mặc định" thì sẽ luôn luôn hiển thị trên giao diện hệ thống</t>
  </si>
  <si>
    <t>"Hiển thị có điều kiện": trường dữ liệu chỉ hiển thị khi thỏa điền kiện đi kèm</t>
  </si>
  <si>
    <t>Form dữ liệu công nợ</t>
  </si>
  <si>
    <t>*Mã giao dịch</t>
  </si>
  <si>
    <t>Mã khóa giao dịch
Tự động sinh ra theo thứ tự tăng dần 1 --&gt; n</t>
  </si>
  <si>
    <t>Ngày: DD/MM/YYYY</t>
  </si>
  <si>
    <t>Theo ngày hệ thống</t>
  </si>
  <si>
    <t>Danh mục</t>
  </si>
  <si>
    <t>*Ngày giao dịch</t>
  </si>
  <si>
    <t>*Mã đối tượng</t>
  </si>
  <si>
    <t>Hệ thống nhân sự, hệ thống hợp tác kinh doanh</t>
  </si>
  <si>
    <t>Tên đối tượng</t>
  </si>
  <si>
    <t>*Tên đối tượng</t>
  </si>
  <si>
    <t>Mã đối tượng</t>
  </si>
  <si>
    <t>*Loại đối tượng</t>
  </si>
  <si>
    <t>Định nghĩa sẵn</t>
  </si>
  <si>
    <t>*Mã công ty phát sinh công nợ</t>
  </si>
  <si>
    <t>*Tên công ty phát sinh công nợ</t>
  </si>
  <si>
    <t>Tên công ty phát sinh công nợ</t>
  </si>
  <si>
    <t>Mã công ty phát sinh công nợ</t>
  </si>
  <si>
    <t>*Mã phòng ban phát sinh công nợ</t>
  </si>
  <si>
    <t>*Tên phòng ban phát sinh công nợ</t>
  </si>
  <si>
    <t>Mã phòng ban phát sinh công nợ</t>
  </si>
  <si>
    <t>Tên phòng ban phát sinh công nợ</t>
  </si>
  <si>
    <t>*Loại công nợ</t>
  </si>
  <si>
    <t>*Loại giao dịch</t>
  </si>
  <si>
    <t>Diễn giải giao dịch</t>
  </si>
  <si>
    <t>Các trường dữ liệu được đánh dấu * là các trường dữ liệu bắt buộc phải nhập giá trị</t>
  </si>
  <si>
    <t>Loại công nợ</t>
  </si>
  <si>
    <t>Người dùng nhập</t>
  </si>
  <si>
    <t>*Số tiền</t>
  </si>
  <si>
    <t>Numeric: length 24
Decimal separator: ","</t>
  </si>
  <si>
    <t>Mã công ty thanh toán công nợ</t>
  </si>
  <si>
    <t>Tên công ty thanh toán công nợ</t>
  </si>
  <si>
    <t>&lt;Tên công ty thanh toán công nợ&gt;</t>
  </si>
  <si>
    <t>&lt;Mã công ty thanh toán công nợ&gt;</t>
  </si>
  <si>
    <t>&lt;Loại giao dịch&gt;="Payment_%"</t>
  </si>
  <si>
    <t>&lt;Loại công nợ&gt;</t>
  </si>
  <si>
    <t>&lt;Mã phòng ban phát sinh công nợ&gt;</t>
  </si>
  <si>
    <t>&lt;Tên phòng ban phát sinh công nợ&gt;</t>
  </si>
  <si>
    <t>&lt;Mã công ty phát sinh công nợ&gt;</t>
  </si>
  <si>
    <t>&lt;Tên công ty phát sinh công nợ&gt;</t>
  </si>
  <si>
    <t>&lt;Mã đối tượng&gt;</t>
  </si>
  <si>
    <t>&lt;Tên đối tượng&gt;</t>
  </si>
  <si>
    <t>&lt;Loại công nợ&gt;="AR_Nợ doanh thu"</t>
  </si>
  <si>
    <t>Hệ thống nhân sự</t>
  </si>
  <si>
    <t>*Mã bãi giao ca</t>
  </si>
  <si>
    <t>*Tên bãi giao ca</t>
  </si>
  <si>
    <t>*Thu ngân bãi giao ca</t>
  </si>
  <si>
    <t>*Quản lý bãi giao ca</t>
  </si>
  <si>
    <t>&lt;Tên bãi giao ca&gt;</t>
  </si>
  <si>
    <t>&lt;Loại công nợ&gt;="AR_Tạm ứng_%"</t>
  </si>
  <si>
    <t>*Yêu cầu tạm ứng</t>
  </si>
  <si>
    <t>*Mã hợp đồng</t>
  </si>
  <si>
    <t>Hệ thống hợp tác kinh doanh</t>
  </si>
  <si>
    <t>Ngày: MM/YYYY</t>
  </si>
  <si>
    <t>&lt;Loại công nợ&gt;="AR_Trả góp mua xe" or "AR_Phí thương hiệu"</t>
  </si>
  <si>
    <t>*Kỳ trả góp</t>
  </si>
  <si>
    <t>Tự động phát sinh theo &lt;Lịch thanh toán&gt;</t>
  </si>
  <si>
    <t>*Lịch thanh toán</t>
  </si>
  <si>
    <t>*Loại sở hữu phương tiện</t>
  </si>
  <si>
    <t>&lt;Loại công nợ&gt;="AR_Nợ xưởng sửa chữa"</t>
  </si>
  <si>
    <t>&lt;Loại công nợ&gt;="AR_Phạt vi phạm"</t>
  </si>
  <si>
    <t>*Quyết định xử phạt</t>
  </si>
  <si>
    <t>*Loại vi phạm</t>
  </si>
  <si>
    <t>*Loại ký quỹ</t>
  </si>
  <si>
    <t>&lt;Loại công nợ&gt;="AP_Ký quỹ"</t>
  </si>
  <si>
    <t>*Phiếu chi</t>
  </si>
  <si>
    <t>&lt;Loại giao dịch&gt;="Tạm ứng_%"</t>
  </si>
  <si>
    <t>&lt;Loại giao dịch&gt;="Thanh toán_%"</t>
  </si>
  <si>
    <t>*Phiếu thu</t>
  </si>
  <si>
    <t>*Hóa đơn AP</t>
  </si>
  <si>
    <t>&lt;Loại giao dịch&gt;="Hoàn tạm ứng_hóa đơn AP"</t>
  </si>
  <si>
    <t>*Mã chứng từ cấn trừ công nợ</t>
  </si>
  <si>
    <t>&lt;Loại giao dịch&gt;="Cấn trừ công nợ"</t>
  </si>
  <si>
    <t>&lt;Loại giao dịch&gt;="Điều chỉnh công nợ"</t>
  </si>
  <si>
    <t>&lt;Loại giao dịch&gt;="Xóa công nợ"</t>
  </si>
  <si>
    <t>*Mã chứng từ điều chỉnh công nợ</t>
  </si>
  <si>
    <t>*Mã chứng từ xóa công nợ</t>
  </si>
  <si>
    <t>Dữ liệu danh mục</t>
  </si>
  <si>
    <t>Ngày tạo</t>
  </si>
  <si>
    <t>Ngày thay đổi gần nhất</t>
  </si>
  <si>
    <t>Trường dữ liệu</t>
  </si>
  <si>
    <t>Giá trị gốc</t>
  </si>
  <si>
    <t>Giá trị mới nhất</t>
  </si>
  <si>
    <t>Tham chiếu</t>
  </si>
  <si>
    <t>Kích hoạt</t>
  </si>
  <si>
    <t>Hệ thống nhân sự
Hệ thống hợp tác kinh doanh</t>
  </si>
  <si>
    <t>AR_Nợ doanh thu</t>
  </si>
  <si>
    <t>AR_Tạm ứng_Công tác</t>
  </si>
  <si>
    <t>AR_Tạm ứng_Hoàn cảnh</t>
  </si>
  <si>
    <t>AR_Phạt vi phạm</t>
  </si>
  <si>
    <t>AR_Trả góp mua xe</t>
  </si>
  <si>
    <t>AR_Phí thương hiệu</t>
  </si>
  <si>
    <t>AR_Nợ xưởng sửa chữa</t>
  </si>
  <si>
    <t>AP_Ký quỹ</t>
  </si>
  <si>
    <t>Loại giao dịch</t>
  </si>
  <si>
    <t>Phát sinh mới</t>
  </si>
  <si>
    <t>Tạm ứng_tiền mặt</t>
  </si>
  <si>
    <t>Tạm ứng_ngân hàng</t>
  </si>
  <si>
    <t>Thanh toán_tiền mặt</t>
  </si>
  <si>
    <t>Thanh toán_ngân hàng</t>
  </si>
  <si>
    <t>Hoàn tạm ứng_Hóa đơn AP</t>
  </si>
  <si>
    <t>Cấn trừ công nợ</t>
  </si>
  <si>
    <t>Điềi chỉnh công nợ</t>
  </si>
  <si>
    <t>Xóa công nợ</t>
  </si>
  <si>
    <t>Hệ thống quản lý ca kinh doanh</t>
  </si>
  <si>
    <t>Tên bãi giao ca</t>
  </si>
  <si>
    <t>Thu ngân bãi giao ca</t>
  </si>
  <si>
    <t>Quản lý bãi giao ca</t>
  </si>
  <si>
    <t>Mã hợp đồng</t>
  </si>
  <si>
    <t>Loại sở hữu phương tiện</t>
  </si>
  <si>
    <t>Sở hữu công ty</t>
  </si>
  <si>
    <t>Hợp tác kinh doanh</t>
  </si>
  <si>
    <t>Loại vi phạm</t>
  </si>
  <si>
    <t>Loại ký quỹ</t>
  </si>
  <si>
    <t>Vi phạm nội quy công ty</t>
  </si>
  <si>
    <t>Vi phạm ngoài công ty</t>
  </si>
  <si>
    <t>Gian lận MCC</t>
  </si>
  <si>
    <t>Tài xế</t>
  </si>
  <si>
    <t>Điều hành điểm tiếp thị</t>
  </si>
  <si>
    <t>Đồng hồ và bộ đàm</t>
  </si>
  <si>
    <t>Tiền cọc mua xe</t>
  </si>
  <si>
    <t>Tiền cọc mua cổ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</si>
</sst>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6"/>
      <color theme="1"/>
      <name val="Arial"/>
      <family val="2"/>
    </font>
    <font>
      <b/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2" fillId="0" borderId="0" xfId="0" applyFont="1" applyFill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0" xfId="0" applyFill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4" borderId="0" xfId="0" applyFont="1" applyFill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6"/>
  <sheetViews>
    <sheetView showGridLines="0" tabSelected="1" zoomScale="115" zoomScaleNormal="115" workbookViewId="0"/>
  </sheetViews>
  <sheetFormatPr defaultRowHeight="12.75" x14ac:dyDescent="0.2"/>
  <cols>
    <col min="2" max="2" width="25.85546875" customWidth="1"/>
    <col min="3" max="3" width="27.5703125" customWidth="1"/>
    <col min="4" max="4" width="27" customWidth="1"/>
    <col min="5" max="5" width="28" bestFit="1" customWidth="1"/>
    <col min="6" max="6" width="27.5703125" customWidth="1"/>
    <col min="7" max="7" width="29.140625" customWidth="1"/>
    <col min="8" max="8" width="30.140625" customWidth="1"/>
    <col min="9" max="9" width="29.85546875" bestFit="1" customWidth="1"/>
    <col min="10" max="10" width="32.28515625" bestFit="1" customWidth="1"/>
    <col min="11" max="11" width="33" bestFit="1" customWidth="1"/>
    <col min="12" max="12" width="18.85546875" bestFit="1" customWidth="1"/>
    <col min="13" max="13" width="23.42578125" bestFit="1" customWidth="1"/>
    <col min="14" max="14" width="23.42578125" customWidth="1"/>
    <col min="15" max="15" width="31.28515625" customWidth="1"/>
    <col min="16" max="16" width="32.85546875" customWidth="1"/>
    <col min="17" max="17" width="29.85546875" customWidth="1"/>
    <col min="18" max="18" width="30.28515625" customWidth="1"/>
    <col min="19" max="19" width="30.85546875" customWidth="1"/>
    <col min="20" max="20" width="30.5703125" customWidth="1"/>
    <col min="21" max="21" width="30.85546875" customWidth="1"/>
    <col min="22" max="22" width="29.7109375" customWidth="1"/>
    <col min="23" max="23" width="25.85546875" customWidth="1"/>
    <col min="24" max="24" width="26.85546875" customWidth="1"/>
    <col min="25" max="26" width="25" customWidth="1"/>
    <col min="27" max="27" width="21.28515625" customWidth="1"/>
    <col min="28" max="28" width="22.42578125" bestFit="1" customWidth="1"/>
    <col min="29" max="30" width="21.85546875" customWidth="1"/>
    <col min="31" max="32" width="24.42578125" customWidth="1"/>
    <col min="33" max="33" width="28.28515625" bestFit="1" customWidth="1"/>
    <col min="34" max="34" width="32" bestFit="1" customWidth="1"/>
    <col min="35" max="35" width="25" bestFit="1" customWidth="1"/>
    <col min="36" max="36" width="25.7109375" customWidth="1"/>
  </cols>
  <sheetData>
    <row r="1" spans="1:35" ht="20.25" x14ac:dyDescent="0.3">
      <c r="A1" s="26" t="s">
        <v>22</v>
      </c>
    </row>
    <row r="2" spans="1:35" ht="18" x14ac:dyDescent="0.25">
      <c r="A2" s="27" t="s">
        <v>23</v>
      </c>
    </row>
    <row r="4" spans="1:35" x14ac:dyDescent="0.2">
      <c r="A4" s="8" t="s">
        <v>24</v>
      </c>
      <c r="B4" s="8"/>
    </row>
    <row r="6" spans="1:35" x14ac:dyDescent="0.2">
      <c r="A6" s="24">
        <v>1</v>
      </c>
      <c r="B6" s="22" t="s">
        <v>59</v>
      </c>
    </row>
    <row r="7" spans="1:35" x14ac:dyDescent="0.2">
      <c r="A7" s="24">
        <v>2</v>
      </c>
      <c r="B7" s="23" t="s">
        <v>25</v>
      </c>
    </row>
    <row r="8" spans="1:35" x14ac:dyDescent="0.2">
      <c r="A8" s="24">
        <v>3</v>
      </c>
      <c r="B8" s="28" t="s">
        <v>31</v>
      </c>
    </row>
    <row r="9" spans="1:35" x14ac:dyDescent="0.2">
      <c r="A9" s="24">
        <v>4</v>
      </c>
      <c r="B9" s="23" t="s">
        <v>32</v>
      </c>
    </row>
    <row r="10" spans="1:35" x14ac:dyDescent="0.2">
      <c r="A10" s="24">
        <v>5</v>
      </c>
      <c r="B10" s="23" t="s">
        <v>33</v>
      </c>
    </row>
    <row r="12" spans="1:35" x14ac:dyDescent="0.2">
      <c r="A12" s="8" t="s">
        <v>34</v>
      </c>
      <c r="B12" s="8"/>
      <c r="C12" s="7"/>
      <c r="D12" s="7"/>
    </row>
    <row r="13" spans="1:35" x14ac:dyDescent="0.2">
      <c r="G13" s="9"/>
      <c r="R13" s="7"/>
      <c r="T13" s="7"/>
      <c r="U13" s="7"/>
      <c r="V13" s="7"/>
      <c r="AA13" s="7"/>
      <c r="AB13" s="7"/>
      <c r="AC13" s="7"/>
      <c r="AD13" s="7"/>
      <c r="AE13" s="7"/>
      <c r="AF13" s="7"/>
    </row>
    <row r="15" spans="1:35" s="12" customFormat="1" x14ac:dyDescent="0.2">
      <c r="C15" s="10" t="s">
        <v>35</v>
      </c>
      <c r="D15" s="10" t="s">
        <v>40</v>
      </c>
      <c r="E15" s="10" t="s">
        <v>41</v>
      </c>
      <c r="F15" s="10" t="s">
        <v>44</v>
      </c>
      <c r="G15" s="10" t="s">
        <v>46</v>
      </c>
      <c r="H15" s="10" t="s">
        <v>48</v>
      </c>
      <c r="I15" s="10" t="s">
        <v>49</v>
      </c>
      <c r="J15" s="10" t="s">
        <v>52</v>
      </c>
      <c r="K15" s="10" t="s">
        <v>53</v>
      </c>
      <c r="L15" s="10" t="s">
        <v>56</v>
      </c>
      <c r="M15" s="10" t="s">
        <v>57</v>
      </c>
      <c r="N15" s="10" t="s">
        <v>58</v>
      </c>
      <c r="O15" s="10" t="s">
        <v>62</v>
      </c>
      <c r="P15" s="10" t="s">
        <v>64</v>
      </c>
      <c r="Q15" s="10" t="s">
        <v>65</v>
      </c>
      <c r="R15" s="10" t="s">
        <v>78</v>
      </c>
      <c r="S15" s="10" t="s">
        <v>79</v>
      </c>
      <c r="T15" s="10" t="s">
        <v>80</v>
      </c>
      <c r="U15" s="10" t="s">
        <v>81</v>
      </c>
      <c r="V15" s="10" t="s">
        <v>84</v>
      </c>
      <c r="W15" s="10" t="s">
        <v>85</v>
      </c>
      <c r="X15" s="10" t="s">
        <v>89</v>
      </c>
      <c r="Y15" s="11" t="s">
        <v>91</v>
      </c>
      <c r="Z15" s="11" t="s">
        <v>92</v>
      </c>
      <c r="AA15" s="10" t="s">
        <v>95</v>
      </c>
      <c r="AB15" s="11" t="s">
        <v>96</v>
      </c>
      <c r="AC15" s="11" t="s">
        <v>97</v>
      </c>
      <c r="AD15" s="11" t="s">
        <v>99</v>
      </c>
      <c r="AE15" s="11" t="s">
        <v>102</v>
      </c>
      <c r="AF15" s="11" t="s">
        <v>103</v>
      </c>
      <c r="AG15" s="10" t="s">
        <v>105</v>
      </c>
      <c r="AH15" s="10" t="s">
        <v>109</v>
      </c>
      <c r="AI15" s="10" t="s">
        <v>110</v>
      </c>
    </row>
    <row r="16" spans="1:35" ht="25.5" x14ac:dyDescent="0.2">
      <c r="B16" s="21" t="s">
        <v>27</v>
      </c>
      <c r="C16" s="13" t="s">
        <v>21</v>
      </c>
      <c r="D16" s="14" t="s">
        <v>37</v>
      </c>
      <c r="E16" s="13" t="s">
        <v>39</v>
      </c>
      <c r="F16" s="13" t="s">
        <v>39</v>
      </c>
      <c r="G16" s="13" t="s">
        <v>39</v>
      </c>
      <c r="H16" s="13" t="s">
        <v>39</v>
      </c>
      <c r="I16" s="13" t="s">
        <v>39</v>
      </c>
      <c r="J16" s="13" t="s">
        <v>39</v>
      </c>
      <c r="K16" s="13" t="s">
        <v>39</v>
      </c>
      <c r="L16" s="13" t="s">
        <v>39</v>
      </c>
      <c r="M16" s="13" t="s">
        <v>39</v>
      </c>
      <c r="N16" s="13" t="s">
        <v>9</v>
      </c>
      <c r="O16" s="13" t="s">
        <v>63</v>
      </c>
      <c r="P16" s="13" t="s">
        <v>39</v>
      </c>
      <c r="Q16" s="13" t="s">
        <v>39</v>
      </c>
      <c r="R16" s="13" t="s">
        <v>13</v>
      </c>
      <c r="S16" s="13" t="s">
        <v>39</v>
      </c>
      <c r="T16" s="13" t="s">
        <v>39</v>
      </c>
      <c r="U16" s="13" t="s">
        <v>39</v>
      </c>
      <c r="V16" s="13" t="s">
        <v>13</v>
      </c>
      <c r="W16" s="13" t="s">
        <v>39</v>
      </c>
      <c r="X16" s="13" t="s">
        <v>87</v>
      </c>
      <c r="Y16" s="15" t="s">
        <v>14</v>
      </c>
      <c r="Z16" s="13" t="s">
        <v>39</v>
      </c>
      <c r="AA16" s="13" t="s">
        <v>13</v>
      </c>
      <c r="AB16" s="13" t="s">
        <v>39</v>
      </c>
      <c r="AC16" s="13" t="s">
        <v>39</v>
      </c>
      <c r="AD16" s="13" t="s">
        <v>13</v>
      </c>
      <c r="AE16" s="13" t="s">
        <v>13</v>
      </c>
      <c r="AF16" s="13" t="s">
        <v>13</v>
      </c>
      <c r="AG16" s="13" t="s">
        <v>13</v>
      </c>
      <c r="AH16" s="13" t="s">
        <v>13</v>
      </c>
      <c r="AI16" s="13" t="s">
        <v>13</v>
      </c>
    </row>
    <row r="17" spans="1:35" ht="38.25" x14ac:dyDescent="0.2">
      <c r="B17" s="21" t="s">
        <v>28</v>
      </c>
      <c r="C17" s="13" t="s">
        <v>36</v>
      </c>
      <c r="D17" s="14" t="s">
        <v>38</v>
      </c>
      <c r="E17" s="13" t="s">
        <v>42</v>
      </c>
      <c r="F17" s="13" t="s">
        <v>42</v>
      </c>
      <c r="G17" s="14" t="s">
        <v>47</v>
      </c>
      <c r="H17" s="16" t="s">
        <v>10</v>
      </c>
      <c r="I17" s="16" t="s">
        <v>10</v>
      </c>
      <c r="J17" s="16" t="s">
        <v>10</v>
      </c>
      <c r="K17" s="16" t="s">
        <v>10</v>
      </c>
      <c r="L17" s="14" t="s">
        <v>47</v>
      </c>
      <c r="M17" s="14" t="s">
        <v>47</v>
      </c>
      <c r="N17" s="14" t="s">
        <v>61</v>
      </c>
      <c r="O17" s="14" t="s">
        <v>61</v>
      </c>
      <c r="P17" s="16" t="s">
        <v>10</v>
      </c>
      <c r="Q17" s="16" t="s">
        <v>10</v>
      </c>
      <c r="R17" s="16" t="s">
        <v>12</v>
      </c>
      <c r="S17" s="16" t="s">
        <v>12</v>
      </c>
      <c r="T17" s="16" t="s">
        <v>77</v>
      </c>
      <c r="U17" s="16" t="s">
        <v>77</v>
      </c>
      <c r="V17" s="14" t="s">
        <v>61</v>
      </c>
      <c r="W17" s="17" t="s">
        <v>86</v>
      </c>
      <c r="X17" s="13" t="s">
        <v>90</v>
      </c>
      <c r="Y17" s="17" t="s">
        <v>86</v>
      </c>
      <c r="Z17" s="14" t="s">
        <v>47</v>
      </c>
      <c r="AA17" s="14" t="s">
        <v>61</v>
      </c>
      <c r="AB17" s="14" t="s">
        <v>47</v>
      </c>
      <c r="AC17" s="14" t="s">
        <v>47</v>
      </c>
      <c r="AD17" s="14" t="s">
        <v>10</v>
      </c>
      <c r="AE17" s="14" t="s">
        <v>10</v>
      </c>
      <c r="AF17" s="14" t="s">
        <v>10</v>
      </c>
      <c r="AG17" s="14" t="s">
        <v>61</v>
      </c>
      <c r="AH17" s="14" t="s">
        <v>61</v>
      </c>
      <c r="AI17" s="14" t="s">
        <v>61</v>
      </c>
    </row>
    <row r="18" spans="1:35" x14ac:dyDescent="0.2">
      <c r="B18" s="21" t="s">
        <v>26</v>
      </c>
      <c r="C18" s="14" t="s">
        <v>11</v>
      </c>
      <c r="D18" s="14" t="s">
        <v>11</v>
      </c>
      <c r="E18" s="14" t="s">
        <v>75</v>
      </c>
      <c r="F18" s="14" t="s">
        <v>74</v>
      </c>
      <c r="G18" s="14" t="s">
        <v>74</v>
      </c>
      <c r="H18" s="13" t="s">
        <v>73</v>
      </c>
      <c r="I18" s="13" t="s">
        <v>72</v>
      </c>
      <c r="J18" s="13" t="s">
        <v>71</v>
      </c>
      <c r="K18" s="13" t="s">
        <v>70</v>
      </c>
      <c r="L18" s="14" t="s">
        <v>11</v>
      </c>
      <c r="M18" s="13" t="s">
        <v>69</v>
      </c>
      <c r="N18" s="14" t="s">
        <v>11</v>
      </c>
      <c r="O18" s="14" t="s">
        <v>11</v>
      </c>
      <c r="P18" s="13" t="s">
        <v>66</v>
      </c>
      <c r="Q18" s="14" t="s">
        <v>67</v>
      </c>
      <c r="R18" s="14" t="s">
        <v>11</v>
      </c>
      <c r="S18" s="14" t="s">
        <v>11</v>
      </c>
      <c r="T18" s="13" t="s">
        <v>82</v>
      </c>
      <c r="U18" s="13" t="s">
        <v>82</v>
      </c>
      <c r="V18" s="14" t="s">
        <v>11</v>
      </c>
      <c r="W18" s="14" t="s">
        <v>11</v>
      </c>
      <c r="X18" s="14" t="s">
        <v>11</v>
      </c>
      <c r="Y18" s="14" t="s">
        <v>11</v>
      </c>
      <c r="Z18" s="14" t="s">
        <v>11</v>
      </c>
      <c r="AA18" s="14" t="s">
        <v>11</v>
      </c>
      <c r="AB18" s="14" t="s">
        <v>11</v>
      </c>
      <c r="AC18" s="14" t="s">
        <v>11</v>
      </c>
      <c r="AD18" s="14" t="s">
        <v>11</v>
      </c>
      <c r="AE18" s="14" t="s">
        <v>11</v>
      </c>
      <c r="AF18" s="14" t="s">
        <v>11</v>
      </c>
      <c r="AG18" s="14" t="s">
        <v>11</v>
      </c>
      <c r="AH18" s="14" t="s">
        <v>11</v>
      </c>
      <c r="AI18" s="14" t="s">
        <v>11</v>
      </c>
    </row>
    <row r="19" spans="1:35" x14ac:dyDescent="0.2">
      <c r="B19" s="21" t="s">
        <v>30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3" t="s">
        <v>19</v>
      </c>
      <c r="Q19" s="13" t="s">
        <v>19</v>
      </c>
      <c r="R19" s="13" t="s">
        <v>19</v>
      </c>
      <c r="S19" s="13" t="s">
        <v>19</v>
      </c>
      <c r="T19" s="13" t="s">
        <v>19</v>
      </c>
      <c r="U19" s="13" t="s">
        <v>19</v>
      </c>
      <c r="V19" s="13" t="s">
        <v>19</v>
      </c>
      <c r="W19" s="13" t="s">
        <v>19</v>
      </c>
      <c r="X19" s="13" t="s">
        <v>19</v>
      </c>
      <c r="Y19" s="13" t="s">
        <v>19</v>
      </c>
      <c r="Z19" s="13" t="s">
        <v>19</v>
      </c>
      <c r="AA19" s="13" t="s">
        <v>19</v>
      </c>
      <c r="AB19" s="13" t="s">
        <v>19</v>
      </c>
      <c r="AC19" s="13" t="s">
        <v>19</v>
      </c>
      <c r="AD19" s="13" t="s">
        <v>19</v>
      </c>
      <c r="AE19" s="13" t="s">
        <v>19</v>
      </c>
      <c r="AF19" s="13" t="s">
        <v>19</v>
      </c>
      <c r="AG19" s="13" t="s">
        <v>19</v>
      </c>
      <c r="AH19" s="13" t="s">
        <v>19</v>
      </c>
      <c r="AI19" s="13" t="s">
        <v>19</v>
      </c>
    </row>
    <row r="20" spans="1:35" ht="38.25" x14ac:dyDescent="0.2">
      <c r="B20" s="21" t="s">
        <v>29</v>
      </c>
      <c r="C20" s="14" t="s">
        <v>11</v>
      </c>
      <c r="D20" s="14" t="s">
        <v>11</v>
      </c>
      <c r="E20" s="14" t="s">
        <v>11</v>
      </c>
      <c r="F20" s="14" t="s">
        <v>11</v>
      </c>
      <c r="G20" s="14" t="s">
        <v>11</v>
      </c>
      <c r="H20" s="14" t="s">
        <v>11</v>
      </c>
      <c r="I20" s="14" t="s">
        <v>11</v>
      </c>
      <c r="J20" s="14" t="s">
        <v>11</v>
      </c>
      <c r="K20" s="14" t="s">
        <v>11</v>
      </c>
      <c r="L20" s="14" t="s">
        <v>11</v>
      </c>
      <c r="M20" s="14" t="s">
        <v>11</v>
      </c>
      <c r="N20" s="14" t="s">
        <v>11</v>
      </c>
      <c r="O20" s="14" t="s">
        <v>11</v>
      </c>
      <c r="P20" s="13" t="s">
        <v>68</v>
      </c>
      <c r="Q20" s="13" t="s">
        <v>68</v>
      </c>
      <c r="R20" s="13" t="s">
        <v>76</v>
      </c>
      <c r="S20" s="13" t="s">
        <v>76</v>
      </c>
      <c r="T20" s="13" t="s">
        <v>76</v>
      </c>
      <c r="U20" s="13" t="s">
        <v>76</v>
      </c>
      <c r="V20" s="13" t="s">
        <v>83</v>
      </c>
      <c r="W20" s="13" t="s">
        <v>88</v>
      </c>
      <c r="X20" s="13" t="s">
        <v>88</v>
      </c>
      <c r="Y20" s="13" t="s">
        <v>88</v>
      </c>
      <c r="Z20" s="13" t="s">
        <v>93</v>
      </c>
      <c r="AA20" s="13" t="s">
        <v>94</v>
      </c>
      <c r="AB20" s="13" t="s">
        <v>94</v>
      </c>
      <c r="AC20" s="13" t="s">
        <v>98</v>
      </c>
      <c r="AD20" s="13" t="s">
        <v>100</v>
      </c>
      <c r="AE20" s="13" t="s">
        <v>101</v>
      </c>
      <c r="AF20" s="17" t="s">
        <v>104</v>
      </c>
      <c r="AG20" s="13" t="s">
        <v>106</v>
      </c>
      <c r="AH20" s="13" t="s">
        <v>107</v>
      </c>
      <c r="AI20" s="13" t="s">
        <v>108</v>
      </c>
    </row>
    <row r="21" spans="1:35" x14ac:dyDescent="0.2">
      <c r="E21" s="3"/>
      <c r="F21" s="3"/>
      <c r="G21" s="4"/>
      <c r="H21" s="4"/>
      <c r="I21" s="4"/>
      <c r="J21" s="4"/>
      <c r="L21" s="4"/>
      <c r="O21" s="4"/>
      <c r="P21" s="3"/>
      <c r="Q21" s="3"/>
      <c r="S21" s="4"/>
      <c r="T21" s="4"/>
      <c r="U21" s="4"/>
    </row>
    <row r="22" spans="1:35" x14ac:dyDescent="0.2">
      <c r="E22" s="3"/>
      <c r="F22" s="3"/>
      <c r="G22" s="4"/>
      <c r="H22" s="4"/>
      <c r="I22" s="4"/>
      <c r="J22" s="4"/>
      <c r="L22" s="4"/>
      <c r="O22" s="4"/>
      <c r="P22" s="3"/>
      <c r="Q22" s="3"/>
      <c r="S22" s="4"/>
      <c r="T22" s="4"/>
      <c r="U22" s="4"/>
    </row>
    <row r="23" spans="1:35" x14ac:dyDescent="0.2">
      <c r="A23" s="8" t="s">
        <v>111</v>
      </c>
      <c r="B23" s="18"/>
      <c r="E23" s="3"/>
      <c r="F23" s="3"/>
      <c r="G23" s="4"/>
      <c r="H23" s="4"/>
      <c r="I23" s="4"/>
      <c r="J23" s="4"/>
      <c r="O23" s="4"/>
      <c r="P23" s="4"/>
      <c r="Q23" s="4"/>
      <c r="S23" s="4"/>
      <c r="T23" s="4"/>
      <c r="U23" s="4"/>
    </row>
    <row r="24" spans="1:35" x14ac:dyDescent="0.2">
      <c r="A24" s="7"/>
    </row>
    <row r="25" spans="1:35" x14ac:dyDescent="0.2">
      <c r="A25" s="7"/>
      <c r="B25" s="10" t="s">
        <v>112</v>
      </c>
      <c r="C25" s="10" t="s">
        <v>113</v>
      </c>
      <c r="D25" s="10" t="s">
        <v>114</v>
      </c>
      <c r="E25" s="10" t="s">
        <v>115</v>
      </c>
      <c r="F25" s="10" t="s">
        <v>116</v>
      </c>
      <c r="G25" s="10" t="s">
        <v>117</v>
      </c>
      <c r="H25" s="10" t="s">
        <v>118</v>
      </c>
      <c r="I25" s="4"/>
      <c r="J25" s="4"/>
    </row>
    <row r="26" spans="1:35" ht="25.5" x14ac:dyDescent="0.2">
      <c r="A26" s="7"/>
      <c r="B26" s="19" t="s">
        <v>17</v>
      </c>
      <c r="C26" s="19" t="s">
        <v>17</v>
      </c>
      <c r="D26" s="19" t="s">
        <v>45</v>
      </c>
      <c r="E26" s="19" t="s">
        <v>15</v>
      </c>
      <c r="F26" s="19" t="s">
        <v>15</v>
      </c>
      <c r="G26" s="20" t="s">
        <v>119</v>
      </c>
      <c r="H26" s="19" t="s">
        <v>16</v>
      </c>
      <c r="I26" s="25"/>
      <c r="J26" s="25"/>
    </row>
    <row r="27" spans="1:35" ht="25.5" x14ac:dyDescent="0.2">
      <c r="A27" s="7"/>
      <c r="B27" s="19" t="s">
        <v>17</v>
      </c>
      <c r="C27" s="19" t="s">
        <v>17</v>
      </c>
      <c r="D27" s="19" t="s">
        <v>43</v>
      </c>
      <c r="E27" s="19" t="s">
        <v>15</v>
      </c>
      <c r="F27" s="19" t="s">
        <v>15</v>
      </c>
      <c r="G27" s="20" t="s">
        <v>119</v>
      </c>
      <c r="H27" s="19" t="s">
        <v>16</v>
      </c>
      <c r="I27" s="25"/>
      <c r="J27" s="25"/>
    </row>
    <row r="28" spans="1:35" x14ac:dyDescent="0.2">
      <c r="A28" s="7"/>
      <c r="B28" s="19" t="s">
        <v>17</v>
      </c>
      <c r="C28" s="19" t="s">
        <v>17</v>
      </c>
      <c r="D28" s="19" t="s">
        <v>51</v>
      </c>
      <c r="E28" s="19" t="s">
        <v>15</v>
      </c>
      <c r="F28" s="19" t="s">
        <v>15</v>
      </c>
      <c r="G28" s="19" t="s">
        <v>10</v>
      </c>
      <c r="H28" s="19" t="s">
        <v>16</v>
      </c>
      <c r="I28" s="25"/>
      <c r="J28" s="25"/>
    </row>
    <row r="29" spans="1:35" x14ac:dyDescent="0.2">
      <c r="A29" s="7"/>
      <c r="B29" s="19" t="s">
        <v>17</v>
      </c>
      <c r="C29" s="19" t="s">
        <v>17</v>
      </c>
      <c r="D29" s="19" t="s">
        <v>50</v>
      </c>
      <c r="E29" s="19" t="s">
        <v>15</v>
      </c>
      <c r="F29" s="19" t="s">
        <v>15</v>
      </c>
      <c r="G29" s="19" t="s">
        <v>10</v>
      </c>
      <c r="H29" s="19" t="s">
        <v>16</v>
      </c>
      <c r="I29" s="25"/>
      <c r="J29" s="25"/>
    </row>
    <row r="30" spans="1:35" x14ac:dyDescent="0.2">
      <c r="A30" s="7"/>
      <c r="B30" s="19" t="s">
        <v>17</v>
      </c>
      <c r="C30" s="19" t="s">
        <v>17</v>
      </c>
      <c r="D30" s="19" t="s">
        <v>54</v>
      </c>
      <c r="E30" s="19" t="s">
        <v>15</v>
      </c>
      <c r="F30" s="19" t="s">
        <v>15</v>
      </c>
      <c r="G30" s="19" t="s">
        <v>10</v>
      </c>
      <c r="H30" s="19" t="s">
        <v>16</v>
      </c>
      <c r="I30" s="25"/>
      <c r="J30" s="25"/>
    </row>
    <row r="31" spans="1:35" x14ac:dyDescent="0.2">
      <c r="A31" s="7"/>
      <c r="B31" s="19" t="s">
        <v>17</v>
      </c>
      <c r="C31" s="19" t="s">
        <v>17</v>
      </c>
      <c r="D31" s="19" t="s">
        <v>55</v>
      </c>
      <c r="E31" s="19" t="s">
        <v>15</v>
      </c>
      <c r="F31" s="19" t="s">
        <v>15</v>
      </c>
      <c r="G31" s="19" t="s">
        <v>10</v>
      </c>
      <c r="H31" s="19" t="s">
        <v>16</v>
      </c>
      <c r="I31" s="25"/>
      <c r="J31" s="25"/>
    </row>
    <row r="32" spans="1:35" x14ac:dyDescent="0.2">
      <c r="A32" s="7"/>
      <c r="B32" s="19" t="s">
        <v>17</v>
      </c>
      <c r="C32" s="19" t="s">
        <v>17</v>
      </c>
      <c r="D32" s="19" t="s">
        <v>60</v>
      </c>
      <c r="E32" s="19" t="s">
        <v>120</v>
      </c>
      <c r="F32" s="19" t="s">
        <v>120</v>
      </c>
      <c r="G32" s="19" t="s">
        <v>11</v>
      </c>
      <c r="H32" s="19" t="s">
        <v>16</v>
      </c>
      <c r="I32" s="25"/>
      <c r="J32" s="25"/>
    </row>
    <row r="33" spans="1:10" x14ac:dyDescent="0.2">
      <c r="A33" s="7"/>
      <c r="B33" s="19" t="s">
        <v>17</v>
      </c>
      <c r="C33" s="19" t="s">
        <v>17</v>
      </c>
      <c r="D33" s="19" t="s">
        <v>60</v>
      </c>
      <c r="E33" s="19" t="s">
        <v>121</v>
      </c>
      <c r="F33" s="19" t="s">
        <v>121</v>
      </c>
      <c r="G33" s="19" t="s">
        <v>11</v>
      </c>
      <c r="H33" s="19" t="s">
        <v>16</v>
      </c>
      <c r="I33" s="25"/>
      <c r="J33" s="25"/>
    </row>
    <row r="34" spans="1:10" x14ac:dyDescent="0.2">
      <c r="A34" s="7"/>
      <c r="B34" s="19" t="s">
        <v>17</v>
      </c>
      <c r="C34" s="19" t="s">
        <v>17</v>
      </c>
      <c r="D34" s="19" t="s">
        <v>60</v>
      </c>
      <c r="E34" s="19" t="s">
        <v>122</v>
      </c>
      <c r="F34" s="19" t="s">
        <v>122</v>
      </c>
      <c r="G34" s="19" t="s">
        <v>11</v>
      </c>
      <c r="H34" s="19" t="s">
        <v>16</v>
      </c>
      <c r="I34" s="25"/>
      <c r="J34" s="25"/>
    </row>
    <row r="35" spans="1:10" x14ac:dyDescent="0.2">
      <c r="A35" s="7"/>
      <c r="B35" s="19" t="s">
        <v>17</v>
      </c>
      <c r="C35" s="19" t="s">
        <v>17</v>
      </c>
      <c r="D35" s="19" t="s">
        <v>60</v>
      </c>
      <c r="E35" s="19" t="s">
        <v>123</v>
      </c>
      <c r="F35" s="19" t="s">
        <v>123</v>
      </c>
      <c r="G35" s="19" t="s">
        <v>11</v>
      </c>
      <c r="H35" s="19" t="s">
        <v>16</v>
      </c>
      <c r="I35" s="25"/>
      <c r="J35" s="25"/>
    </row>
    <row r="36" spans="1:10" x14ac:dyDescent="0.2">
      <c r="A36" s="7"/>
      <c r="B36" s="19" t="s">
        <v>17</v>
      </c>
      <c r="C36" s="19" t="s">
        <v>17</v>
      </c>
      <c r="D36" s="19" t="s">
        <v>60</v>
      </c>
      <c r="E36" s="19" t="s">
        <v>124</v>
      </c>
      <c r="F36" s="19" t="s">
        <v>124</v>
      </c>
      <c r="G36" s="19" t="s">
        <v>11</v>
      </c>
      <c r="H36" s="19" t="s">
        <v>16</v>
      </c>
      <c r="I36" s="25"/>
      <c r="J36" s="25"/>
    </row>
    <row r="37" spans="1:10" x14ac:dyDescent="0.2">
      <c r="A37" s="7"/>
      <c r="B37" s="19" t="s">
        <v>17</v>
      </c>
      <c r="C37" s="19" t="s">
        <v>17</v>
      </c>
      <c r="D37" s="19" t="s">
        <v>60</v>
      </c>
      <c r="E37" s="19" t="s">
        <v>125</v>
      </c>
      <c r="F37" s="19" t="s">
        <v>125</v>
      </c>
      <c r="G37" s="19" t="s">
        <v>11</v>
      </c>
      <c r="H37" s="19" t="s">
        <v>16</v>
      </c>
      <c r="I37" s="25"/>
      <c r="J37" s="25"/>
    </row>
    <row r="38" spans="1:10" x14ac:dyDescent="0.2">
      <c r="A38" s="7"/>
      <c r="B38" s="19" t="s">
        <v>17</v>
      </c>
      <c r="C38" s="19" t="s">
        <v>17</v>
      </c>
      <c r="D38" s="19" t="s">
        <v>60</v>
      </c>
      <c r="E38" s="19" t="s">
        <v>126</v>
      </c>
      <c r="F38" s="19" t="s">
        <v>126</v>
      </c>
      <c r="G38" s="19" t="s">
        <v>11</v>
      </c>
      <c r="H38" s="19" t="s">
        <v>16</v>
      </c>
      <c r="I38" s="25"/>
      <c r="J38" s="25"/>
    </row>
    <row r="39" spans="1:10" x14ac:dyDescent="0.2">
      <c r="A39" s="7"/>
      <c r="B39" s="19" t="s">
        <v>17</v>
      </c>
      <c r="C39" s="19" t="s">
        <v>17</v>
      </c>
      <c r="D39" s="19" t="s">
        <v>60</v>
      </c>
      <c r="E39" s="19" t="s">
        <v>127</v>
      </c>
      <c r="F39" s="19" t="s">
        <v>127</v>
      </c>
      <c r="G39" s="19" t="s">
        <v>11</v>
      </c>
      <c r="H39" s="19" t="s">
        <v>16</v>
      </c>
      <c r="I39" s="25"/>
      <c r="J39" s="25"/>
    </row>
    <row r="40" spans="1:10" x14ac:dyDescent="0.2">
      <c r="A40" s="7"/>
      <c r="B40" s="19" t="s">
        <v>17</v>
      </c>
      <c r="C40" s="19" t="s">
        <v>17</v>
      </c>
      <c r="D40" s="19" t="s">
        <v>128</v>
      </c>
      <c r="E40" s="19" t="s">
        <v>129</v>
      </c>
      <c r="F40" s="19" t="s">
        <v>129</v>
      </c>
      <c r="G40" s="19" t="s">
        <v>11</v>
      </c>
      <c r="H40" s="19" t="s">
        <v>16</v>
      </c>
      <c r="I40" s="25"/>
      <c r="J40" s="25"/>
    </row>
    <row r="41" spans="1:10" x14ac:dyDescent="0.2">
      <c r="A41" s="7"/>
      <c r="B41" s="19" t="s">
        <v>17</v>
      </c>
      <c r="C41" s="19" t="s">
        <v>17</v>
      </c>
      <c r="D41" s="19" t="s">
        <v>128</v>
      </c>
      <c r="E41" s="19" t="s">
        <v>130</v>
      </c>
      <c r="F41" s="19" t="s">
        <v>130</v>
      </c>
      <c r="G41" s="19" t="s">
        <v>11</v>
      </c>
      <c r="H41" s="19" t="s">
        <v>16</v>
      </c>
      <c r="I41" s="25"/>
      <c r="J41" s="25"/>
    </row>
    <row r="42" spans="1:10" x14ac:dyDescent="0.2">
      <c r="A42" s="7"/>
      <c r="B42" s="19" t="s">
        <v>17</v>
      </c>
      <c r="C42" s="19" t="s">
        <v>17</v>
      </c>
      <c r="D42" s="19" t="s">
        <v>128</v>
      </c>
      <c r="E42" s="19" t="s">
        <v>131</v>
      </c>
      <c r="F42" s="19" t="s">
        <v>131</v>
      </c>
      <c r="G42" s="19" t="s">
        <v>11</v>
      </c>
      <c r="H42" s="19" t="s">
        <v>16</v>
      </c>
      <c r="I42" s="25"/>
      <c r="J42" s="25"/>
    </row>
    <row r="43" spans="1:10" x14ac:dyDescent="0.2">
      <c r="A43" s="7"/>
      <c r="B43" s="19" t="s">
        <v>17</v>
      </c>
      <c r="C43" s="19" t="s">
        <v>17</v>
      </c>
      <c r="D43" s="19" t="s">
        <v>128</v>
      </c>
      <c r="E43" s="19" t="s">
        <v>132</v>
      </c>
      <c r="F43" s="19" t="s">
        <v>132</v>
      </c>
      <c r="G43" s="19" t="s">
        <v>11</v>
      </c>
      <c r="H43" s="19" t="s">
        <v>16</v>
      </c>
      <c r="I43" s="25"/>
      <c r="J43" s="25"/>
    </row>
    <row r="44" spans="1:10" x14ac:dyDescent="0.2">
      <c r="A44" s="7"/>
      <c r="B44" s="19" t="s">
        <v>17</v>
      </c>
      <c r="C44" s="19" t="s">
        <v>17</v>
      </c>
      <c r="D44" s="19" t="s">
        <v>128</v>
      </c>
      <c r="E44" s="19" t="s">
        <v>133</v>
      </c>
      <c r="F44" s="19" t="s">
        <v>133</v>
      </c>
      <c r="G44" s="19" t="s">
        <v>11</v>
      </c>
      <c r="H44" s="19" t="s">
        <v>16</v>
      </c>
      <c r="I44" s="25"/>
      <c r="J44" s="25"/>
    </row>
    <row r="45" spans="1:10" x14ac:dyDescent="0.2">
      <c r="A45" s="7"/>
      <c r="B45" s="19" t="s">
        <v>17</v>
      </c>
      <c r="C45" s="19" t="s">
        <v>17</v>
      </c>
      <c r="D45" s="19" t="s">
        <v>128</v>
      </c>
      <c r="E45" s="19" t="s">
        <v>134</v>
      </c>
      <c r="F45" s="19" t="s">
        <v>134</v>
      </c>
      <c r="G45" s="19" t="s">
        <v>11</v>
      </c>
      <c r="H45" s="19" t="s">
        <v>16</v>
      </c>
      <c r="I45" s="25"/>
      <c r="J45" s="25"/>
    </row>
    <row r="46" spans="1:10" x14ac:dyDescent="0.2">
      <c r="A46" s="7"/>
      <c r="B46" s="19" t="s">
        <v>17</v>
      </c>
      <c r="C46" s="19" t="s">
        <v>17</v>
      </c>
      <c r="D46" s="19" t="s">
        <v>128</v>
      </c>
      <c r="E46" s="19" t="s">
        <v>135</v>
      </c>
      <c r="F46" s="19" t="s">
        <v>135</v>
      </c>
      <c r="G46" s="19" t="s">
        <v>11</v>
      </c>
      <c r="H46" s="19" t="s">
        <v>16</v>
      </c>
      <c r="I46" s="25"/>
      <c r="J46" s="25"/>
    </row>
    <row r="47" spans="1:10" x14ac:dyDescent="0.2">
      <c r="A47" s="7"/>
      <c r="B47" s="19" t="s">
        <v>17</v>
      </c>
      <c r="C47" s="19" t="s">
        <v>17</v>
      </c>
      <c r="D47" s="19" t="s">
        <v>128</v>
      </c>
      <c r="E47" s="19" t="s">
        <v>136</v>
      </c>
      <c r="F47" s="19" t="s">
        <v>136</v>
      </c>
      <c r="G47" s="19" t="s">
        <v>11</v>
      </c>
      <c r="H47" s="19" t="s">
        <v>16</v>
      </c>
      <c r="I47" s="25"/>
      <c r="J47" s="25"/>
    </row>
    <row r="48" spans="1:10" x14ac:dyDescent="0.2">
      <c r="A48" s="7"/>
      <c r="B48" s="19" t="s">
        <v>17</v>
      </c>
      <c r="C48" s="19" t="s">
        <v>17</v>
      </c>
      <c r="D48" s="19" t="s">
        <v>128</v>
      </c>
      <c r="E48" s="19" t="s">
        <v>137</v>
      </c>
      <c r="F48" s="19" t="s">
        <v>137</v>
      </c>
      <c r="G48" s="19" t="s">
        <v>11</v>
      </c>
      <c r="H48" s="19" t="s">
        <v>16</v>
      </c>
      <c r="I48" s="25"/>
      <c r="J48" s="25"/>
    </row>
    <row r="49" spans="1:10" x14ac:dyDescent="0.2">
      <c r="A49" s="7"/>
      <c r="B49" s="19" t="s">
        <v>17</v>
      </c>
      <c r="C49" s="19" t="s">
        <v>17</v>
      </c>
      <c r="D49" s="19" t="s">
        <v>64</v>
      </c>
      <c r="E49" s="19" t="s">
        <v>15</v>
      </c>
      <c r="F49" s="19" t="s">
        <v>15</v>
      </c>
      <c r="G49" s="19" t="s">
        <v>10</v>
      </c>
      <c r="H49" s="19" t="s">
        <v>16</v>
      </c>
      <c r="I49" s="25"/>
      <c r="J49" s="25"/>
    </row>
    <row r="50" spans="1:10" x14ac:dyDescent="0.2">
      <c r="A50" s="7"/>
      <c r="B50" s="19" t="s">
        <v>17</v>
      </c>
      <c r="C50" s="19" t="s">
        <v>17</v>
      </c>
      <c r="D50" s="19" t="s">
        <v>65</v>
      </c>
      <c r="E50" s="19" t="s">
        <v>15</v>
      </c>
      <c r="F50" s="19" t="s">
        <v>15</v>
      </c>
      <c r="G50" s="19" t="s">
        <v>10</v>
      </c>
      <c r="H50" s="19" t="s">
        <v>16</v>
      </c>
      <c r="I50" s="25"/>
      <c r="J50" s="25"/>
    </row>
    <row r="51" spans="1:10" x14ac:dyDescent="0.2">
      <c r="A51" s="7"/>
      <c r="B51" s="19" t="s">
        <v>17</v>
      </c>
      <c r="C51" s="19" t="s">
        <v>17</v>
      </c>
      <c r="D51" s="19" t="s">
        <v>139</v>
      </c>
      <c r="E51" s="19" t="s">
        <v>15</v>
      </c>
      <c r="F51" s="19" t="s">
        <v>15</v>
      </c>
      <c r="G51" s="19" t="s">
        <v>138</v>
      </c>
      <c r="H51" s="19" t="s">
        <v>16</v>
      </c>
      <c r="I51" s="25"/>
      <c r="J51" s="25"/>
    </row>
    <row r="52" spans="1:10" x14ac:dyDescent="0.2">
      <c r="A52" s="7"/>
      <c r="B52" s="19" t="s">
        <v>17</v>
      </c>
      <c r="C52" s="19" t="s">
        <v>17</v>
      </c>
      <c r="D52" s="19" t="s">
        <v>140</v>
      </c>
      <c r="E52" s="19" t="s">
        <v>15</v>
      </c>
      <c r="F52" s="19" t="s">
        <v>15</v>
      </c>
      <c r="G52" s="19" t="s">
        <v>138</v>
      </c>
      <c r="H52" s="19" t="s">
        <v>16</v>
      </c>
      <c r="I52" s="25"/>
      <c r="J52" s="25"/>
    </row>
    <row r="53" spans="1:10" x14ac:dyDescent="0.2">
      <c r="A53" s="7"/>
      <c r="B53" s="19" t="s">
        <v>17</v>
      </c>
      <c r="C53" s="19" t="s">
        <v>17</v>
      </c>
      <c r="D53" s="19" t="s">
        <v>141</v>
      </c>
      <c r="E53" s="19" t="s">
        <v>15</v>
      </c>
      <c r="F53" s="19" t="s">
        <v>15</v>
      </c>
      <c r="G53" s="19" t="s">
        <v>138</v>
      </c>
      <c r="H53" s="19" t="s">
        <v>16</v>
      </c>
      <c r="I53" s="25"/>
      <c r="J53" s="25"/>
    </row>
    <row r="54" spans="1:10" x14ac:dyDescent="0.2">
      <c r="A54" s="7"/>
      <c r="B54" s="19" t="s">
        <v>17</v>
      </c>
      <c r="C54" s="19" t="s">
        <v>17</v>
      </c>
      <c r="D54" s="19" t="s">
        <v>142</v>
      </c>
      <c r="E54" s="19" t="s">
        <v>15</v>
      </c>
      <c r="F54" s="19" t="s">
        <v>15</v>
      </c>
      <c r="G54" s="19" t="s">
        <v>86</v>
      </c>
      <c r="H54" s="19" t="s">
        <v>16</v>
      </c>
      <c r="I54" s="25"/>
      <c r="J54" s="25"/>
    </row>
    <row r="55" spans="1:10" x14ac:dyDescent="0.2">
      <c r="A55" s="7"/>
      <c r="B55" s="19" t="s">
        <v>17</v>
      </c>
      <c r="C55" s="19" t="s">
        <v>17</v>
      </c>
      <c r="D55" s="19" t="s">
        <v>143</v>
      </c>
      <c r="E55" s="19" t="s">
        <v>144</v>
      </c>
      <c r="F55" s="19" t="s">
        <v>144</v>
      </c>
      <c r="G55" s="19" t="s">
        <v>11</v>
      </c>
      <c r="H55" s="19" t="s">
        <v>16</v>
      </c>
      <c r="I55" s="25"/>
      <c r="J55" s="25"/>
    </row>
    <row r="56" spans="1:10" x14ac:dyDescent="0.2">
      <c r="A56" s="7"/>
      <c r="B56" s="19" t="s">
        <v>17</v>
      </c>
      <c r="C56" s="19" t="s">
        <v>17</v>
      </c>
      <c r="D56" s="19" t="s">
        <v>143</v>
      </c>
      <c r="E56" s="19" t="s">
        <v>145</v>
      </c>
      <c r="F56" s="19" t="s">
        <v>145</v>
      </c>
      <c r="G56" s="19" t="s">
        <v>11</v>
      </c>
      <c r="H56" s="19" t="s">
        <v>16</v>
      </c>
      <c r="I56" s="25"/>
      <c r="J56" s="25"/>
    </row>
    <row r="57" spans="1:10" x14ac:dyDescent="0.2">
      <c r="A57" s="7"/>
      <c r="B57" s="19" t="s">
        <v>17</v>
      </c>
      <c r="C57" s="19" t="s">
        <v>17</v>
      </c>
      <c r="D57" s="19" t="s">
        <v>146</v>
      </c>
      <c r="E57" s="19" t="s">
        <v>148</v>
      </c>
      <c r="F57" s="19" t="s">
        <v>148</v>
      </c>
      <c r="G57" s="19" t="s">
        <v>11</v>
      </c>
      <c r="H57" s="19" t="s">
        <v>16</v>
      </c>
      <c r="I57" s="25"/>
      <c r="J57" s="25"/>
    </row>
    <row r="58" spans="1:10" x14ac:dyDescent="0.2">
      <c r="A58" s="7"/>
      <c r="B58" s="19" t="s">
        <v>17</v>
      </c>
      <c r="C58" s="19" t="s">
        <v>17</v>
      </c>
      <c r="D58" s="19" t="s">
        <v>146</v>
      </c>
      <c r="E58" s="19" t="s">
        <v>149</v>
      </c>
      <c r="F58" s="19" t="s">
        <v>149</v>
      </c>
      <c r="G58" s="19" t="s">
        <v>11</v>
      </c>
      <c r="H58" s="19" t="s">
        <v>16</v>
      </c>
      <c r="I58" s="25"/>
      <c r="J58" s="25"/>
    </row>
    <row r="59" spans="1:10" x14ac:dyDescent="0.2">
      <c r="A59" s="7"/>
      <c r="B59" s="19" t="s">
        <v>17</v>
      </c>
      <c r="C59" s="19" t="s">
        <v>17</v>
      </c>
      <c r="D59" s="19" t="s">
        <v>146</v>
      </c>
      <c r="E59" s="19" t="s">
        <v>150</v>
      </c>
      <c r="F59" s="19" t="s">
        <v>150</v>
      </c>
      <c r="G59" s="19" t="s">
        <v>11</v>
      </c>
      <c r="H59" s="19" t="s">
        <v>16</v>
      </c>
      <c r="I59" s="25"/>
      <c r="J59" s="25"/>
    </row>
    <row r="60" spans="1:10" x14ac:dyDescent="0.2">
      <c r="A60" s="7"/>
      <c r="B60" s="19" t="s">
        <v>17</v>
      </c>
      <c r="C60" s="19" t="s">
        <v>17</v>
      </c>
      <c r="D60" s="19" t="s">
        <v>147</v>
      </c>
      <c r="E60" s="19" t="s">
        <v>151</v>
      </c>
      <c r="F60" s="19" t="s">
        <v>151</v>
      </c>
      <c r="G60" s="19" t="s">
        <v>11</v>
      </c>
      <c r="H60" s="19" t="s">
        <v>16</v>
      </c>
      <c r="I60" s="25"/>
      <c r="J60" s="25"/>
    </row>
    <row r="61" spans="1:10" x14ac:dyDescent="0.2">
      <c r="A61" s="7"/>
      <c r="B61" s="19" t="s">
        <v>17</v>
      </c>
      <c r="C61" s="19" t="s">
        <v>17</v>
      </c>
      <c r="D61" s="19" t="s">
        <v>147</v>
      </c>
      <c r="E61" s="19" t="s">
        <v>152</v>
      </c>
      <c r="F61" s="19" t="s">
        <v>152</v>
      </c>
      <c r="G61" s="19" t="s">
        <v>11</v>
      </c>
      <c r="H61" s="19" t="s">
        <v>16</v>
      </c>
      <c r="I61" s="25"/>
      <c r="J61" s="25"/>
    </row>
    <row r="62" spans="1:10" x14ac:dyDescent="0.2">
      <c r="A62" s="7"/>
      <c r="B62" s="19" t="s">
        <v>17</v>
      </c>
      <c r="C62" s="19" t="s">
        <v>17</v>
      </c>
      <c r="D62" s="19" t="s">
        <v>147</v>
      </c>
      <c r="E62" s="19" t="s">
        <v>20</v>
      </c>
      <c r="F62" s="19" t="s">
        <v>20</v>
      </c>
      <c r="G62" s="19" t="s">
        <v>11</v>
      </c>
      <c r="H62" s="19" t="s">
        <v>16</v>
      </c>
      <c r="I62" s="25"/>
      <c r="J62" s="25"/>
    </row>
    <row r="63" spans="1:10" x14ac:dyDescent="0.2">
      <c r="A63" s="7"/>
      <c r="B63" s="19" t="s">
        <v>17</v>
      </c>
      <c r="C63" s="19" t="s">
        <v>17</v>
      </c>
      <c r="D63" s="19" t="s">
        <v>147</v>
      </c>
      <c r="E63" s="19" t="s">
        <v>153</v>
      </c>
      <c r="F63" s="19" t="s">
        <v>153</v>
      </c>
      <c r="G63" s="19" t="s">
        <v>11</v>
      </c>
      <c r="H63" s="19" t="s">
        <v>16</v>
      </c>
      <c r="I63" s="25"/>
      <c r="J63" s="25"/>
    </row>
    <row r="64" spans="1:10" x14ac:dyDescent="0.2">
      <c r="A64" s="7"/>
      <c r="B64" s="19" t="s">
        <v>17</v>
      </c>
      <c r="C64" s="19" t="s">
        <v>17</v>
      </c>
      <c r="D64" s="19" t="s">
        <v>147</v>
      </c>
      <c r="E64" s="19" t="s">
        <v>154</v>
      </c>
      <c r="F64" s="19" t="s">
        <v>154</v>
      </c>
      <c r="G64" s="19" t="s">
        <v>11</v>
      </c>
      <c r="H64" s="19" t="s">
        <v>16</v>
      </c>
      <c r="I64" s="25"/>
      <c r="J64" s="25"/>
    </row>
    <row r="65" spans="1:10" x14ac:dyDescent="0.2">
      <c r="A65" s="7"/>
      <c r="B65" s="19" t="s">
        <v>17</v>
      </c>
      <c r="C65" s="19" t="s">
        <v>17</v>
      </c>
      <c r="D65" s="19" t="s">
        <v>147</v>
      </c>
      <c r="E65" s="19" t="s">
        <v>155</v>
      </c>
      <c r="F65" s="19" t="s">
        <v>155</v>
      </c>
      <c r="G65" s="19" t="s">
        <v>11</v>
      </c>
      <c r="H65" s="19" t="s">
        <v>16</v>
      </c>
      <c r="I65" s="25"/>
      <c r="J65" s="25"/>
    </row>
    <row r="66" spans="1:10" x14ac:dyDescent="0.2">
      <c r="A6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9"/>
  <sheetViews>
    <sheetView workbookViewId="0">
      <selection activeCell="C7" sqref="C7"/>
    </sheetView>
  </sheetViews>
  <sheetFormatPr defaultRowHeight="12.75" x14ac:dyDescent="0.2"/>
  <cols>
    <col min="1" max="2" width="9.140625" style="1"/>
    <col min="3" max="28" width="17.42578125" style="1" customWidth="1"/>
    <col min="29" max="16384" width="9.140625" style="1"/>
  </cols>
  <sheetData>
    <row r="3" spans="3:11" s="2" customFormat="1" ht="38.25" x14ac:dyDescent="0.2">
      <c r="C3" s="2" t="s">
        <v>0</v>
      </c>
      <c r="D3" s="2" t="s">
        <v>2</v>
      </c>
      <c r="E3" s="2" t="s">
        <v>1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11" spans="3:11" x14ac:dyDescent="0.2">
      <c r="E11" s="5">
        <v>42370</v>
      </c>
    </row>
    <row r="12" spans="3:11" x14ac:dyDescent="0.2">
      <c r="E12" s="5">
        <f ca="1">TODAY()</f>
        <v>42221</v>
      </c>
    </row>
    <row r="13" spans="3:11" x14ac:dyDescent="0.2">
      <c r="E13" s="1">
        <f ca="1">NETWORKDAYS(E12,E11)</f>
        <v>108</v>
      </c>
    </row>
    <row r="15" spans="3:11" x14ac:dyDescent="0.2">
      <c r="F15" s="6"/>
    </row>
    <row r="16" spans="3:11" x14ac:dyDescent="0.2">
      <c r="F16" s="6"/>
    </row>
    <row r="17" spans="6:6" x14ac:dyDescent="0.2">
      <c r="F17" s="6"/>
    </row>
    <row r="18" spans="6:6" x14ac:dyDescent="0.2">
      <c r="F18" s="6"/>
    </row>
    <row r="19" spans="6:6" x14ac:dyDescent="0.2">
      <c r="F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ARAP Form</vt:lpstr>
      <vt:lpstr>Phai thu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Van Danh</dc:creator>
  <cp:lastModifiedBy>Nguyen, Ngoc Hoang</cp:lastModifiedBy>
  <dcterms:created xsi:type="dcterms:W3CDTF">2015-06-30T07:09:09Z</dcterms:created>
  <dcterms:modified xsi:type="dcterms:W3CDTF">2015-08-05T00:45:55Z</dcterms:modified>
</cp:coreProperties>
</file>