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minhpn/Documents/Developer/TVO/NCB_smart/src/assets/template-excel/"/>
    </mc:Choice>
  </mc:AlternateContent>
  <xr:revisionPtr revIDLastSave="0" documentId="13_ncr:1_{FC0C4759-BB40-8E46-B687-822ECA99B12A}" xr6:coauthVersionLast="45" xr6:coauthVersionMax="45" xr10:uidLastSave="{00000000-0000-0000-0000-000000000000}"/>
  <bookViews>
    <workbookView xWindow="940" yWindow="460" windowWidth="25600" windowHeight="14640" tabRatio="500" xr2:uid="{00000000-000D-0000-FFFF-FFFF00000000}"/>
  </bookViews>
  <sheets>
    <sheet name="Template" sheetId="1" r:id="rId1"/>
    <sheet name="Status map" sheetId="2" r:id="rId2"/>
  </sheets>
  <definedNames>
    <definedName name="list_status">'Status map'!$A$1:$A$40</definedName>
    <definedName name="status">'Status map'!$A$1:$A$42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41" i="2" l="1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haredStrings.xml><?xml version="1.0" encoding="utf-8"?>
<sst xmlns="http://schemas.openxmlformats.org/spreadsheetml/2006/main" count="129" uniqueCount="89">
  <si>
    <t>Awaiting to verify</t>
  </si>
  <si>
    <t>:</t>
  </si>
  <si>
    <t>100</t>
  </si>
  <si>
    <t>Verified</t>
  </si>
  <si>
    <t>200</t>
  </si>
  <si>
    <t>Picking</t>
  </si>
  <si>
    <t>201</t>
  </si>
  <si>
    <t>Pickup failed</t>
  </si>
  <si>
    <t>202</t>
  </si>
  <si>
    <t>On the way to drop-off</t>
  </si>
  <si>
    <t>203</t>
  </si>
  <si>
    <t>Processing at warehouse</t>
  </si>
  <si>
    <t>210</t>
  </si>
  <si>
    <t>Ready to ship at warehouse</t>
  </si>
  <si>
    <t>211</t>
  </si>
  <si>
    <t>Out of stock</t>
  </si>
  <si>
    <t>212</t>
  </si>
  <si>
    <t>Hold in warehouse</t>
  </si>
  <si>
    <t>213</t>
  </si>
  <si>
    <t>Awaiting to sourcing</t>
  </si>
  <si>
    <t>220</t>
  </si>
  <si>
    <t>Cross border processing</t>
  </si>
  <si>
    <t>230</t>
  </si>
  <si>
    <t>Received at origin facility</t>
  </si>
  <si>
    <t>231</t>
  </si>
  <si>
    <t>Departed at origin facility</t>
  </si>
  <si>
    <t>232</t>
  </si>
  <si>
    <t>Cross border transit</t>
  </si>
  <si>
    <t>233</t>
  </si>
  <si>
    <t>Customs onhold</t>
  </si>
  <si>
    <t>234</t>
  </si>
  <si>
    <t>Customs cleared</t>
  </si>
  <si>
    <t>235</t>
  </si>
  <si>
    <t>Received at desitination facility</t>
  </si>
  <si>
    <t>236</t>
  </si>
  <si>
    <t>Departed at desitination facility</t>
  </si>
  <si>
    <t>237</t>
  </si>
  <si>
    <t>Shipped</t>
  </si>
  <si>
    <t>300</t>
  </si>
  <si>
    <t>In-transit</t>
  </si>
  <si>
    <t>304</t>
  </si>
  <si>
    <t>Out for delivery</t>
  </si>
  <si>
    <t>310</t>
  </si>
  <si>
    <t>Out of delivery</t>
  </si>
  <si>
    <t>400</t>
  </si>
  <si>
    <t>Awaiting for Re-delivery</t>
  </si>
  <si>
    <t>410</t>
  </si>
  <si>
    <t>Return processing</t>
  </si>
  <si>
    <t>420</t>
  </si>
  <si>
    <t>Return approved</t>
  </si>
  <si>
    <t>430</t>
  </si>
  <si>
    <t>Returning</t>
  </si>
  <si>
    <t>500</t>
  </si>
  <si>
    <t>Out of return</t>
  </si>
  <si>
    <t>510</t>
  </si>
  <si>
    <t>Return refused</t>
  </si>
  <si>
    <t>511</t>
  </si>
  <si>
    <t>Awaiting receive at facility</t>
  </si>
  <si>
    <t>520</t>
  </si>
  <si>
    <t>Return to orgin facility</t>
  </si>
  <si>
    <t>530</t>
  </si>
  <si>
    <t>Returned</t>
  </si>
  <si>
    <t>600</t>
  </si>
  <si>
    <t>Destroy at destination</t>
  </si>
  <si>
    <t>605</t>
  </si>
  <si>
    <t>Returned at orgin facility</t>
  </si>
  <si>
    <t>610</t>
  </si>
  <si>
    <t>Cancelled by sellers</t>
  </si>
  <si>
    <t>700</t>
  </si>
  <si>
    <t>Cancelled by operator</t>
  </si>
  <si>
    <t>701</t>
  </si>
  <si>
    <t>Cancelled by partner</t>
  </si>
  <si>
    <t>702</t>
  </si>
  <si>
    <t>Cancelled by system</t>
  </si>
  <si>
    <t>703</t>
  </si>
  <si>
    <t>Pending for audit status</t>
  </si>
  <si>
    <t>704</t>
  </si>
  <si>
    <t>Cancelled at warehouse</t>
  </si>
  <si>
    <t>705</t>
  </si>
  <si>
    <t>Delivered</t>
  </si>
  <si>
    <t>800</t>
  </si>
  <si>
    <t>Closed</t>
  </si>
  <si>
    <t>900</t>
  </si>
  <si>
    <t>userName</t>
  </si>
  <si>
    <t>userCif</t>
  </si>
  <si>
    <t>Nguyen Van A</t>
  </si>
  <si>
    <t>Cif123456</t>
  </si>
  <si>
    <t>Nguyen Van B</t>
  </si>
  <si>
    <t>Cif654321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</si>
</sst>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charset val="1"/>
    </font>
    <font>
      <sz val="14"/>
      <color rgb="FF000000"/>
      <name val="Calibri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0" borderId="0" xfId="0" applyFont="1"/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B8" sqref="B8"/>
    </sheetView>
  </sheetViews>
  <sheetFormatPr baseColWidth="10" defaultColWidth="8.83203125" defaultRowHeight="16" x14ac:dyDescent="0.2"/>
  <cols>
    <col min="1" max="1" width="21.1640625" customWidth="1"/>
    <col min="2" max="2" width="25.33203125" customWidth="1"/>
    <col min="3" max="3" width="16.33203125" customWidth="1"/>
    <col min="4" max="4" width="22.83203125" customWidth="1"/>
    <col min="5" max="5" width="38.6640625" customWidth="1"/>
    <col min="6" max="6" width="25.33203125" customWidth="1"/>
    <col min="7" max="7" width="22.33203125" customWidth="1"/>
    <col min="8" max="1023" width="10.83203125" customWidth="1"/>
  </cols>
  <sheetData>
    <row r="1" spans="1:7" ht="18" customHeight="1" x14ac:dyDescent="0.25">
      <c r="A1" s="1" t="s">
        <v>83</v>
      </c>
      <c r="B1" s="1" t="s">
        <v>84</v>
      </c>
    </row>
    <row r="2" spans="1:7" ht="15.5" customHeight="1" x14ac:dyDescent="0.2">
      <c r="A2" s="2" t="s">
        <v>85</v>
      </c>
      <c r="B2" s="2" t="s">
        <v>86</v>
      </c>
      <c r="C2" s="3"/>
      <c r="D2" s="3"/>
      <c r="E2" s="4"/>
      <c r="F2" s="2"/>
      <c r="G2" s="2"/>
    </row>
    <row r="3" spans="1:7" ht="15.5" customHeight="1" x14ac:dyDescent="0.2">
      <c r="A3" s="2" t="s">
        <v>87</v>
      </c>
      <c r="B3" s="2" t="s">
        <v>88</v>
      </c>
      <c r="C3" s="3"/>
      <c r="D3" s="3"/>
      <c r="E3" s="4"/>
      <c r="F3" s="2"/>
      <c r="G3" s="2"/>
    </row>
    <row r="4" spans="1:7" ht="15.5" customHeight="1" x14ac:dyDescent="0.2">
      <c r="A4" s="2"/>
      <c r="B4" s="2"/>
      <c r="C4" s="3"/>
      <c r="D4" s="3"/>
      <c r="E4" s="4"/>
      <c r="F4" s="2"/>
      <c r="G4" s="2"/>
    </row>
    <row r="5" spans="1:7" ht="15.5" customHeight="1" x14ac:dyDescent="0.2">
      <c r="A5" s="2"/>
      <c r="B5" s="2"/>
      <c r="C5" s="3"/>
      <c r="D5" s="3"/>
      <c r="E5" s="4"/>
      <c r="F5" s="2"/>
      <c r="G5" s="2"/>
    </row>
    <row r="6" spans="1:7" ht="15.5" customHeight="1" x14ac:dyDescent="0.2">
      <c r="A6" s="2"/>
      <c r="B6" s="2"/>
      <c r="C6" s="3"/>
      <c r="D6" s="3"/>
      <c r="E6" s="4"/>
      <c r="F6" s="2"/>
      <c r="G6" s="2"/>
    </row>
    <row r="7" spans="1:7" ht="15.5" customHeight="1" x14ac:dyDescent="0.2">
      <c r="A7" s="2"/>
      <c r="B7" s="2"/>
      <c r="C7" s="3"/>
      <c r="D7" s="3"/>
      <c r="E7" s="4"/>
      <c r="F7" s="2"/>
      <c r="G7" s="2"/>
    </row>
    <row r="8" spans="1:7" ht="15.5" customHeight="1" x14ac:dyDescent="0.2">
      <c r="A8" s="2"/>
      <c r="B8" s="2"/>
      <c r="C8" s="3"/>
      <c r="D8" s="3"/>
      <c r="E8" s="4"/>
      <c r="F8" s="2"/>
      <c r="G8" s="2"/>
    </row>
    <row r="9" spans="1:7" ht="15.5" customHeight="1" x14ac:dyDescent="0.2">
      <c r="A9" s="2"/>
      <c r="B9" s="2"/>
      <c r="C9" s="3"/>
      <c r="D9" s="3"/>
      <c r="E9" s="4"/>
      <c r="F9" s="2"/>
      <c r="G9" s="2"/>
    </row>
    <row r="10" spans="1:7" ht="15.5" customHeight="1" x14ac:dyDescent="0.2">
      <c r="A10" s="2"/>
      <c r="B10" s="2"/>
      <c r="C10" s="3"/>
      <c r="D10" s="3"/>
      <c r="E10" s="4"/>
      <c r="F10" s="2"/>
      <c r="G10" s="2"/>
    </row>
    <row r="11" spans="1:7" ht="15.5" customHeight="1" x14ac:dyDescent="0.2">
      <c r="A11" s="2"/>
      <c r="B11" s="2"/>
      <c r="C11" s="3"/>
      <c r="D11" s="3"/>
      <c r="E11" s="4"/>
      <c r="F11" s="2"/>
      <c r="G11" s="2"/>
    </row>
  </sheetData>
  <dataValidations count="1">
    <dataValidation type="list" allowBlank="1" showErrorMessage="1" sqref="E2:E11" xr:uid="{00000000-0002-0000-0000-000000000000}">
      <formula1>status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1"/>
  <sheetViews>
    <sheetView topLeftCell="A7" workbookViewId="0">
      <selection activeCell="D23" sqref="D23"/>
    </sheetView>
  </sheetViews>
  <sheetFormatPr baseColWidth="10" defaultColWidth="8.83203125" defaultRowHeight="16" x14ac:dyDescent="0.2"/>
  <cols>
    <col min="1" max="1" width="56.83203125" style="2" customWidth="1"/>
    <col min="2" max="2" width="39.83203125" style="2" customWidth="1"/>
    <col min="3" max="3" width="10.5" style="2" customWidth="1"/>
    <col min="4" max="4" width="39" style="2" customWidth="1"/>
    <col min="5" max="1025" width="10.83203125" customWidth="1"/>
  </cols>
  <sheetData>
    <row r="1" spans="1:4" ht="15.5" customHeight="1" x14ac:dyDescent="0.2">
      <c r="A1" s="2" t="str">
        <f t="shared" ref="A1:A41" si="0">CONCATENATE(B1,C1,D1)</f>
        <v>Awaiting to verify:100</v>
      </c>
      <c r="B1" s="2" t="s">
        <v>0</v>
      </c>
      <c r="C1" s="2" t="s">
        <v>1</v>
      </c>
      <c r="D1" s="2" t="s">
        <v>2</v>
      </c>
    </row>
    <row r="2" spans="1:4" ht="15.5" customHeight="1" x14ac:dyDescent="0.2">
      <c r="A2" s="2" t="str">
        <f t="shared" si="0"/>
        <v>Verified:200</v>
      </c>
      <c r="B2" s="2" t="s">
        <v>3</v>
      </c>
      <c r="C2" s="2" t="s">
        <v>1</v>
      </c>
      <c r="D2" s="2" t="s">
        <v>4</v>
      </c>
    </row>
    <row r="3" spans="1:4" ht="15.5" customHeight="1" x14ac:dyDescent="0.2">
      <c r="A3" s="2" t="str">
        <f t="shared" si="0"/>
        <v>Picking:201</v>
      </c>
      <c r="B3" s="2" t="s">
        <v>5</v>
      </c>
      <c r="C3" s="2" t="s">
        <v>1</v>
      </c>
      <c r="D3" s="2" t="s">
        <v>6</v>
      </c>
    </row>
    <row r="4" spans="1:4" ht="15.5" customHeight="1" x14ac:dyDescent="0.2">
      <c r="A4" s="2" t="str">
        <f t="shared" si="0"/>
        <v>Pickup failed:202</v>
      </c>
      <c r="B4" s="2" t="s">
        <v>7</v>
      </c>
      <c r="C4" s="2" t="s">
        <v>1</v>
      </c>
      <c r="D4" s="2" t="s">
        <v>8</v>
      </c>
    </row>
    <row r="5" spans="1:4" ht="15.5" customHeight="1" x14ac:dyDescent="0.2">
      <c r="A5" s="2" t="str">
        <f t="shared" si="0"/>
        <v>On the way to drop-off:203</v>
      </c>
      <c r="B5" s="2" t="s">
        <v>9</v>
      </c>
      <c r="C5" s="2" t="s">
        <v>1</v>
      </c>
      <c r="D5" s="2" t="s">
        <v>10</v>
      </c>
    </row>
    <row r="6" spans="1:4" ht="15.5" customHeight="1" x14ac:dyDescent="0.2">
      <c r="A6" s="2" t="str">
        <f t="shared" si="0"/>
        <v>Processing at warehouse:210</v>
      </c>
      <c r="B6" s="2" t="s">
        <v>11</v>
      </c>
      <c r="C6" s="2" t="s">
        <v>1</v>
      </c>
      <c r="D6" s="2" t="s">
        <v>12</v>
      </c>
    </row>
    <row r="7" spans="1:4" ht="15.5" customHeight="1" x14ac:dyDescent="0.2">
      <c r="A7" s="2" t="str">
        <f t="shared" si="0"/>
        <v>Ready to ship at warehouse:211</v>
      </c>
      <c r="B7" s="2" t="s">
        <v>13</v>
      </c>
      <c r="C7" s="2" t="s">
        <v>1</v>
      </c>
      <c r="D7" s="2" t="s">
        <v>14</v>
      </c>
    </row>
    <row r="8" spans="1:4" ht="15.5" customHeight="1" x14ac:dyDescent="0.2">
      <c r="A8" s="2" t="str">
        <f t="shared" si="0"/>
        <v>Out of stock:212</v>
      </c>
      <c r="B8" s="2" t="s">
        <v>15</v>
      </c>
      <c r="C8" s="2" t="s">
        <v>1</v>
      </c>
      <c r="D8" s="2" t="s">
        <v>16</v>
      </c>
    </row>
    <row r="9" spans="1:4" ht="15.5" customHeight="1" x14ac:dyDescent="0.2">
      <c r="A9" s="2" t="str">
        <f t="shared" si="0"/>
        <v>Hold in warehouse:213</v>
      </c>
      <c r="B9" s="2" t="s">
        <v>17</v>
      </c>
      <c r="C9" s="2" t="s">
        <v>1</v>
      </c>
      <c r="D9" s="2" t="s">
        <v>18</v>
      </c>
    </row>
    <row r="10" spans="1:4" ht="15.5" customHeight="1" x14ac:dyDescent="0.2">
      <c r="A10" s="2" t="str">
        <f t="shared" si="0"/>
        <v>Awaiting to sourcing:220</v>
      </c>
      <c r="B10" s="2" t="s">
        <v>19</v>
      </c>
      <c r="C10" s="2" t="s">
        <v>1</v>
      </c>
      <c r="D10" s="2" t="s">
        <v>20</v>
      </c>
    </row>
    <row r="11" spans="1:4" ht="15.5" customHeight="1" x14ac:dyDescent="0.2">
      <c r="A11" s="2" t="str">
        <f t="shared" si="0"/>
        <v>Cross border processing:230</v>
      </c>
      <c r="B11" s="2" t="s">
        <v>21</v>
      </c>
      <c r="C11" s="2" t="s">
        <v>1</v>
      </c>
      <c r="D11" s="2" t="s">
        <v>22</v>
      </c>
    </row>
    <row r="12" spans="1:4" ht="15.5" customHeight="1" x14ac:dyDescent="0.2">
      <c r="A12" s="2" t="str">
        <f t="shared" si="0"/>
        <v>Received at origin facility:231</v>
      </c>
      <c r="B12" s="2" t="s">
        <v>23</v>
      </c>
      <c r="C12" s="2" t="s">
        <v>1</v>
      </c>
      <c r="D12" s="2" t="s">
        <v>24</v>
      </c>
    </row>
    <row r="13" spans="1:4" ht="15.5" customHeight="1" x14ac:dyDescent="0.2">
      <c r="A13" s="2" t="str">
        <f t="shared" si="0"/>
        <v>Departed at origin facility:232</v>
      </c>
      <c r="B13" s="2" t="s">
        <v>25</v>
      </c>
      <c r="C13" s="2" t="s">
        <v>1</v>
      </c>
      <c r="D13" s="2" t="s">
        <v>26</v>
      </c>
    </row>
    <row r="14" spans="1:4" ht="15.5" customHeight="1" x14ac:dyDescent="0.2">
      <c r="A14" s="2" t="str">
        <f t="shared" si="0"/>
        <v>Cross border transit:233</v>
      </c>
      <c r="B14" s="2" t="s">
        <v>27</v>
      </c>
      <c r="C14" s="2" t="s">
        <v>1</v>
      </c>
      <c r="D14" s="2" t="s">
        <v>28</v>
      </c>
    </row>
    <row r="15" spans="1:4" ht="15.5" customHeight="1" x14ac:dyDescent="0.2">
      <c r="A15" s="2" t="str">
        <f t="shared" si="0"/>
        <v>Customs onhold:234</v>
      </c>
      <c r="B15" s="2" t="s">
        <v>29</v>
      </c>
      <c r="C15" s="2" t="s">
        <v>1</v>
      </c>
      <c r="D15" s="2" t="s">
        <v>30</v>
      </c>
    </row>
    <row r="16" spans="1:4" ht="15.5" customHeight="1" x14ac:dyDescent="0.2">
      <c r="A16" s="2" t="str">
        <f t="shared" si="0"/>
        <v>Customs cleared:235</v>
      </c>
      <c r="B16" s="2" t="s">
        <v>31</v>
      </c>
      <c r="C16" s="2" t="s">
        <v>1</v>
      </c>
      <c r="D16" s="2" t="s">
        <v>32</v>
      </c>
    </row>
    <row r="17" spans="1:4" ht="15.5" customHeight="1" x14ac:dyDescent="0.2">
      <c r="A17" s="2" t="str">
        <f t="shared" si="0"/>
        <v>Received at desitination facility:236</v>
      </c>
      <c r="B17" s="2" t="s">
        <v>33</v>
      </c>
      <c r="C17" s="2" t="s">
        <v>1</v>
      </c>
      <c r="D17" s="2" t="s">
        <v>34</v>
      </c>
    </row>
    <row r="18" spans="1:4" ht="15.5" customHeight="1" x14ac:dyDescent="0.2">
      <c r="A18" s="2" t="str">
        <f t="shared" si="0"/>
        <v>Departed at desitination facility:237</v>
      </c>
      <c r="B18" s="2" t="s">
        <v>35</v>
      </c>
      <c r="C18" s="2" t="s">
        <v>1</v>
      </c>
      <c r="D18" s="2" t="s">
        <v>36</v>
      </c>
    </row>
    <row r="19" spans="1:4" ht="15.5" customHeight="1" x14ac:dyDescent="0.2">
      <c r="A19" s="2" t="str">
        <f t="shared" si="0"/>
        <v>Shipped:300</v>
      </c>
      <c r="B19" s="2" t="s">
        <v>37</v>
      </c>
      <c r="C19" s="2" t="s">
        <v>1</v>
      </c>
      <c r="D19" s="2" t="s">
        <v>38</v>
      </c>
    </row>
    <row r="20" spans="1:4" ht="15.5" customHeight="1" x14ac:dyDescent="0.2">
      <c r="A20" s="2" t="str">
        <f t="shared" si="0"/>
        <v>In-transit:304</v>
      </c>
      <c r="B20" s="2" t="s">
        <v>39</v>
      </c>
      <c r="C20" s="2" t="s">
        <v>1</v>
      </c>
      <c r="D20" s="2" t="s">
        <v>40</v>
      </c>
    </row>
    <row r="21" spans="1:4" ht="15.5" customHeight="1" x14ac:dyDescent="0.2">
      <c r="A21" s="2" t="str">
        <f t="shared" si="0"/>
        <v>Out for delivery:310</v>
      </c>
      <c r="B21" s="2" t="s">
        <v>41</v>
      </c>
      <c r="C21" s="2" t="s">
        <v>1</v>
      </c>
      <c r="D21" s="2" t="s">
        <v>42</v>
      </c>
    </row>
    <row r="22" spans="1:4" ht="15.5" customHeight="1" x14ac:dyDescent="0.2">
      <c r="A22" s="2" t="str">
        <f t="shared" si="0"/>
        <v>Out of delivery:400</v>
      </c>
      <c r="B22" s="2" t="s">
        <v>43</v>
      </c>
      <c r="C22" s="2" t="s">
        <v>1</v>
      </c>
      <c r="D22" s="2" t="s">
        <v>44</v>
      </c>
    </row>
    <row r="23" spans="1:4" ht="15.5" customHeight="1" x14ac:dyDescent="0.2">
      <c r="A23" s="2" t="str">
        <f t="shared" si="0"/>
        <v>Awaiting for Re-delivery:410</v>
      </c>
      <c r="B23" s="2" t="s">
        <v>45</v>
      </c>
      <c r="C23" s="2" t="s">
        <v>1</v>
      </c>
      <c r="D23" s="2" t="s">
        <v>46</v>
      </c>
    </row>
    <row r="24" spans="1:4" ht="15.5" customHeight="1" x14ac:dyDescent="0.2">
      <c r="A24" s="2" t="str">
        <f t="shared" si="0"/>
        <v>Return processing:420</v>
      </c>
      <c r="B24" s="2" t="s">
        <v>47</v>
      </c>
      <c r="C24" s="2" t="s">
        <v>1</v>
      </c>
      <c r="D24" s="2" t="s">
        <v>48</v>
      </c>
    </row>
    <row r="25" spans="1:4" ht="15.5" customHeight="1" x14ac:dyDescent="0.2">
      <c r="A25" s="2" t="str">
        <f t="shared" si="0"/>
        <v>Return approved:430</v>
      </c>
      <c r="B25" s="2" t="s">
        <v>49</v>
      </c>
      <c r="C25" s="2" t="s">
        <v>1</v>
      </c>
      <c r="D25" s="2" t="s">
        <v>50</v>
      </c>
    </row>
    <row r="26" spans="1:4" ht="15.5" customHeight="1" x14ac:dyDescent="0.2">
      <c r="A26" s="2" t="str">
        <f t="shared" si="0"/>
        <v>Returning:500</v>
      </c>
      <c r="B26" s="2" t="s">
        <v>51</v>
      </c>
      <c r="C26" s="2" t="s">
        <v>1</v>
      </c>
      <c r="D26" s="2" t="s">
        <v>52</v>
      </c>
    </row>
    <row r="27" spans="1:4" ht="15.5" customHeight="1" x14ac:dyDescent="0.2">
      <c r="A27" s="2" t="str">
        <f t="shared" si="0"/>
        <v>Out of return:510</v>
      </c>
      <c r="B27" s="2" t="s">
        <v>53</v>
      </c>
      <c r="C27" s="2" t="s">
        <v>1</v>
      </c>
      <c r="D27" s="2" t="s">
        <v>54</v>
      </c>
    </row>
    <row r="28" spans="1:4" ht="15.5" customHeight="1" x14ac:dyDescent="0.2">
      <c r="A28" s="2" t="str">
        <f t="shared" si="0"/>
        <v>Return refused:511</v>
      </c>
      <c r="B28" s="2" t="s">
        <v>55</v>
      </c>
      <c r="C28" s="2" t="s">
        <v>1</v>
      </c>
      <c r="D28" s="2" t="s">
        <v>56</v>
      </c>
    </row>
    <row r="29" spans="1:4" ht="15.5" customHeight="1" x14ac:dyDescent="0.2">
      <c r="A29" s="2" t="str">
        <f t="shared" si="0"/>
        <v>Awaiting receive at facility:520</v>
      </c>
      <c r="B29" s="2" t="s">
        <v>57</v>
      </c>
      <c r="C29" s="2" t="s">
        <v>1</v>
      </c>
      <c r="D29" s="2" t="s">
        <v>58</v>
      </c>
    </row>
    <row r="30" spans="1:4" ht="15.5" customHeight="1" x14ac:dyDescent="0.2">
      <c r="A30" s="2" t="str">
        <f t="shared" si="0"/>
        <v>Return to orgin facility:530</v>
      </c>
      <c r="B30" s="2" t="s">
        <v>59</v>
      </c>
      <c r="C30" s="2" t="s">
        <v>1</v>
      </c>
      <c r="D30" s="2" t="s">
        <v>60</v>
      </c>
    </row>
    <row r="31" spans="1:4" ht="15.5" customHeight="1" x14ac:dyDescent="0.2">
      <c r="A31" s="2" t="str">
        <f t="shared" si="0"/>
        <v>Returned:600</v>
      </c>
      <c r="B31" s="2" t="s">
        <v>61</v>
      </c>
      <c r="C31" s="2" t="s">
        <v>1</v>
      </c>
      <c r="D31" s="2" t="s">
        <v>62</v>
      </c>
    </row>
    <row r="32" spans="1:4" ht="15.5" customHeight="1" x14ac:dyDescent="0.2">
      <c r="A32" s="2" t="str">
        <f t="shared" si="0"/>
        <v>Destroy at destination:605</v>
      </c>
      <c r="B32" s="2" t="s">
        <v>63</v>
      </c>
      <c r="C32" s="2" t="s">
        <v>1</v>
      </c>
      <c r="D32" s="2" t="s">
        <v>64</v>
      </c>
    </row>
    <row r="33" spans="1:4" ht="15.5" customHeight="1" x14ac:dyDescent="0.2">
      <c r="A33" s="2" t="str">
        <f t="shared" si="0"/>
        <v>Returned at orgin facility:610</v>
      </c>
      <c r="B33" s="2" t="s">
        <v>65</v>
      </c>
      <c r="C33" s="2" t="s">
        <v>1</v>
      </c>
      <c r="D33" s="2" t="s">
        <v>66</v>
      </c>
    </row>
    <row r="34" spans="1:4" ht="15.5" customHeight="1" x14ac:dyDescent="0.2">
      <c r="A34" s="2" t="str">
        <f t="shared" si="0"/>
        <v>Cancelled by sellers:700</v>
      </c>
      <c r="B34" s="2" t="s">
        <v>67</v>
      </c>
      <c r="C34" s="2" t="s">
        <v>1</v>
      </c>
      <c r="D34" s="2" t="s">
        <v>68</v>
      </c>
    </row>
    <row r="35" spans="1:4" ht="15.5" customHeight="1" x14ac:dyDescent="0.2">
      <c r="A35" s="2" t="str">
        <f t="shared" si="0"/>
        <v>Cancelled by operator:701</v>
      </c>
      <c r="B35" s="2" t="s">
        <v>69</v>
      </c>
      <c r="C35" s="2" t="s">
        <v>1</v>
      </c>
      <c r="D35" s="2" t="s">
        <v>70</v>
      </c>
    </row>
    <row r="36" spans="1:4" ht="15.5" customHeight="1" x14ac:dyDescent="0.2">
      <c r="A36" s="2" t="str">
        <f t="shared" si="0"/>
        <v>Cancelled by partner:702</v>
      </c>
      <c r="B36" s="2" t="s">
        <v>71</v>
      </c>
      <c r="C36" s="2" t="s">
        <v>1</v>
      </c>
      <c r="D36" s="2" t="s">
        <v>72</v>
      </c>
    </row>
    <row r="37" spans="1:4" ht="15.5" customHeight="1" x14ac:dyDescent="0.2">
      <c r="A37" s="2" t="str">
        <f t="shared" si="0"/>
        <v>Cancelled by system:703</v>
      </c>
      <c r="B37" s="2" t="s">
        <v>73</v>
      </c>
      <c r="C37" s="2" t="s">
        <v>1</v>
      </c>
      <c r="D37" s="2" t="s">
        <v>74</v>
      </c>
    </row>
    <row r="38" spans="1:4" ht="15.5" customHeight="1" x14ac:dyDescent="0.2">
      <c r="A38" s="2" t="str">
        <f t="shared" si="0"/>
        <v>Pending for audit status:704</v>
      </c>
      <c r="B38" s="2" t="s">
        <v>75</v>
      </c>
      <c r="C38" s="2" t="s">
        <v>1</v>
      </c>
      <c r="D38" s="2" t="s">
        <v>76</v>
      </c>
    </row>
    <row r="39" spans="1:4" ht="15.5" customHeight="1" x14ac:dyDescent="0.2">
      <c r="A39" s="2" t="str">
        <f t="shared" si="0"/>
        <v>Cancelled at warehouse:705</v>
      </c>
      <c r="B39" s="2" t="s">
        <v>77</v>
      </c>
      <c r="C39" s="2" t="s">
        <v>1</v>
      </c>
      <c r="D39" s="2" t="s">
        <v>78</v>
      </c>
    </row>
    <row r="40" spans="1:4" ht="15.5" customHeight="1" x14ac:dyDescent="0.2">
      <c r="A40" s="2" t="str">
        <f t="shared" si="0"/>
        <v>Delivered:800</v>
      </c>
      <c r="B40" s="2" t="s">
        <v>79</v>
      </c>
      <c r="C40" s="2" t="s">
        <v>1</v>
      </c>
      <c r="D40" s="2" t="s">
        <v>80</v>
      </c>
    </row>
    <row r="41" spans="1:4" ht="15.5" customHeight="1" x14ac:dyDescent="0.2">
      <c r="A41" s="2" t="str">
        <f t="shared" si="0"/>
        <v>Closed:900</v>
      </c>
      <c r="B41" s="2" t="s">
        <v>81</v>
      </c>
      <c r="C41" s="2" t="s">
        <v>1</v>
      </c>
      <c r="D41" s="2" t="s">
        <v>82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Template</vt:lpstr>
      <vt:lpstr>Status map</vt:lpstr>
      <vt:lpstr>list_status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MinhPN</cp:lastModifiedBy>
  <cp:revision>8</cp:revision>
  <dcterms:created xsi:type="dcterms:W3CDTF">2019-10-27T09:59:48Z</dcterms:created>
  <dcterms:modified xsi:type="dcterms:W3CDTF">2020-08-13T09:06:42Z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