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webappVCO\masan project\test_platform\test_platform\wwwroot\data\"/>
    </mc:Choice>
  </mc:AlternateContent>
  <xr:revisionPtr revIDLastSave="0" documentId="13_ncr:1_{1E92FD82-9981-43C8-B3A6-FE4B341D0172}" xr6:coauthVersionLast="47" xr6:coauthVersionMax="47" xr10:uidLastSave="{00000000-0000-0000-0000-000000000000}"/>
  <bookViews>
    <workbookView xWindow="-120" yWindow="-120" windowWidth="29040" windowHeight="15720" xr2:uid="{B3F215F3-A742-4987-A2CB-669F44877AB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C63" i="1"/>
  <c r="C64" i="1"/>
  <c r="C65" i="1"/>
  <c r="C66" i="1"/>
  <c r="C67" i="1"/>
  <c r="C68" i="1"/>
  <c r="C69" i="1"/>
  <c r="C70" i="1"/>
  <c r="C71" i="1"/>
  <c r="C72" i="1"/>
  <c r="C73" i="1"/>
  <c r="C74" i="1"/>
  <c r="C75" i="1"/>
  <c r="C76" i="1"/>
  <c r="C77" i="1"/>
  <c r="C78" i="1"/>
  <c r="Q62" i="1"/>
  <c r="F62" i="1" s="1"/>
  <c r="Q63" i="1"/>
  <c r="F63" i="1" s="1"/>
  <c r="Q64" i="1"/>
  <c r="F64" i="1" s="1"/>
  <c r="Q65" i="1"/>
  <c r="F65" i="1" s="1"/>
  <c r="Q66" i="1"/>
  <c r="F66" i="1" s="1"/>
  <c r="Q67" i="1"/>
  <c r="F67" i="1" s="1"/>
  <c r="Q68" i="1"/>
  <c r="F68" i="1" s="1"/>
  <c r="Q69" i="1"/>
  <c r="F69" i="1" s="1"/>
  <c r="Q70" i="1"/>
  <c r="F70" i="1" s="1"/>
  <c r="Q71" i="1"/>
  <c r="F71" i="1" s="1"/>
  <c r="Q72" i="1"/>
  <c r="F72" i="1" s="1"/>
  <c r="Q73" i="1"/>
  <c r="F73" i="1" s="1"/>
  <c r="Q74" i="1"/>
  <c r="F74" i="1" s="1"/>
  <c r="Q75" i="1"/>
  <c r="F75" i="1" s="1"/>
  <c r="Q76" i="1"/>
  <c r="F76" i="1" s="1"/>
  <c r="Q77" i="1"/>
  <c r="F77" i="1" s="1"/>
  <c r="Q78" i="1"/>
  <c r="F78" i="1" s="1"/>
  <c r="C104" i="2"/>
  <c r="C103" i="2"/>
  <c r="C102" i="2"/>
  <c r="C101" i="2"/>
  <c r="C100" i="2"/>
  <c r="C99" i="2"/>
  <c r="C98" i="2"/>
  <c r="C97" i="2"/>
  <c r="C96" i="2"/>
  <c r="C95" i="2"/>
  <c r="C94" i="2"/>
  <c r="C93" i="2"/>
  <c r="C92" i="2"/>
  <c r="F91" i="2"/>
  <c r="C91" i="2"/>
  <c r="F90" i="2"/>
  <c r="C90" i="2"/>
  <c r="F89" i="2"/>
  <c r="C89" i="2"/>
  <c r="F88" i="2"/>
  <c r="C88" i="2"/>
  <c r="F87" i="2"/>
  <c r="C87" i="2"/>
  <c r="F86" i="2"/>
  <c r="C86" i="2"/>
  <c r="F85" i="2"/>
  <c r="C85" i="2"/>
  <c r="F84" i="2"/>
  <c r="C84" i="2"/>
  <c r="F83" i="2"/>
  <c r="C83" i="2"/>
  <c r="F82" i="2"/>
  <c r="C82" i="2"/>
  <c r="F81" i="2"/>
  <c r="C81" i="2"/>
  <c r="F80" i="2"/>
  <c r="C80" i="2"/>
  <c r="F79" i="2"/>
  <c r="C79" i="2"/>
  <c r="F78" i="2"/>
  <c r="C78" i="2"/>
  <c r="F77" i="2"/>
  <c r="C77" i="2"/>
  <c r="F76" i="2"/>
  <c r="C76" i="2"/>
  <c r="F75" i="2"/>
  <c r="C75" i="2"/>
  <c r="F74" i="2"/>
  <c r="C74" i="2"/>
  <c r="J73" i="2"/>
  <c r="F73" i="2"/>
  <c r="C73" i="2"/>
  <c r="J72" i="2"/>
  <c r="F72" i="2"/>
  <c r="C72" i="2"/>
  <c r="J71" i="2"/>
  <c r="F71" i="2"/>
  <c r="C71" i="2"/>
  <c r="J70" i="2"/>
  <c r="F70" i="2"/>
  <c r="C70" i="2"/>
  <c r="J69" i="2"/>
  <c r="F69" i="2"/>
  <c r="C69" i="2"/>
  <c r="J68" i="2"/>
  <c r="F68" i="2"/>
  <c r="C68" i="2"/>
  <c r="J67" i="2"/>
  <c r="F67" i="2"/>
  <c r="C67" i="2"/>
  <c r="J66" i="2"/>
  <c r="F66" i="2"/>
  <c r="C66" i="2"/>
  <c r="J65" i="2"/>
  <c r="F65" i="2"/>
  <c r="C65" i="2"/>
  <c r="J64" i="2"/>
  <c r="F64" i="2"/>
  <c r="C64" i="2"/>
  <c r="J63" i="2"/>
  <c r="F63" i="2"/>
  <c r="C63" i="2"/>
  <c r="J62" i="2"/>
  <c r="F62" i="2"/>
  <c r="C62" i="2"/>
  <c r="F61" i="2"/>
  <c r="C61" i="2"/>
  <c r="F60" i="2"/>
  <c r="C60" i="2"/>
  <c r="F59" i="2"/>
  <c r="C59" i="2"/>
  <c r="F58" i="2"/>
  <c r="C58" i="2"/>
  <c r="F57" i="2"/>
  <c r="C57" i="2"/>
  <c r="F56" i="2"/>
  <c r="C56" i="2"/>
  <c r="F55" i="2"/>
  <c r="C55" i="2"/>
  <c r="F54" i="2"/>
  <c r="C54" i="2"/>
  <c r="F53" i="2"/>
  <c r="C53" i="2"/>
  <c r="F52" i="2"/>
  <c r="C52" i="2"/>
  <c r="F51" i="2"/>
  <c r="C51" i="2"/>
  <c r="F50" i="2"/>
  <c r="C50" i="2"/>
  <c r="F49" i="2"/>
  <c r="C49" i="2"/>
  <c r="F48" i="2"/>
  <c r="C48" i="2"/>
  <c r="F47" i="2"/>
  <c r="C47" i="2"/>
  <c r="F46" i="2"/>
  <c r="C46" i="2"/>
  <c r="F45" i="2"/>
  <c r="C45" i="2"/>
  <c r="F44" i="2"/>
  <c r="C44" i="2"/>
  <c r="F43" i="2"/>
  <c r="C43" i="2"/>
  <c r="F42" i="2"/>
  <c r="C42" i="2"/>
  <c r="F41" i="2"/>
  <c r="C41" i="2"/>
  <c r="F40" i="2"/>
  <c r="C40" i="2"/>
  <c r="F39" i="2"/>
  <c r="C39" i="2"/>
  <c r="F38" i="2"/>
  <c r="C38" i="2"/>
  <c r="F37" i="2"/>
  <c r="C37" i="2"/>
  <c r="F36" i="2"/>
  <c r="C36" i="2"/>
  <c r="F35" i="2"/>
  <c r="C35" i="2"/>
  <c r="F34" i="2"/>
  <c r="C34" i="2"/>
  <c r="F33" i="2"/>
  <c r="C33" i="2"/>
  <c r="F32" i="2"/>
  <c r="C32" i="2"/>
  <c r="F31" i="2"/>
  <c r="C31" i="2"/>
  <c r="F30" i="2"/>
  <c r="C30" i="2"/>
  <c r="F29" i="2"/>
  <c r="C29" i="2"/>
  <c r="F28" i="2"/>
  <c r="C28" i="2"/>
  <c r="F27" i="2"/>
  <c r="C27" i="2"/>
  <c r="F26" i="2"/>
  <c r="C26" i="2"/>
  <c r="F25" i="2"/>
  <c r="C25" i="2"/>
  <c r="F24" i="2"/>
  <c r="C24" i="2"/>
  <c r="F23" i="2"/>
  <c r="C23" i="2"/>
  <c r="F22" i="2"/>
  <c r="C22" i="2"/>
  <c r="F21" i="2"/>
  <c r="C21" i="2"/>
  <c r="F20" i="2"/>
  <c r="C20" i="2"/>
  <c r="F19" i="2"/>
  <c r="C19" i="2"/>
  <c r="F18" i="2"/>
  <c r="C18" i="2"/>
  <c r="F17" i="2"/>
  <c r="C17" i="2"/>
  <c r="F16" i="2"/>
  <c r="C16" i="2"/>
  <c r="F15" i="2"/>
  <c r="C15" i="2"/>
  <c r="F14" i="2"/>
  <c r="C14" i="2"/>
  <c r="F13" i="2"/>
  <c r="C13" i="2"/>
  <c r="F12" i="2"/>
  <c r="C12" i="2"/>
  <c r="F11" i="2"/>
  <c r="C11" i="2"/>
  <c r="F10" i="2"/>
  <c r="C10" i="2"/>
  <c r="F9" i="2"/>
  <c r="C9" i="2"/>
  <c r="F8" i="2"/>
  <c r="C8" i="2"/>
  <c r="F7" i="2"/>
  <c r="C7" i="2"/>
  <c r="F6" i="2"/>
  <c r="C6" i="2"/>
  <c r="F5" i="2"/>
  <c r="C5" i="2"/>
  <c r="F4" i="2"/>
  <c r="C4" i="2"/>
  <c r="F3" i="2"/>
  <c r="C3" i="2"/>
  <c r="F2" i="2"/>
  <c r="C2" i="2"/>
  <c r="Q3" i="1"/>
  <c r="Q4" i="1"/>
  <c r="Q5" i="1"/>
  <c r="Q6" i="1"/>
  <c r="Q7" i="1"/>
  <c r="Q8" i="1"/>
  <c r="Q9" i="1"/>
  <c r="Q10" i="1"/>
  <c r="Q11" i="1"/>
  <c r="Q12" i="1"/>
  <c r="F12" i="1" s="1"/>
  <c r="Q13" i="1"/>
  <c r="Q14" i="1"/>
  <c r="F14" i="1" s="1"/>
  <c r="Q15" i="1"/>
  <c r="F15" i="1" s="1"/>
  <c r="Q16" i="1"/>
  <c r="Q17" i="1"/>
  <c r="F17" i="1" s="1"/>
  <c r="Q18" i="1"/>
  <c r="Q19" i="1"/>
  <c r="Q20" i="1"/>
  <c r="F20" i="1" s="1"/>
  <c r="Q21" i="1"/>
  <c r="Q22" i="1"/>
  <c r="Q23" i="1"/>
  <c r="F23" i="1" s="1"/>
  <c r="Q24" i="1"/>
  <c r="Q25" i="1"/>
  <c r="F25" i="1" s="1"/>
  <c r="Q26" i="1"/>
  <c r="Q27" i="1"/>
  <c r="Q28" i="1"/>
  <c r="F28" i="1" s="1"/>
  <c r="Q29" i="1"/>
  <c r="Q30" i="1"/>
  <c r="Q31" i="1"/>
  <c r="F31" i="1" s="1"/>
  <c r="Q32" i="1"/>
  <c r="Q33" i="1"/>
  <c r="F33" i="1" s="1"/>
  <c r="Q34" i="1"/>
  <c r="F34" i="1" s="1"/>
  <c r="Q35" i="1"/>
  <c r="F35" i="1" s="1"/>
  <c r="Q36" i="1"/>
  <c r="F36" i="1" s="1"/>
  <c r="Q37" i="1"/>
  <c r="Q38" i="1"/>
  <c r="Q39" i="1"/>
  <c r="Q40" i="1"/>
  <c r="Q41" i="1"/>
  <c r="Q42" i="1"/>
  <c r="F42" i="1" s="1"/>
  <c r="Q43" i="1"/>
  <c r="Q44" i="1"/>
  <c r="F44" i="1" s="1"/>
  <c r="Q45" i="1"/>
  <c r="Q46" i="1"/>
  <c r="F46" i="1" s="1"/>
  <c r="Q47" i="1"/>
  <c r="Q48" i="1"/>
  <c r="Q49" i="1"/>
  <c r="F49" i="1" s="1"/>
  <c r="Q50" i="1"/>
  <c r="F50" i="1" s="1"/>
  <c r="Q51" i="1"/>
  <c r="Q52" i="1"/>
  <c r="F52" i="1" s="1"/>
  <c r="Q53" i="1"/>
  <c r="Q54" i="1"/>
  <c r="Q55" i="1"/>
  <c r="F55" i="1" s="1"/>
  <c r="Q56" i="1"/>
  <c r="Q57" i="1"/>
  <c r="F57" i="1" s="1"/>
  <c r="Q58" i="1"/>
  <c r="F58" i="1" s="1"/>
  <c r="Q59" i="1"/>
  <c r="F59" i="1" s="1"/>
  <c r="Q60" i="1"/>
  <c r="F60" i="1" s="1"/>
  <c r="Q61" i="1"/>
  <c r="Q79" i="1"/>
  <c r="Q80" i="1"/>
  <c r="F80" i="1" s="1"/>
  <c r="Q81" i="1"/>
  <c r="Q82" i="1"/>
  <c r="F82" i="1" s="1"/>
  <c r="Q83" i="1"/>
  <c r="F83" i="1" s="1"/>
  <c r="Q84" i="1"/>
  <c r="F84" i="1" s="1"/>
  <c r="Q85" i="1"/>
  <c r="F85" i="1" s="1"/>
  <c r="Q86" i="1"/>
  <c r="Q87" i="1"/>
  <c r="Q88" i="1"/>
  <c r="F88" i="1" s="1"/>
  <c r="Q89" i="1"/>
  <c r="Q90" i="1"/>
  <c r="F90" i="1" s="1"/>
  <c r="Q91" i="1"/>
  <c r="F91" i="1" s="1"/>
  <c r="Q92" i="1"/>
  <c r="Q93" i="1"/>
  <c r="F93" i="1" s="1"/>
  <c r="Q94" i="1"/>
  <c r="Q95" i="1"/>
  <c r="Q96" i="1"/>
  <c r="F96" i="1" s="1"/>
  <c r="Q97" i="1"/>
  <c r="Q98" i="1"/>
  <c r="F98" i="1" s="1"/>
  <c r="Q99" i="1"/>
  <c r="F99" i="1" s="1"/>
  <c r="Q100" i="1"/>
  <c r="F100" i="1" s="1"/>
  <c r="Q101" i="1"/>
  <c r="F101" i="1" s="1"/>
  <c r="Q102" i="1"/>
  <c r="Q103" i="1"/>
  <c r="Q104" i="1"/>
  <c r="Q105" i="1"/>
  <c r="Q106" i="1"/>
  <c r="F106" i="1" s="1"/>
  <c r="Q107" i="1"/>
  <c r="F107" i="1" s="1"/>
  <c r="Q108" i="1"/>
  <c r="F108" i="1" s="1"/>
  <c r="Q109" i="1"/>
  <c r="Q110" i="1"/>
  <c r="Q111" i="1"/>
  <c r="Q112" i="1"/>
  <c r="Q113" i="1"/>
  <c r="Q114" i="1"/>
  <c r="Q115" i="1"/>
  <c r="Q116" i="1"/>
  <c r="Q117" i="1"/>
  <c r="Q118" i="1"/>
  <c r="Q119" i="1"/>
  <c r="Q120" i="1"/>
  <c r="Q121" i="1"/>
  <c r="Q2" i="1"/>
  <c r="C114" i="1"/>
  <c r="C115" i="1"/>
  <c r="C116" i="1"/>
  <c r="C117" i="1"/>
  <c r="C118" i="1"/>
  <c r="C119" i="1"/>
  <c r="C120" i="1"/>
  <c r="C121" i="1"/>
  <c r="C113" i="1"/>
  <c r="C109" i="1"/>
  <c r="C110" i="1"/>
  <c r="C111" i="1"/>
  <c r="C112" i="1"/>
  <c r="F7" i="1"/>
  <c r="F8" i="1"/>
  <c r="F9" i="1"/>
  <c r="F16" i="1"/>
  <c r="F19" i="1"/>
  <c r="F24" i="1"/>
  <c r="F30" i="1"/>
  <c r="F32" i="1"/>
  <c r="F37" i="1"/>
  <c r="F39" i="1"/>
  <c r="F43" i="1"/>
  <c r="F47" i="1"/>
  <c r="F81" i="1"/>
  <c r="F87" i="1"/>
  <c r="F89" i="1"/>
  <c r="F92" i="1"/>
  <c r="F94" i="1"/>
  <c r="F95" i="1"/>
  <c r="F97" i="1"/>
  <c r="F102" i="1"/>
  <c r="F103" i="1"/>
  <c r="F104" i="1"/>
  <c r="F105" i="1"/>
  <c r="C94" i="1"/>
  <c r="C95" i="1"/>
  <c r="C96" i="1"/>
  <c r="C97" i="1"/>
  <c r="C98" i="1"/>
  <c r="C99" i="1"/>
  <c r="C100" i="1"/>
  <c r="C101" i="1"/>
  <c r="C102" i="1"/>
  <c r="C103" i="1"/>
  <c r="C104" i="1"/>
  <c r="C105" i="1"/>
  <c r="C106" i="1"/>
  <c r="C107" i="1"/>
  <c r="C108" i="1"/>
  <c r="J86" i="1"/>
  <c r="F79" i="1"/>
  <c r="C79" i="1"/>
  <c r="C80" i="1"/>
  <c r="C81" i="1"/>
  <c r="C82" i="1"/>
  <c r="C83" i="1"/>
  <c r="C84" i="1"/>
  <c r="C85" i="1"/>
  <c r="C86" i="1"/>
  <c r="C87" i="1"/>
  <c r="C88" i="1"/>
  <c r="C89" i="1"/>
  <c r="C90" i="1"/>
  <c r="C91" i="1"/>
  <c r="C92" i="1"/>
  <c r="C93" i="1"/>
  <c r="F38" i="1"/>
  <c r="F40" i="1"/>
  <c r="F41" i="1"/>
  <c r="F45" i="1"/>
  <c r="F48" i="1"/>
  <c r="F51" i="1"/>
  <c r="F53" i="1"/>
  <c r="F54" i="1"/>
  <c r="F56" i="1"/>
  <c r="F61"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13" i="1"/>
  <c r="C14" i="1"/>
  <c r="C15" i="1"/>
  <c r="C16" i="1"/>
  <c r="C12" i="1"/>
  <c r="C11" i="1"/>
  <c r="C10" i="1"/>
  <c r="C9" i="1"/>
  <c r="C8" i="1"/>
  <c r="C7" i="1"/>
  <c r="F10" i="1"/>
  <c r="F11" i="1"/>
  <c r="F13" i="1"/>
  <c r="F18" i="1"/>
  <c r="F21" i="1"/>
  <c r="F22" i="1"/>
  <c r="F26" i="1"/>
  <c r="F27" i="1"/>
  <c r="F29" i="1"/>
  <c r="C6" i="1"/>
  <c r="C5" i="1"/>
  <c r="C3" i="1"/>
  <c r="C2" i="1"/>
  <c r="C4" i="1"/>
  <c r="F86" i="1" l="1"/>
  <c r="J90" i="1"/>
  <c r="J84" i="1"/>
  <c r="J83" i="1"/>
  <c r="J82" i="1"/>
  <c r="J87" i="1"/>
  <c r="J85" i="1"/>
  <c r="J89" i="1"/>
  <c r="J81" i="1"/>
  <c r="J79" i="1"/>
  <c r="J88" i="1"/>
  <c r="J80" i="1"/>
  <c r="F4" i="1"/>
  <c r="F3" i="1"/>
  <c r="F5" i="1"/>
  <c r="F6" i="1"/>
  <c r="F2" i="1"/>
</calcChain>
</file>

<file path=xl/sharedStrings.xml><?xml version="1.0" encoding="utf-8"?>
<sst xmlns="http://schemas.openxmlformats.org/spreadsheetml/2006/main" count="1962" uniqueCount="460">
  <si>
    <t>Id</t>
  </si>
  <si>
    <t>Type</t>
  </si>
  <si>
    <t>Topic</t>
  </si>
  <si>
    <t>Point</t>
  </si>
  <si>
    <t>choice1</t>
  </si>
  <si>
    <t>choice2</t>
  </si>
  <si>
    <t>choice3</t>
  </si>
  <si>
    <t>choice4</t>
  </si>
  <si>
    <t>ans1</t>
  </si>
  <si>
    <t>QuestionText</t>
  </si>
  <si>
    <t>Numberical</t>
  </si>
  <si>
    <t>QuestionPic</t>
  </si>
  <si>
    <t>single</t>
  </si>
  <si>
    <t>The previous year’s average number of Portuguese units sold per quarter was 20% higher than the year shown. What was the previous year’s average number of Portuguese units sold per quarter?</t>
  </si>
  <si>
    <t>choice5</t>
  </si>
  <si>
    <t>What was the unit sales ratio of Austrian Quarter 4 : Portugal Quarter 1: Greek Quarter 4?</t>
  </si>
  <si>
    <t>5:4:3</t>
  </si>
  <si>
    <t>35:28:22</t>
  </si>
  <si>
    <t>5:3:4</t>
  </si>
  <si>
    <t>6:4:3</t>
  </si>
  <si>
    <t>3:4:2</t>
  </si>
  <si>
    <t>Which country met or exceeded its annual target for unit sales?</t>
  </si>
  <si>
    <t>Greece</t>
  </si>
  <si>
    <t>Portugal</t>
  </si>
  <si>
    <t>Austria</t>
  </si>
  <si>
    <t>Ireland</t>
  </si>
  <si>
    <t>Croatia</t>
  </si>
  <si>
    <t>If Austria’s annual corporation tax was 22% on the first €200,000 of sales and 20% on sales exceeding €200,000, how much is their corporation tax bill for the year (assuming each unit is sold at €3.5)?</t>
  </si>
  <si>
    <t>Greek and Irish sales generated 2.5 Euros per unit sold, whilst the other countries’ sales generated 2.25 Euros per unit sold. Which country or countries exceeded their Annual Product Sales Target?</t>
  </si>
  <si>
    <t>Portugal and Austria</t>
  </si>
  <si>
    <t>Ireland and Austria</t>
  </si>
  <si>
    <t>Croatia and Austria</t>
  </si>
  <si>
    <t>Croatia and Greece</t>
  </si>
  <si>
    <t>Ireland and Greece</t>
  </si>
  <si>
    <t>IdPic</t>
  </si>
  <si>
    <t>Which shares have increased and decreased respectively in value by the largest percent from yesterday to today?</t>
  </si>
  <si>
    <t>Share D, Share A</t>
  </si>
  <si>
    <t>Share D, Share C</t>
  </si>
  <si>
    <t>Share D, Share E</t>
  </si>
  <si>
    <t>Share B, Share A</t>
  </si>
  <si>
    <t>Share B, Share C</t>
  </si>
  <si>
    <t>A dealer buys 250 Share Ds and 350 Share Es at yesterday’s prices and sells these at today’s prices. How much profit or loss does the dealer make?</t>
  </si>
  <si>
    <t>£125 profit</t>
  </si>
  <si>
    <t>£70 profit</t>
  </si>
  <si>
    <t>£55 profit</t>
  </si>
  <si>
    <t>£125 loss</t>
  </si>
  <si>
    <t>£70 loss</t>
  </si>
  <si>
    <t>A trader has 200,000 Share Bs to sell at today’s price and today plans to split her proceeds equally into an investment in Share A and Share D. In how many Share As and Share Ds does the trader invest?</t>
  </si>
  <si>
    <t>20,000 Share A and 70,000 Share D</t>
  </si>
  <si>
    <t>21,000 Share A and 75,000 Share D</t>
  </si>
  <si>
    <t>22,000 Share A and 80,000 Share D</t>
  </si>
  <si>
    <t>23,000 Share A and 85,000 Share D</t>
  </si>
  <si>
    <t>24,000 Share A and 90,000 Share D</t>
  </si>
  <si>
    <t>What was the total cost of buying 550 Share C’s yesterday and 1,050 Share E’s today (to the nearest $1,000)?</t>
  </si>
  <si>
    <t>$11,000</t>
  </si>
  <si>
    <t>$14,000</t>
  </si>
  <si>
    <t>$17,000</t>
  </si>
  <si>
    <t>$18,000</t>
  </si>
  <si>
    <t>$23,000</t>
  </si>
  <si>
    <t>Today’s prices for Share A and Share C (in Euros) respectively represent a 15% decrease and a 22% increase on the price (in Euros) one year ago. What were the respective prices a year ago (to the nearest Euro)?</t>
  </si>
  <si>
    <t>€18 (Share A); €18 (Share C)</t>
  </si>
  <si>
    <t>€22 (Share A); €22 (Share C)</t>
  </si>
  <si>
    <t>€29 (Share A); €29 (Share C)</t>
  </si>
  <si>
    <t>€29 (Share A); €18 (Share C)</t>
  </si>
  <si>
    <t>€29 (Share A); €30 (Share C)</t>
  </si>
  <si>
    <t>Logical</t>
  </si>
  <si>
    <t>What replaces the question mark?</t>
  </si>
  <si>
    <t>Select the correct symbol which occupies the space indicated by the question mark.</t>
  </si>
  <si>
    <t>Triangle</t>
  </si>
  <si>
    <t>Circle</t>
  </si>
  <si>
    <t>Square</t>
  </si>
  <si>
    <t>Cross</t>
  </si>
  <si>
    <t>Star</t>
  </si>
  <si>
    <t>Status</t>
  </si>
  <si>
    <t>Done</t>
  </si>
  <si>
    <t>&lt;p class="mb-3"&gt; You are an assistant in a branch of an independent coffee shop called Tradewinds. You  have worked in the shop for 3 months. Tradewinds try to use customer experience to  distinguish themselves from larger coffee chains. &lt;/p&gt;
&lt;p class="mb-3"&gt; &lt;b&gt; Your main responsibilities are as follows: &lt;/b&gt;  &lt;/p&gt;
Serving food and beverages at the counter, in a helpful and pleasant manner, including  making freshly-brewed espresso, latte and cappuccino coffees on demand. &lt;br&gt; Ensuring all stock is within its “use by” or “best before” date, and rotated on a first in – first  out basis. &lt;br&gt; Checking deliveries for discrepancies, quality and temperature in accordance with the food  safety guidelines. &lt;br&gt; Operating the cash register, taking money and dealing with credit card transactions. &lt;br&gt; Completing all paperwork relating to food safety and stock taking requirements. &lt;br&gt; Cleaning and preparing the work surfaces, tables and chairs as required throughout the day. 
You work either an early (8am to 4pm) or late (12pm to 8pm) shift, 6 days a week. One  assistant usually works the late shift and two work the early shift. The Branch Manager is  usually in the shop from 10am to 6pm.</t>
  </si>
  <si>
    <t>ProblemSolving</t>
  </si>
  <si>
    <t xml:space="preserve">Apologise to the customer and say that unfortunately there is not much on Tradewinds’ menu which will be appropriate for their diet but they could try the  healthfood cafe on the High Street. </t>
  </si>
  <si>
    <t xml:space="preserve">Say that your colleague would be happy to freshly prepare a salad without any cheese and ask if the customer would be happy to wait for a few moments whilst you find out about the soy latte. Ask your manager if you can pop out to the nearby convenience store for some soya milk to make the latte. </t>
  </si>
  <si>
    <t xml:space="preserve">Apologise for the lack of soya milk but offer to freshly prepare a salad without any dairy in it for the customer. Point out any other items in the shop that would be appropriate for their diet. </t>
  </si>
  <si>
    <t>Suggest the customer go to the healthfood cafe on the High Street and, when the customer has gone, suggest to your manager that your branch introduce soya milk as an alternative for customers and make some non-dairy salads for vegans and people with restricted diets.</t>
  </si>
  <si>
    <t>It is 12.30pm on a Friday. A customer has come into the shop and has been browsing the food counter for a few minutes looking rather impatient and dissatisfied. When you asked the customer how you might be able to help them they said that they are unable to eat wheat or dairy and are finding your selection of food limiting as it is mostly sandwiches and the one salad on offer is a cheese salad. They have also asked to purchase a soya latte coffee. Your shop does not offer soya milk as an alternative to cow’s milk as there has not been a great demand for it in the past.&lt;br&gt; &lt;i&gt;Review the following responses A to D and indicate which you believe to be the &lt;b&gt; ‘most effective’ &lt;/b&gt; response to the situation &lt;/i&gt;</t>
  </si>
  <si>
    <t>A new assistant called Danielle started work at the shop last week. You have worked three early shifts with her this week and two lunchtimes and during these hours she has appeared reluctant to help out with all the duties that are required of her. She is competent and keen with the paperwork and checking off the food deliveries. However she is not taking her fair share of the work when it comes to serving customers and seems to rely on you or other colleagues to take orders and take customers’ money whenever possible. You are due to work an early shift with her again today. &lt;br&gt; &lt;i&gt;Review the following responses A to D and indicate which you believe to be the &lt;b&gt; ‘most effective’ &lt;/b&gt; response to the situation &lt;/i&gt;</t>
  </si>
  <si>
    <t>You have asked your manager if you can work the late shift every day this week as you have to go to a class every morning in order to complete your food hygiene certificate. The shop closes at 7.30pm each day and the final half-hour of the shift is allocated to cashing up  (counting the money, recording the amount and putting it in the safe overnight) and cleaning the kitchen area and shop in readiness for the following day. You have learnt on your course that the method of cleaning the kitchen surfaces at Tradewinds is not ‘best practice’ and to do it properly would add another 10 minutes on to the process. &lt;br&gt; &lt;i&gt;Review the following responses A to D and indicate which you believe to be the &lt;b&gt; ‘most effective’ &lt;/b&gt; response to the situation &lt;/i&gt;</t>
  </si>
  <si>
    <t>It is Saturday lunchtime, the busiest time of the week for your Tradewinds branch. You are located on a busy shopping street and on Saturday many families and couples come in to get a quick sandwich and a hot drink when browsing the high street stores. This Saturday is  no exception and you and your two colleagues are busy serving a queue of 8 customers.  Your colleague is serving the first customer and they are nearly finished paying. You have asked the second customer what they would like. However the third customer in the queue is a pregnant woman who is looking rather pale and is leaning heavily on the counter. The customer behind her is an impatient looking young man in business dress. &lt;br&gt; &lt;i&gt;Review the following responses A to D and indicate which you believe to be the &lt;b&gt; ‘most effective’ &lt;/b&gt; response to the situation &lt;/i&gt;</t>
  </si>
  <si>
    <t>Say nothing, but try to hang back every now and then when customers come into the shop, giving Danielle the opportunity to serve a customer on her own.</t>
  </si>
  <si>
    <t>Take the opportunity to talk to Danielle when there is a lull in service this morning.  Ask if she is feeling OK about all aspects of the job and whether she would like you to review any processes or tasks with her to remind her what to do. Say that serving customers is probably the most important aspect of the job and it can also be the most rewarding as you get to meet and talk to all sorts of different people.</t>
  </si>
  <si>
    <t xml:space="preserve">Say to Danielle that you feel that the responsibility for serving customers is hers as well as yours. State that you don’t think it’s fair that you continue dealing with the vast majority of customers whilst she only does the paperwork and deliveries behind the scenes. </t>
  </si>
  <si>
    <t xml:space="preserve">When there is a chance this morning ask Danielle if she would like to observe you serving a customer. Show her how enjoyable it can be to serve customers by chatting and being friendly to customers and letting her see how they respond. </t>
  </si>
  <si>
    <t xml:space="preserve">Start cashing up at 7.20pm in order to make sure that you have the full half-hour to spend on the cleaning. </t>
  </si>
  <si>
    <t>Talk to your manager and ask for an extra 10 minutes pay on the late shift so you can work until 8.10pm and finish the cleaning to the required standards.</t>
  </si>
  <si>
    <t xml:space="preserve">Work as fast as you can to complete the cleaning to the required standard and quickly do the cashing up. </t>
  </si>
  <si>
    <t xml:space="preserve">Commence the cleaning and cashing up as usual at 7.30pm but tackle the jobs in a reasonable order of priority. You could leave the least hygiene-critical parts of the shop until last, for example the chairs, tables and floor in the customer area. As long as you have wiped these down you could leave a note for the morning shift saying that they need to give the area a more thorough clean first thing in the morning. </t>
  </si>
  <si>
    <t xml:space="preserve">Ask the customer you are serving to excuse you for a minute. Turn to the pregnant woman and ask her if she is alright and whether she needs to sit down. If she says she does need to sit down then say that you or your colleague will come and take her order at her table so that she needn’t stand any longer. Ask the young man behind her whether he is just buying cold food and drinks, in which case your colleague can serve him quickly after the second customer. </t>
  </si>
  <si>
    <t xml:space="preserve">Finish serving your current customer as quickly as possible in order that the pregnant woman and impatient man don’t have to wait too long. </t>
  </si>
  <si>
    <t xml:space="preserve">Tell the pregnant woman to take a seat at a table and your colleague or yourself will come and take her order soon. </t>
  </si>
  <si>
    <t>Ask your colleague to keep serving at the till and go along the line of customers asking each one what their requirements are with regard to hot or cold food and drinks. Ask all those who only require cold food or drink to form a separate queue and serve these people quickly. Ask the other people to take a seat and wait for you to come and serve them in a minute.</t>
  </si>
  <si>
    <t>Is having a uniform dress code beneficial for businesses?</t>
  </si>
  <si>
    <t>No; not all colours and styles will suit the personal styles of every employee.</t>
  </si>
  <si>
    <t>Strong Argument</t>
  </si>
  <si>
    <t>Weak Argument</t>
  </si>
  <si>
    <t>CriticalThinking</t>
  </si>
  <si>
    <t>Yes; in industries, such as Customer Service or Healthcare, uniforms allow members of the public to easily locate and approach staff members.</t>
  </si>
  <si>
    <t>No; a relaxed and comfortable dress policy promotes productivity, and is more adaptable to changes in weather.</t>
  </si>
  <si>
    <t>Is Artificial Intelligence (AI) an asset to human welfare?</t>
  </si>
  <si>
    <t xml:space="preserve">Yes; AI is a tool that could be used to save lives in surgery, or working conditions deemed too dangerous for humans. </t>
  </si>
  <si>
    <t xml:space="preserve">Yes; the computing power of intelligent machines means daily mental arithmetic could soon become unnecessary. </t>
  </si>
  <si>
    <t>No; the move towards cheaper and more efficient AI labour may increasingly threaten job security and livelihood for human workers.</t>
  </si>
  <si>
    <t>Is the law requiring all large shops in England to charge 5pence for single-use plastic bags beneficial for the environment?</t>
  </si>
  <si>
    <t>Yes; the scheme encourages people to re-use plastic bags and thereby reduce the litter associated with them.</t>
  </si>
  <si>
    <t xml:space="preserve">Yes; the current economy means that most consumers have more money to spend on grocery shopping. </t>
  </si>
  <si>
    <t>No; charging does not affect the fact that plastic bags are still non-biodegradable. Large shops should minimise their availability in favour of greener alternatives.</t>
  </si>
  <si>
    <t>Which two products had the same total product sales in Year 2?</t>
  </si>
  <si>
    <t>Product A and Product B</t>
  </si>
  <si>
    <t>Product A and Product C</t>
  </si>
  <si>
    <t>Product A and Product D</t>
  </si>
  <si>
    <t>Product B and Product C</t>
  </si>
  <si>
    <t>Product B and Product D</t>
  </si>
  <si>
    <t>As a percentage of total sales across all regions, how has the Eastern region’s sales changed between Year 1 and Year 2?</t>
  </si>
  <si>
    <t>1% less</t>
  </si>
  <si>
    <t>1.7% more</t>
  </si>
  <si>
    <t>1.7% less</t>
  </si>
  <si>
    <t>3% more</t>
  </si>
  <si>
    <t>3% less</t>
  </si>
  <si>
    <t>For products A, B, C and D combined, which region had a sales value different from the other regions in Year 2?</t>
  </si>
  <si>
    <t>Western</t>
  </si>
  <si>
    <t>Eastern</t>
  </si>
  <si>
    <t>Central</t>
  </si>
  <si>
    <t>Northern</t>
  </si>
  <si>
    <t>None of these</t>
  </si>
  <si>
    <t>The 5 regions shown represent UK product sales, which is one-quarter of the value of US product sales and 50% of the value of Asian product sales. What are Year 2’s total product sales for all 3 territories combined?</t>
  </si>
  <si>
    <t>£9,010,000</t>
  </si>
  <si>
    <t>£7,070,000</t>
  </si>
  <si>
    <t>£5,000,000</t>
  </si>
  <si>
    <t>£3,030,000</t>
  </si>
  <si>
    <t>£1,010,000</t>
  </si>
  <si>
    <t>Which region experienced the greatest change in its share of total UK sales between Year 1 and Year 2?</t>
  </si>
  <si>
    <t>Southern</t>
  </si>
  <si>
    <t>Next year, which liability is projected to have experienced the second highest percentage change in value compared with last year?</t>
  </si>
  <si>
    <t>Interest paying loans</t>
  </si>
  <si>
    <t>Currency swaps</t>
  </si>
  <si>
    <t>Other current liabilities</t>
  </si>
  <si>
    <t>Pension payments</t>
  </si>
  <si>
    <t>Cannot tell</t>
  </si>
  <si>
    <t>What is the average difference between the total Non-Current Liabilities and the total Current Liabilities for the 3 years shown (to the nearest £million)?</t>
  </si>
  <si>
    <t>£116 million</t>
  </si>
  <si>
    <t>£117 million</t>
  </si>
  <si>
    <t>£118 million</t>
  </si>
  <si>
    <t>£119 million</t>
  </si>
  <si>
    <t>£120 million</t>
  </si>
  <si>
    <t>If the projected figures shown prove accurate and the same percentage changes occur for each liability in the year after next, what will the total Current Liabilities be in the year after next (to the nearest £million)?</t>
  </si>
  <si>
    <t>£192 million</t>
  </si>
  <si>
    <t>£189 million</t>
  </si>
  <si>
    <t>£187 million</t>
  </si>
  <si>
    <t>£185 million</t>
  </si>
  <si>
    <t>£183 million</t>
  </si>
  <si>
    <t>The Pension payments figure for each year is based upon the following numbers of ex-employees drawing a pension: 8,155 (previous year); 8,240 (current year); 8,325 (next year). What is the average pension payable across the 3 years shown (to the nearest £1,000)?</t>
  </si>
  <si>
    <t>£15,000</t>
  </si>
  <si>
    <t>£20,000</t>
  </si>
  <si>
    <t>£25,000</t>
  </si>
  <si>
    <t>£30,000</t>
  </si>
  <si>
    <t>£35,000</t>
  </si>
  <si>
    <t>Next year’s projected figures need to be corrected by adding an additional 4% for inflation. What is next year’s corrected total Non-Current Liabilities?</t>
  </si>
  <si>
    <t>£322.5 million</t>
  </si>
  <si>
    <t>£310.1 million</t>
  </si>
  <si>
    <t>£309.3 million</t>
  </si>
  <si>
    <t>£297.7 million</t>
  </si>
  <si>
    <t>£297.4 million</t>
  </si>
  <si>
    <t>What was the global income for Ploche Inc in 2007 (to the nearest £10,000)?</t>
  </si>
  <si>
    <t>£6,000,000</t>
  </si>
  <si>
    <t>£5,510,000</t>
  </si>
  <si>
    <t>£5,500,000</t>
  </si>
  <si>
    <t>£5,430,000</t>
  </si>
  <si>
    <t>£4,510,000</t>
  </si>
  <si>
    <t>Which of the following statements is true?</t>
  </si>
  <si>
    <t>Ploche Inc increased global income each quarter during 2006</t>
  </si>
  <si>
    <t>Between 2007-2010 Zwex Ltd has experienced 6.9% global income growth</t>
  </si>
  <si>
    <t>In 2006 Quew plc’s global income was £5,430,000</t>
  </si>
  <si>
    <t>Ploche Inc has experienced positive global growth each year between 2006-2010</t>
  </si>
  <si>
    <t>The average 2006 Quarter 2 sales were £1.15 million</t>
  </si>
  <si>
    <t>In which year up to 2010 did Quew plc experience a higher annual % growth than either Zwex Ltd or Ploche Inc?</t>
  </si>
  <si>
    <t>In 2006 Zwex’s Global sales comprised European and non-European sales, which were in the ratio 3:4. What were Zwex’s European sales for 2006?</t>
  </si>
  <si>
    <t>£2.14 million</t>
  </si>
  <si>
    <t>£2.5 million</t>
  </si>
  <si>
    <t>£3 million</t>
  </si>
  <si>
    <t>£3.5 million</t>
  </si>
  <si>
    <t>£3.75 million</t>
  </si>
  <si>
    <t>What was the global income for Quew plc in 2008 (to the nearest £100,000)?</t>
  </si>
  <si>
    <t>£5.41 million</t>
  </si>
  <si>
    <t>£5.37 million</t>
  </si>
  <si>
    <t>£5.33 million</t>
  </si>
  <si>
    <t>£5.30 million</t>
  </si>
  <si>
    <t>£5.23 million</t>
  </si>
  <si>
    <t>From 2006 to 2007 Attributable profit increased at double the percentage rate as it did between 2005-2006. What was the Attributable profit figure for 2005?</t>
  </si>
  <si>
    <t>£0.23 million</t>
  </si>
  <si>
    <t>£1.03 million</t>
  </si>
  <si>
    <t>£1.83 million</t>
  </si>
  <si>
    <t>£1.87 million</t>
  </si>
  <si>
    <t>£2.03 million</t>
  </si>
  <si>
    <t>If the target was to have an average profit (per unit) &lt;b&gt;in excess of 50p&lt;/b&gt;, in which year or years was this achieved?</t>
  </si>
  <si>
    <t>2006 and 2007</t>
  </si>
  <si>
    <t>2007 and 2010</t>
  </si>
  <si>
    <t>2006, 2007 and 2010</t>
  </si>
  <si>
    <t>In 2011, if Adjusted earnings increase by an eighth and there is a 2:3 ratio of (2011 Adjusted earnings: 2011 Cash flow), what will be the Cash flow in 2011?</t>
  </si>
  <si>
    <t>£1.25 million</t>
  </si>
  <si>
    <t>£0.83 million</t>
  </si>
  <si>
    <t>£0.14 million</t>
  </si>
  <si>
    <t>Which year had the lowest ratio of Adjusted earnings to Attributable profit?</t>
  </si>
  <si>
    <t>Which year from 2007 onwards showed the greatest percentage change in Cash flow compared to the preceding year?</t>
  </si>
  <si>
    <t>If worldwide sales comprise US sales, EU sales and Far Eastern sales, which products had the highest annual Far Eastern Sales?</t>
  </si>
  <si>
    <t>Product A</t>
  </si>
  <si>
    <t>Product B</t>
  </si>
  <si>
    <t>Product C</t>
  </si>
  <si>
    <t>Product D</t>
  </si>
  <si>
    <t>Product E</t>
  </si>
  <si>
    <t>For the five products combined there was a difference between total annual Sales and the total annual Sales Target. How did this difference compare for the US and the EU?</t>
  </si>
  <si>
    <t>£27.1 million (US); £25.8 million (EU)</t>
  </si>
  <si>
    <t>£638.3 million (US); £908.2 million (EU)</t>
  </si>
  <si>
    <t>£4.7 million (US); £10.4 million (EU)</t>
  </si>
  <si>
    <t>£271.7 million (US); £258.2 million (EU)</t>
  </si>
  <si>
    <t>Can’t tell</t>
  </si>
  <si>
    <t>If the annual EU sales for Products B and C both comprise online: offline sales in a ratio of 2:3 then what are the online EU sales for Products B and C combined?</t>
  </si>
  <si>
    <t>£198,120,000</t>
  </si>
  <si>
    <t>£19,812,000</t>
  </si>
  <si>
    <t>£13,208,000</t>
  </si>
  <si>
    <t>£132,080,000</t>
  </si>
  <si>
    <t>None of These</t>
  </si>
  <si>
    <t>How much US and EU annual sales tax is due for Products B, C and D combined (to the nearest £million)?</t>
  </si>
  <si>
    <t>£244 million</t>
  </si>
  <si>
    <t>£211 million</t>
  </si>
  <si>
    <t>£149 million</t>
  </si>
  <si>
    <t>£243 million</t>
  </si>
  <si>
    <t>Which of the following represents the smallest amount?</t>
  </si>
  <si>
    <t>Product B’s change in EU sales between Jan-June and July-Dec</t>
  </si>
  <si>
    <t>7% of Product D’s US sales (Jan-June)</t>
  </si>
  <si>
    <t>Product E’s change in US sales between Jan-June and July-Dec</t>
  </si>
  <si>
    <t>Average US Product A sales per month (July-Dec)</t>
  </si>
  <si>
    <t>Average US Product C sales per month (Jan-June)</t>
  </si>
  <si>
    <t>A rights issue brings an additional 10% of Studt Systems shares to the market. If the current price per share drops by 8%, what is Studt Systems’ new company value (to the nearest £million)?</t>
  </si>
  <si>
    <t>£166 million</t>
  </si>
  <si>
    <t>£167 million</t>
  </si>
  <si>
    <t>£16.6 million</t>
  </si>
  <si>
    <t>£1,670,000</t>
  </si>
  <si>
    <t>£169 million</t>
  </si>
  <si>
    <t>At current prices, if the owner of 150,000 Studt Systems shares collected the dividend then sold the shares, how many Tombe shares could they buy with the proceeds (to the nearest 10,000)?</t>
  </si>
  <si>
    <t>290,000</t>
  </si>
  <si>
    <t>280,000</t>
  </si>
  <si>
    <t>270,000</t>
  </si>
  <si>
    <t>260,000</t>
  </si>
  <si>
    <t>250,000</t>
  </si>
  <si>
    <t>Which share has changed in price by the largest amount since the previous day?</t>
  </si>
  <si>
    <t>Relf plc</t>
  </si>
  <si>
    <t>Studt Systems</t>
  </si>
  <si>
    <t>Xan Inc</t>
  </si>
  <si>
    <t>IWE Ltd</t>
  </si>
  <si>
    <t>Cannot Say</t>
  </si>
  <si>
    <t>A day trader bought 50,000 Tombe shares at last month’s low, received the Tombe dividend and then sold all these shares at last month’s high. What was the approximate percentage gain or loss?</t>
  </si>
  <si>
    <t>25.3%profit</t>
  </si>
  <si>
    <t>19.4%profit</t>
  </si>
  <si>
    <t>25.3% loss</t>
  </si>
  <si>
    <t>20.5%loss</t>
  </si>
  <si>
    <t>20.5% profit</t>
  </si>
  <si>
    <t>A trader has £185,000 to invest and decides to invest this money equally across the 5 shares shown. How many Tombe and IWE Ltd shares does the trader purchase at current prices?</t>
  </si>
  <si>
    <t>2,000 Tombe shares; 2,250 IWE Ltd shares</t>
  </si>
  <si>
    <t>20,000 Tombe shares; 225 IWE Ltd shares</t>
  </si>
  <si>
    <t>20,000 Tombe shares; 25,000 IWE Ltd shares</t>
  </si>
  <si>
    <t>2,000 Tombe shares; 225,000 IWE Ltd shares</t>
  </si>
  <si>
    <t>Which regional store sold the second highest number of new mobile phone contracts for the Platinum and Gold packages combined (over the previous 12 months)?</t>
  </si>
  <si>
    <t>If the price of each package was a one-off payment and not a monthly charge, what would be the difference in revenue between the package with the lowest number of sales and the package with the highest number of sales over the 12 month period, across all regions combined?</t>
  </si>
  <si>
    <t>£151,740</t>
  </si>
  <si>
    <t>£101,750</t>
  </si>
  <si>
    <t>£15,400</t>
  </si>
  <si>
    <t>£5,747</t>
  </si>
  <si>
    <t>What is the difference in average monthly sale values between the most and the least expensive packages? Referring to the initial cost of the package only and not subsequent monthly payments.</t>
  </si>
  <si>
    <t>£1,850</t>
  </si>
  <si>
    <t>£2,745</t>
  </si>
  <si>
    <t>£23,550</t>
  </si>
  <si>
    <t>£27,450</t>
  </si>
  <si>
    <t>Assuming the only costs are those of the monthly package, what was the annual cost saving for a customer who switched from the Gold to the Bronze package?</t>
  </si>
  <si>
    <t>£10</t>
  </si>
  <si>
    <t>£50</t>
  </si>
  <si>
    <t>£75</t>
  </si>
  <si>
    <t>£120</t>
  </si>
  <si>
    <t>£180</t>
  </si>
  <si>
    <t>Over the next twelve months the number of Bronze package sales increases by 12.5% and 25% for the Eastern and Southern regional stores respectively, whilst other sales remain the same. What are the total Bronze package sales for the next twelve months across all IK-Connections stores?</t>
  </si>
  <si>
    <t>What is the average quarterly turnover for Syballe Sons compared to the Competitor Consultancy Firm across Quarters 1-4?</t>
  </si>
  <si>
    <t>£90,000 Syballe Sons; £197,500 Competitor Consultancy Firm</t>
  </si>
  <si>
    <t>£96,000 Syballe Sons; £200,000 Competitor Consultancy Firm</t>
  </si>
  <si>
    <t>£90,000 Syballe Sons; £25,750 Competitor Consultancy Firm</t>
  </si>
  <si>
    <t>£90,000 Syballe Sons; £19,750 Competitor Consultancy Firm</t>
  </si>
  <si>
    <t>£96,000 Syballe &amp; Sons; £20,000 Competitor Consultancy Firm</t>
  </si>
  <si>
    <t>Between which two quarters was there the same percentage change in turnover for both Syballe Sons and the Competitor Consultancy Firm?</t>
  </si>
  <si>
    <t>Quarter 1 – Quarter 2</t>
  </si>
  <si>
    <t>Quarter 2 – Quarter 3</t>
  </si>
  <si>
    <t>Quarter 3 – Quarter 4</t>
  </si>
  <si>
    <t>Quarter 4 – Next Quarter</t>
  </si>
  <si>
    <t>The quarter immediately following the period shown will see Syballe Sons’ cost and turnover both increase by the same absolute amounts as between Quarter 4 and Next Quarter. What will be the difference between their turnover and costs in that following quarter?</t>
  </si>
  <si>
    <t>No difference</t>
  </si>
  <si>
    <t>£1,500</t>
  </si>
  <si>
    <t>£1,000</t>
  </si>
  <si>
    <t>£500</t>
  </si>
  <si>
    <t>£2,000</t>
  </si>
  <si>
    <t>In the Next Quarter a new competitor enters the market and takes 1/10th of Syballe Sons’ turnover, as well as 1/8th of the Competitor Consultancy’s turnover. What is the turnover for this new competitor in the Next Quarter?</t>
  </si>
  <si>
    <t>£14,000</t>
  </si>
  <si>
    <t>£16,000</t>
  </si>
  <si>
    <t>£42,000</t>
  </si>
  <si>
    <t>£168,000</t>
  </si>
  <si>
    <t>£179,000</t>
  </si>
  <si>
    <t>If Gross Profit is Turnover minus Costs, what was the absolute difference in the Gross Profit between Syballe Sons and the Competitor Consultancy Firm for Quarters 1-4 inclusive?</t>
  </si>
  <si>
    <t>Can’t Tell</t>
  </si>
  <si>
    <t>£110,000</t>
  </si>
  <si>
    <t>£147,000</t>
  </si>
  <si>
    <t>£47,000</t>
  </si>
  <si>
    <t>£11,000</t>
  </si>
  <si>
    <t>What was Brand 2’s gross revenue in 2008?</t>
  </si>
  <si>
    <t>£10,000,000</t>
  </si>
  <si>
    <t>£4,440,000</t>
  </si>
  <si>
    <t>£44,400,000</t>
  </si>
  <si>
    <t>£9,100,000</t>
  </si>
  <si>
    <t>£100,000,000</t>
  </si>
  <si>
    <t>Which Brand’s gross revenue has increased in value by the largest amount between 2006 and 2008?</t>
  </si>
  <si>
    <t>Brand 1</t>
  </si>
  <si>
    <t>Brand 2</t>
  </si>
  <si>
    <t>Brand 3</t>
  </si>
  <si>
    <t>Brand 4</t>
  </si>
  <si>
    <t>If Earnings per share = Pre-tax profit / Number of shares issued, how many shares were issued in 2008 compared to 2006?</t>
  </si>
  <si>
    <t>2,500,000 less</t>
  </si>
  <si>
    <t>2,250,000 less</t>
  </si>
  <si>
    <t>25,000 more</t>
  </si>
  <si>
    <t>2,500,000 more</t>
  </si>
  <si>
    <t>250,000 less</t>
  </si>
  <si>
    <t>For the average annual pre-tax profit (for the years 2007-2009) to equal the average annual pre-tax profit (for the years 2007- 2010), what must be the new 2010 Projection?</t>
  </si>
  <si>
    <t>£895,000</t>
  </si>
  <si>
    <t>£910,000</t>
  </si>
  <si>
    <t>£1,150,000</t>
  </si>
  <si>
    <t>£8,950,000</t>
  </si>
  <si>
    <t>In which year was pre-tax profit less than 20% of total gross revenue?</t>
  </si>
  <si>
    <t>What are the total earnings for the working population in Spain?</t>
  </si>
  <si>
    <t>54 million Euros</t>
  </si>
  <si>
    <t>540 billion Euros</t>
  </si>
  <si>
    <t>540 million Euros</t>
  </si>
  <si>
    <t>54 billion Euros</t>
  </si>
  <si>
    <t>If the annual birth rates for Germany and Spain are 5.4 births (per 500 population) and 6.4 births (per 500 population) respectively, what is the difference between the number of Spanish and German babies born each year?</t>
  </si>
  <si>
    <t>24,960 more Spanish babies</t>
  </si>
  <si>
    <t>100,000 more German babies</t>
  </si>
  <si>
    <t>249,600 more German babies</t>
  </si>
  <si>
    <t>1,233,000 more Spanish babies</t>
  </si>
  <si>
    <t>123,300 less Spanish babies</t>
  </si>
  <si>
    <t>Which of the following countries has a non-working population that is closest in number to the UK’s non-working population?</t>
  </si>
  <si>
    <t>Netherlands</t>
  </si>
  <si>
    <t>Germany</t>
  </si>
  <si>
    <t>France</t>
  </si>
  <si>
    <t>Spain</t>
  </si>
  <si>
    <t>If the ratio of French unemployed in urban to rural areas is 7:8 and the French unemployment rate is 12% of the working population, how many French unemployed are there in urban areas?</t>
  </si>
  <si>
    <t>1,050,000</t>
  </si>
  <si>
    <t>1,332,000</t>
  </si>
  <si>
    <t>1,680,000</t>
  </si>
  <si>
    <t>2,500,000</t>
  </si>
  <si>
    <t>If the ratio of France:Belgium average earnings per head of working population is 2:5, then what is Belgium’s average earnings in £, at an exchange rate of 1.15 Euros to the £ (to the nearest £100)?</t>
  </si>
  <si>
    <t>£124,000</t>
  </si>
  <si>
    <t>£86,000</t>
  </si>
  <si>
    <t>£86,300</t>
  </si>
  <si>
    <t>£124,800</t>
  </si>
  <si>
    <t>£65,200</t>
  </si>
  <si>
    <t>Deducetive</t>
  </si>
  <si>
    <t>373,200</t>
  </si>
  <si>
    <t>What was the average amount gambled on Slot machines in  2007 by each individual who attended Calewall casino?</t>
  </si>
  <si>
    <t>£90.00</t>
  </si>
  <si>
    <t>£9.00</t>
  </si>
  <si>
    <t>£0.90</t>
  </si>
  <si>
    <t>£900.00</t>
  </si>
  <si>
    <t>£0.09</t>
  </si>
  <si>
    <t>There is a £15 entrance fee for each person gambling at Calewall casino. In which year, or years, was the entrance fee revenue less than £23 million?</t>
  </si>
  <si>
    <t>2006, 2007</t>
  </si>
  <si>
    <t>2007, 2008</t>
  </si>
  <si>
    <t>Which two countries had the smallest difference in GDP per person in 2009?</t>
  </si>
  <si>
    <t>UK, Italy</t>
  </si>
  <si>
    <t>France, Italy</t>
  </si>
  <si>
    <t xml:space="preserve">Germany, Italy </t>
  </si>
  <si>
    <t xml:space="preserve">Spain, Italy </t>
  </si>
  <si>
    <t>Spain, France</t>
  </si>
  <si>
    <t>Of those shown, between which years were the GDPs per person increasing in both France and the UK?</t>
  </si>
  <si>
    <t>2008-2009</t>
  </si>
  <si>
    <t>2007-2008</t>
  </si>
  <si>
    <t>2006-2007</t>
  </si>
  <si>
    <t>2005-2006</t>
  </si>
  <si>
    <t>Cannot tell from data</t>
  </si>
  <si>
    <t>What was the average GDP per person for France and the UK across the 5 years shown?</t>
  </si>
  <si>
    <t xml:space="preserve">£23,500 (France); £23,200 (UK) </t>
  </si>
  <si>
    <t>£23,650 (France); £23,500 (UK)</t>
  </si>
  <si>
    <t>£23,500 (France); £23,000 (UK)</t>
  </si>
  <si>
    <t>£23,000 (France); £23,500 (UK)</t>
  </si>
  <si>
    <t>£23,650 (France); £23,200 (UK)</t>
  </si>
  <si>
    <t>Hard</t>
  </si>
  <si>
    <t>If the target was to have an average profit (per unit) &lt;b&gt;in excess of 50pounds&lt;/b&gt;, in which year or years was this achieved?</t>
  </si>
  <si>
    <t>Between 2010 and 2011 what is the total cut in the marketing budget across the 5 Brands combined (in €10,000s)?</t>
  </si>
  <si>
    <t>Which Brand has suffered the largest percentage cut in its Marketing Budget?</t>
  </si>
  <si>
    <t>Brand A</t>
  </si>
  <si>
    <t>Brand B</t>
  </si>
  <si>
    <t>Brand C</t>
  </si>
  <si>
    <t>Brand D</t>
  </si>
  <si>
    <t>Brand E</t>
  </si>
  <si>
    <t>Between 2010 and 2011 what has been the mean percentage Budget reduction for each of the 5 Brands (to 1 decimal place)?</t>
  </si>
  <si>
    <t>30.4%</t>
  </si>
  <si>
    <t>30.5%</t>
  </si>
  <si>
    <t>31.4%</t>
  </si>
  <si>
    <t>31.5%</t>
  </si>
  <si>
    <t>32.4%</t>
  </si>
  <si>
    <t>On average, families from which country of origin spend the most during a typical stay?</t>
  </si>
  <si>
    <t>Australia</t>
  </si>
  <si>
    <t>U.S.A.</t>
  </si>
  <si>
    <t>Italy</t>
  </si>
  <si>
    <t>On average, families from which of the countries shown spend the most and the least per typical stay?</t>
  </si>
  <si>
    <t>Can’t tell from the data</t>
  </si>
  <si>
    <t>U.S.A. (most); Italy (least)</t>
  </si>
  <si>
    <t>U.S.A. (most); Spain (least)U.S.A. (most); Spain (least)</t>
  </si>
  <si>
    <t>Australia (most); Italy (least)</t>
  </si>
  <si>
    <t>Australia (most); Spain (least)</t>
  </si>
  <si>
    <t>On average which of the following tour parties would spend the most per day? On average which of the following tour parties would spend the most per day?</t>
  </si>
  <si>
    <t>2 Spanish families</t>
  </si>
  <si>
    <t>2 Australian families</t>
  </si>
  <si>
    <t>3 German families</t>
  </si>
  <si>
    <t>2 U.S.A. families</t>
  </si>
  <si>
    <t>3 Italian families</t>
  </si>
  <si>
    <t>What are the combined sales of quarters 1 and 4?</t>
  </si>
  <si>
    <t>£850,000</t>
  </si>
  <si>
    <t>£852,250</t>
  </si>
  <si>
    <t>£854,250</t>
  </si>
  <si>
    <t>£856,000</t>
  </si>
  <si>
    <t>£858,000</t>
  </si>
  <si>
    <t>What is the difference in sales between the best and worst performing quarters?</t>
  </si>
  <si>
    <t>£335,000</t>
  </si>
  <si>
    <t>£418,750</t>
  </si>
  <si>
    <t>£150,750</t>
  </si>
  <si>
    <t>£83,750</t>
  </si>
  <si>
    <t>What was the difference between Online and High Street sales (in £10,000s)?</t>
  </si>
  <si>
    <t>6.1</t>
  </si>
  <si>
    <t>6.8</t>
  </si>
  <si>
    <t>2.9</t>
  </si>
  <si>
    <t>6.9</t>
  </si>
  <si>
    <t>2.8</t>
  </si>
  <si>
    <t>How much did Deus Bank income from new institutional investors differ from that of new private clients?</t>
  </si>
  <si>
    <t>$85,250</t>
  </si>
  <si>
    <t>$106,950</t>
  </si>
  <si>
    <t>$109,500</t>
  </si>
  <si>
    <t>$103,950</t>
  </si>
  <si>
    <t>$114,500</t>
  </si>
  <si>
    <t>What is the ratio of Fund P’s sales to new private clients compared to new institutional investors?</t>
  </si>
  <si>
    <t>1:6</t>
  </si>
  <si>
    <t>1:4</t>
  </si>
  <si>
    <t>1:5</t>
  </si>
  <si>
    <t>1:7</t>
  </si>
  <si>
    <t>1:8</t>
  </si>
  <si>
    <t>What % of total new private client and new institutional investor sales do Bond U sales represent (to the nearest %)?</t>
  </si>
  <si>
    <t>&lt;b&gt;&lt;i&gt;From the scenario and handling situations below:&lt;/i&gt; &lt;/b&gt;&lt;br&gt; &lt;br&gt;It is Saturday lunchtime, the busiest time of the week for your Tradewinds branch. You are located on a busy shopping street and on Saturday many families and couples come in to get a quick sandwich and a hot drink when browsing the high street stores. This Saturday is  no exception and you and your two colleagues are busy serving a queue of 8 customers.  Your colleague is serving the first customer and they are nearly finished paying. You have asked the second customer what they would like. However the third customer in the queue is a pregnant woman who is looking rather pale and is leaning heavily on the counter. The customer behind her is an impatient looking young man in business dress. &lt;br&gt;&lt;br&gt; &lt;i&gt;Review the following responses A to D and indicate which you believe to be the &lt;b&gt; ‘most effective’ &lt;/b&gt; response to the situation &lt;/i&gt;</t>
  </si>
  <si>
    <t>&lt;p class="mb-3"&gt;&lt;b&gt;&lt;i&gt;Scenario for questions 31 to 35:&lt;/i&gt;&lt;/b&gt;&lt;/p&gt;&lt;p class="mb-3"&gt; You are an assistant in a branch of an independent coffee shop called Tradewinds. You  have worked in the shop for 3 months. Tradewinds try to use customer experience to  distinguish themselves from larger coffee chains. &lt;/p&gt;&lt;p class="mb-3"&gt; &lt;b&gt; Your main responsibilities are as follows: &lt;/b&gt;  &lt;/p&gt;Serving food and beverages at the counter, in a helpful and pleasant manner, including  making freshly-brewed espresso, latte and cappuccino coffees on demand. &lt;br&gt; Ensuring all stock is within its “use by” or “best before” date, and rotated on a first in – first  out basis. &lt;br&gt; Checking deliveries for discrepancies, quality and temperature in accordance with the food  safety guidelines. &lt;br&gt; Operating the cash register, taking money and dealing with credit card transactions. &lt;br&gt; Completing all paperwork relating to food safety and stock taking requirements. &lt;br&gt; Cleaning and preparing the work surfaces, tables and chairs as required throughout the day. You work either an early (8am to 4pm) or late (12pm to 8pm) shift, 6 days a week. One  assistant usually works the late shift and two work the early shift. The Branch Manager is  usually in the shop from 10am to 6pm.</t>
  </si>
  <si>
    <t>&lt;b&gt;&lt;i&gt;From the scenario and handling situations below:&lt;/i&gt; &lt;/b&gt;&lt;br&gt; &lt;br&gt;You have asked your manager if you can work the late shift every day this week as you have to go to a class every morning in order to complete your food hygiene certificate. The shop closes at 7.30pm each day and the final half-hour of the shift is allocated to cashing up  (counting the money, recording the amount and putting it in the safe overnight) and cleaning the kitchen area and shop in readiness for the following day. You have learnt on your course that the method of cleaning the kitchen surfaces at Tradewinds is not ‘best practice’ and to do it properly would add another 10 minutes on to the process. &lt;br&gt;&lt;br&gt; &lt;i&gt;Review the following responses A to D and indicate which you believe to be the &lt;b&gt; ‘most effective’ &lt;/b&gt; response to the situation &lt;/i&gt;</t>
  </si>
  <si>
    <t>&lt;b&gt;&lt;i&gt;From the scenario and handling situations below:&lt;/i&gt; &lt;/b&gt;&lt;br&gt; &lt;br&gt;A new assistant called Danielle started work at the shop last week. You have worked three early shifts with her this week and two lunchtimes and during these hours she has appeared reluctant to help out with all the duties that are required of her. She is competent and keen with the paperwork and checking off the food deliveries. However she is not taking her fair share of the work when it comes to serving customers and seems to rely on you or other colleagues to take orders and take customers’ money whenever possible. You are due to work an early shift with her again today. &lt;br&gt;&lt;br&gt; &lt;i&gt;Review the following responses A to D and indicate which you believe to be the &lt;b&gt; ‘most effective’ &lt;/b&gt; response to the situation &lt;/i&gt;</t>
  </si>
  <si>
    <t>&lt;b&gt;&lt;i&gt;From the scenario and handling situations below:&lt;/i&gt; &lt;/b&gt;&lt;br&gt; &lt;br&gt; It is 12.30pm on a Friday. A customer has come into the shop and has been browsing the food counter for a few minutes looking rather impatient and dissatisfied. When you asked the customer how you might be able to help them they said that they are unable to eat wheat or dairy and are finding your selection of food limiting as it is mostly sandwiches and the one salad on offer is a cheese salad. They have also asked to purchase a soya latte coffee. Your shop does not offer soya milk as an alternative to cow’s milk as there has not been a great demand for it in the past.&lt;br&gt; &lt;br&gt; &lt;i&gt;Review the following responses A to D and indicate which you believe to be the &lt;b&gt; ‘most effective’ &lt;/b&gt; response to the situation &lt;/i&gt;</t>
  </si>
  <si>
    <t>Finish serving your current customer as quickly as possible in order that the pregnant woman and impatient man don’t have to wait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</si>
</sst>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3"/>
      <scheme val="minor"/>
    </font>
    <font>
      <sz val="8"/>
      <name val="Calibri"/>
      <family val="2"/>
      <charset val="163"/>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quotePrefix="1"/>
    <xf numFmtId="0" fontId="0" fillId="2" borderId="0" xfId="0" applyFill="1"/>
    <xf numFmtId="0" fontId="0" fillId="2" borderId="0" xfId="0" quotePrefix="1" applyFill="1"/>
    <xf numFmtId="20" fontId="0" fillId="0" borderId="0" xfId="0" quotePrefix="1"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9410-73B8-47F1-8655-53A9B68A1317}">
  <dimension ref="A1:Q121"/>
  <sheetViews>
    <sheetView tabSelected="1" topLeftCell="A91" zoomScaleNormal="100" workbookViewId="0">
      <selection activeCell="M112" sqref="M112"/>
    </sheetView>
  </sheetViews>
  <sheetFormatPr defaultRowHeight="15" x14ac:dyDescent="0.25"/>
  <cols>
    <col min="2" max="4" width="16.7109375" customWidth="1"/>
    <col min="6" max="6" width="43.5703125" customWidth="1"/>
    <col min="7" max="7" width="17.7109375" customWidth="1"/>
    <col min="17" max="17" width="42.85546875" customWidth="1"/>
  </cols>
  <sheetData>
    <row r="1" spans="1:17" x14ac:dyDescent="0.25">
      <c r="A1" t="s">
        <v>73</v>
      </c>
      <c r="B1" t="s">
        <v>34</v>
      </c>
      <c r="C1" t="s">
        <v>0</v>
      </c>
      <c r="D1" t="s">
        <v>2</v>
      </c>
      <c r="E1" t="s">
        <v>1</v>
      </c>
      <c r="F1" t="s">
        <v>11</v>
      </c>
      <c r="G1" t="s">
        <v>9</v>
      </c>
      <c r="H1" t="s">
        <v>3</v>
      </c>
      <c r="I1" t="s">
        <v>8</v>
      </c>
      <c r="J1" t="s">
        <v>4</v>
      </c>
      <c r="K1" t="s">
        <v>5</v>
      </c>
      <c r="L1" t="s">
        <v>6</v>
      </c>
      <c r="M1" t="s">
        <v>7</v>
      </c>
      <c r="N1" t="s">
        <v>14</v>
      </c>
    </row>
    <row r="2" spans="1:17" x14ac:dyDescent="0.25">
      <c r="A2" t="s">
        <v>74</v>
      </c>
      <c r="B2">
        <v>1</v>
      </c>
      <c r="C2" t="str">
        <f t="shared" ref="C2:C12" si="0">_xlfn.CONCAT(D2,P2)</f>
        <v>Numberical1</v>
      </c>
      <c r="D2" t="s">
        <v>10</v>
      </c>
      <c r="E2" t="s">
        <v>12</v>
      </c>
      <c r="F2" t="str">
        <f t="shared" ref="F2:F12" si="1">_xlfn.CONCAT(Q2,"pic.png")</f>
        <v>assets/quiz/Numberical/Numberical1/pic.png</v>
      </c>
      <c r="G2" t="s">
        <v>15</v>
      </c>
      <c r="H2">
        <v>1</v>
      </c>
      <c r="I2" s="1" t="s">
        <v>16</v>
      </c>
      <c r="J2" s="1" t="s">
        <v>17</v>
      </c>
      <c r="K2" s="1" t="s">
        <v>18</v>
      </c>
      <c r="L2" s="1" t="s">
        <v>19</v>
      </c>
      <c r="M2" s="1" t="s">
        <v>16</v>
      </c>
      <c r="N2" s="1" t="s">
        <v>20</v>
      </c>
      <c r="P2">
        <v>1</v>
      </c>
      <c r="Q2" t="str">
        <f>_xlfn.CONCAT("assets/quiz/",D2,"/",D2,B2,"/")</f>
        <v>assets/quiz/Numberical/Numberical1/</v>
      </c>
    </row>
    <row r="3" spans="1:17" x14ac:dyDescent="0.25">
      <c r="A3" t="s">
        <v>74</v>
      </c>
      <c r="B3">
        <v>1</v>
      </c>
      <c r="C3" t="str">
        <f t="shared" si="0"/>
        <v>Numberical2</v>
      </c>
      <c r="D3" t="s">
        <v>10</v>
      </c>
      <c r="E3" t="s">
        <v>12</v>
      </c>
      <c r="F3" t="str">
        <f t="shared" si="1"/>
        <v>assets/quiz/Numberical/Numberical1/pic.png</v>
      </c>
      <c r="G3" t="s">
        <v>21</v>
      </c>
      <c r="H3">
        <v>1</v>
      </c>
      <c r="I3" s="1" t="s">
        <v>24</v>
      </c>
      <c r="J3" s="1" t="s">
        <v>22</v>
      </c>
      <c r="K3" s="1" t="s">
        <v>23</v>
      </c>
      <c r="L3" s="1" t="s">
        <v>24</v>
      </c>
      <c r="M3" s="1" t="s">
        <v>25</v>
      </c>
      <c r="N3" s="1" t="s">
        <v>26</v>
      </c>
      <c r="P3">
        <v>2</v>
      </c>
      <c r="Q3" t="str">
        <f t="shared" ref="Q3:Q83" si="2">_xlfn.CONCAT("assets/quiz/",D3,"/",D3,B3,"/")</f>
        <v>assets/quiz/Numberical/Numberical1/</v>
      </c>
    </row>
    <row r="4" spans="1:17" s="2" customFormat="1" x14ac:dyDescent="0.25">
      <c r="A4" s="2" t="s">
        <v>393</v>
      </c>
      <c r="B4" s="2">
        <v>1</v>
      </c>
      <c r="C4" s="2" t="str">
        <f t="shared" si="0"/>
        <v>Numberical3</v>
      </c>
      <c r="D4" s="2" t="s">
        <v>10</v>
      </c>
      <c r="E4" s="2" t="s">
        <v>12</v>
      </c>
      <c r="F4" s="2" t="str">
        <f t="shared" si="1"/>
        <v>assets/quiz/Numberical/Numberical1/pic.png</v>
      </c>
      <c r="G4" s="2" t="s">
        <v>13</v>
      </c>
      <c r="H4" s="2">
        <v>1</v>
      </c>
      <c r="I4" s="2">
        <v>31260</v>
      </c>
      <c r="J4" s="2">
        <v>104200</v>
      </c>
      <c r="K4" s="2">
        <v>31260</v>
      </c>
      <c r="L4" s="2">
        <v>26050</v>
      </c>
      <c r="M4" s="2">
        <v>21260</v>
      </c>
      <c r="N4" s="2">
        <v>20840</v>
      </c>
      <c r="P4" s="2">
        <v>3</v>
      </c>
      <c r="Q4" s="2" t="str">
        <f t="shared" si="2"/>
        <v>assets/quiz/Numberical/Numberical1/</v>
      </c>
    </row>
    <row r="5" spans="1:17" s="2" customFormat="1" x14ac:dyDescent="0.25">
      <c r="A5" s="2" t="s">
        <v>393</v>
      </c>
      <c r="B5" s="2">
        <v>1</v>
      </c>
      <c r="C5" s="2" t="str">
        <f t="shared" si="0"/>
        <v>Numberical4</v>
      </c>
      <c r="D5" s="2" t="s">
        <v>10</v>
      </c>
      <c r="E5" s="2" t="s">
        <v>12</v>
      </c>
      <c r="F5" s="2" t="str">
        <f t="shared" si="1"/>
        <v>assets/quiz/Numberical/Numberical1/pic.png</v>
      </c>
      <c r="G5" s="2" t="s">
        <v>27</v>
      </c>
      <c r="H5" s="2">
        <v>1</v>
      </c>
      <c r="I5" s="2">
        <v>78060</v>
      </c>
      <c r="J5" s="2">
        <v>34000</v>
      </c>
      <c r="K5" s="2">
        <v>34060</v>
      </c>
      <c r="L5" s="2">
        <v>37060</v>
      </c>
      <c r="M5" s="2">
        <v>44000</v>
      </c>
      <c r="N5" s="2">
        <v>78060</v>
      </c>
      <c r="P5" s="2">
        <v>4</v>
      </c>
      <c r="Q5" s="2" t="str">
        <f t="shared" si="2"/>
        <v>assets/quiz/Numberical/Numberical1/</v>
      </c>
    </row>
    <row r="6" spans="1:17" s="2" customFormat="1" x14ac:dyDescent="0.25">
      <c r="A6" s="2" t="s">
        <v>393</v>
      </c>
      <c r="B6" s="2">
        <v>1</v>
      </c>
      <c r="C6" s="2" t="str">
        <f t="shared" si="0"/>
        <v>Numberical5</v>
      </c>
      <c r="D6" s="2" t="s">
        <v>10</v>
      </c>
      <c r="E6" s="2" t="s">
        <v>12</v>
      </c>
      <c r="F6" s="2" t="str">
        <f t="shared" si="1"/>
        <v>assets/quiz/Numberical/Numberical1/pic.png</v>
      </c>
      <c r="G6" s="2" t="s">
        <v>28</v>
      </c>
      <c r="H6" s="2">
        <v>1</v>
      </c>
      <c r="I6" s="2" t="s">
        <v>32</v>
      </c>
      <c r="J6" s="2" t="s">
        <v>29</v>
      </c>
      <c r="K6" s="2" t="s">
        <v>30</v>
      </c>
      <c r="L6" s="2" t="s">
        <v>31</v>
      </c>
      <c r="M6" s="2" t="s">
        <v>32</v>
      </c>
      <c r="N6" s="2" t="s">
        <v>33</v>
      </c>
      <c r="P6" s="2">
        <v>5</v>
      </c>
      <c r="Q6" s="2" t="str">
        <f t="shared" si="2"/>
        <v>assets/quiz/Numberical/Numberical1/</v>
      </c>
    </row>
    <row r="7" spans="1:17" s="2" customFormat="1" x14ac:dyDescent="0.25">
      <c r="A7" s="2" t="s">
        <v>393</v>
      </c>
      <c r="B7" s="2">
        <v>6</v>
      </c>
      <c r="C7" s="2" t="str">
        <f t="shared" si="0"/>
        <v>Numberical6</v>
      </c>
      <c r="D7" s="2" t="s">
        <v>10</v>
      </c>
      <c r="E7" s="2" t="s">
        <v>12</v>
      </c>
      <c r="F7" s="2" t="str">
        <f t="shared" si="1"/>
        <v>assets/quiz/Numberical/Numberical6/pic.png</v>
      </c>
      <c r="G7" s="2" t="s">
        <v>35</v>
      </c>
      <c r="H7" s="2">
        <v>1</v>
      </c>
      <c r="I7" s="3" t="s">
        <v>37</v>
      </c>
      <c r="J7" s="3" t="s">
        <v>36</v>
      </c>
      <c r="K7" s="3" t="s">
        <v>37</v>
      </c>
      <c r="L7" s="3" t="s">
        <v>38</v>
      </c>
      <c r="M7" s="3" t="s">
        <v>39</v>
      </c>
      <c r="N7" s="3" t="s">
        <v>40</v>
      </c>
      <c r="P7" s="2">
        <v>6</v>
      </c>
      <c r="Q7" s="2" t="str">
        <f t="shared" si="2"/>
        <v>assets/quiz/Numberical/Numberical6/</v>
      </c>
    </row>
    <row r="8" spans="1:17" x14ac:dyDescent="0.25">
      <c r="A8" t="s">
        <v>74</v>
      </c>
      <c r="B8">
        <v>6</v>
      </c>
      <c r="C8" t="str">
        <f t="shared" si="0"/>
        <v>Numberical7</v>
      </c>
      <c r="D8" t="s">
        <v>10</v>
      </c>
      <c r="E8" t="s">
        <v>12</v>
      </c>
      <c r="F8" t="str">
        <f t="shared" si="1"/>
        <v>assets/quiz/Numberical/Numberical6/pic.png</v>
      </c>
      <c r="G8" t="s">
        <v>41</v>
      </c>
      <c r="H8">
        <v>1</v>
      </c>
      <c r="I8" t="s">
        <v>44</v>
      </c>
      <c r="J8" t="s">
        <v>42</v>
      </c>
      <c r="K8" t="s">
        <v>43</v>
      </c>
      <c r="L8" t="s">
        <v>44</v>
      </c>
      <c r="M8" t="s">
        <v>45</v>
      </c>
      <c r="N8" t="s">
        <v>46</v>
      </c>
      <c r="P8">
        <v>7</v>
      </c>
      <c r="Q8" t="str">
        <f t="shared" si="2"/>
        <v>assets/quiz/Numberical/Numberical6/</v>
      </c>
    </row>
    <row r="9" spans="1:17" x14ac:dyDescent="0.25">
      <c r="A9" s="2" t="s">
        <v>393</v>
      </c>
      <c r="B9">
        <v>6</v>
      </c>
      <c r="C9" t="str">
        <f t="shared" si="0"/>
        <v>Numberical8</v>
      </c>
      <c r="D9" t="s">
        <v>10</v>
      </c>
      <c r="E9" t="s">
        <v>12</v>
      </c>
      <c r="F9" t="str">
        <f t="shared" si="1"/>
        <v>assets/quiz/Numberical/Numberical6/pic.png</v>
      </c>
      <c r="G9" t="s">
        <v>47</v>
      </c>
      <c r="H9">
        <v>1</v>
      </c>
      <c r="I9" t="s">
        <v>49</v>
      </c>
      <c r="J9" t="s">
        <v>48</v>
      </c>
      <c r="K9" t="s">
        <v>49</v>
      </c>
      <c r="L9" t="s">
        <v>50</v>
      </c>
      <c r="M9" t="s">
        <v>51</v>
      </c>
      <c r="N9" t="s">
        <v>52</v>
      </c>
      <c r="P9">
        <v>8</v>
      </c>
      <c r="Q9" t="str">
        <f t="shared" si="2"/>
        <v>assets/quiz/Numberical/Numberical6/</v>
      </c>
    </row>
    <row r="10" spans="1:17" x14ac:dyDescent="0.25">
      <c r="A10" s="2" t="s">
        <v>393</v>
      </c>
      <c r="B10">
        <v>6</v>
      </c>
      <c r="C10" t="str">
        <f t="shared" si="0"/>
        <v>Numberical9</v>
      </c>
      <c r="D10" t="s">
        <v>10</v>
      </c>
      <c r="E10" t="s">
        <v>12</v>
      </c>
      <c r="F10" t="str">
        <f t="shared" si="1"/>
        <v>assets/quiz/Numberical/Numberical6/pic.png</v>
      </c>
      <c r="G10" t="s">
        <v>53</v>
      </c>
      <c r="H10">
        <v>1</v>
      </c>
      <c r="I10" t="s">
        <v>58</v>
      </c>
      <c r="J10" t="s">
        <v>54</v>
      </c>
      <c r="K10" t="s">
        <v>55</v>
      </c>
      <c r="L10" t="s">
        <v>56</v>
      </c>
      <c r="M10" t="s">
        <v>57</v>
      </c>
      <c r="N10" t="s">
        <v>58</v>
      </c>
      <c r="P10">
        <v>9</v>
      </c>
      <c r="Q10" t="str">
        <f t="shared" si="2"/>
        <v>assets/quiz/Numberical/Numberical6/</v>
      </c>
    </row>
    <row r="11" spans="1:17" x14ac:dyDescent="0.25">
      <c r="A11" s="2" t="s">
        <v>393</v>
      </c>
      <c r="B11">
        <v>6</v>
      </c>
      <c r="C11" t="str">
        <f t="shared" si="0"/>
        <v>Numberical10</v>
      </c>
      <c r="D11" t="s">
        <v>10</v>
      </c>
      <c r="E11" t="s">
        <v>12</v>
      </c>
      <c r="F11" t="str">
        <f t="shared" si="1"/>
        <v>assets/quiz/Numberical/Numberical6/pic.png</v>
      </c>
      <c r="G11" t="s">
        <v>59</v>
      </c>
      <c r="H11">
        <v>1</v>
      </c>
      <c r="I11" t="s">
        <v>63</v>
      </c>
      <c r="J11" t="s">
        <v>60</v>
      </c>
      <c r="K11" t="s">
        <v>61</v>
      </c>
      <c r="L11" t="s">
        <v>62</v>
      </c>
      <c r="M11" t="s">
        <v>63</v>
      </c>
      <c r="N11" t="s">
        <v>64</v>
      </c>
      <c r="P11">
        <v>10</v>
      </c>
      <c r="Q11" t="str">
        <f t="shared" si="2"/>
        <v>assets/quiz/Numberical/Numberical6/</v>
      </c>
    </row>
    <row r="12" spans="1:17" x14ac:dyDescent="0.25">
      <c r="A12" t="s">
        <v>74</v>
      </c>
      <c r="B12">
        <v>11</v>
      </c>
      <c r="C12" t="str">
        <f t="shared" si="0"/>
        <v>Numberical11</v>
      </c>
      <c r="D12" t="s">
        <v>10</v>
      </c>
      <c r="E12" t="s">
        <v>12</v>
      </c>
      <c r="F12" t="str">
        <f t="shared" si="1"/>
        <v>assets/quiz/Numberical/Numberical11/pic.png</v>
      </c>
      <c r="G12" t="s">
        <v>112</v>
      </c>
      <c r="H12">
        <v>1</v>
      </c>
      <c r="I12" t="s">
        <v>117</v>
      </c>
      <c r="J12" t="s">
        <v>113</v>
      </c>
      <c r="K12" t="s">
        <v>114</v>
      </c>
      <c r="L12" t="s">
        <v>115</v>
      </c>
      <c r="M12" t="s">
        <v>116</v>
      </c>
      <c r="N12" t="s">
        <v>117</v>
      </c>
      <c r="P12">
        <v>11</v>
      </c>
      <c r="Q12" t="str">
        <f t="shared" si="2"/>
        <v>assets/quiz/Numberical/Numberical11/</v>
      </c>
    </row>
    <row r="13" spans="1:17" x14ac:dyDescent="0.25">
      <c r="A13" t="s">
        <v>74</v>
      </c>
      <c r="B13">
        <v>11</v>
      </c>
      <c r="C13" t="str">
        <f t="shared" ref="C13:C93" si="3">_xlfn.CONCAT(D13,P13)</f>
        <v>Numberical12</v>
      </c>
      <c r="D13" t="s">
        <v>10</v>
      </c>
      <c r="E13" t="s">
        <v>12</v>
      </c>
      <c r="F13" t="str">
        <f t="shared" ref="F13:F93" si="4">_xlfn.CONCAT(Q13,"pic.png")</f>
        <v>assets/quiz/Numberical/Numberical11/pic.png</v>
      </c>
      <c r="G13" t="s">
        <v>118</v>
      </c>
      <c r="H13">
        <v>1</v>
      </c>
      <c r="I13" t="s">
        <v>121</v>
      </c>
      <c r="J13" t="s">
        <v>119</v>
      </c>
      <c r="K13" t="s">
        <v>120</v>
      </c>
      <c r="L13" t="s">
        <v>121</v>
      </c>
      <c r="M13" t="s">
        <v>122</v>
      </c>
      <c r="N13" t="s">
        <v>123</v>
      </c>
      <c r="P13">
        <v>12</v>
      </c>
      <c r="Q13" t="str">
        <f t="shared" si="2"/>
        <v>assets/quiz/Numberical/Numberical11/</v>
      </c>
    </row>
    <row r="14" spans="1:17" x14ac:dyDescent="0.25">
      <c r="A14" t="s">
        <v>74</v>
      </c>
      <c r="B14">
        <v>11</v>
      </c>
      <c r="C14" t="str">
        <f t="shared" si="3"/>
        <v>Numberical13</v>
      </c>
      <c r="D14" t="s">
        <v>10</v>
      </c>
      <c r="E14" t="s">
        <v>12</v>
      </c>
      <c r="F14" t="str">
        <f t="shared" si="4"/>
        <v>assets/quiz/Numberical/Numberical11/pic.png</v>
      </c>
      <c r="G14" t="s">
        <v>124</v>
      </c>
      <c r="H14">
        <v>1</v>
      </c>
      <c r="I14" t="s">
        <v>127</v>
      </c>
      <c r="J14" t="s">
        <v>125</v>
      </c>
      <c r="K14" t="s">
        <v>126</v>
      </c>
      <c r="L14" t="s">
        <v>127</v>
      </c>
      <c r="M14" t="s">
        <v>128</v>
      </c>
      <c r="N14" t="s">
        <v>129</v>
      </c>
      <c r="P14">
        <v>13</v>
      </c>
      <c r="Q14" t="str">
        <f t="shared" si="2"/>
        <v>assets/quiz/Numberical/Numberical11/</v>
      </c>
    </row>
    <row r="15" spans="1:17" x14ac:dyDescent="0.25">
      <c r="A15" s="2" t="s">
        <v>393</v>
      </c>
      <c r="B15">
        <v>11</v>
      </c>
      <c r="C15" t="str">
        <f t="shared" si="3"/>
        <v>Numberical14</v>
      </c>
      <c r="D15" t="s">
        <v>10</v>
      </c>
      <c r="E15" t="s">
        <v>12</v>
      </c>
      <c r="F15" t="str">
        <f t="shared" si="4"/>
        <v>assets/quiz/Numberical/Numberical11/pic.png</v>
      </c>
      <c r="G15" t="s">
        <v>130</v>
      </c>
      <c r="H15">
        <v>1</v>
      </c>
      <c r="I15" t="s">
        <v>132</v>
      </c>
      <c r="J15" t="s">
        <v>131</v>
      </c>
      <c r="K15" t="s">
        <v>132</v>
      </c>
      <c r="L15" t="s">
        <v>133</v>
      </c>
      <c r="M15" t="s">
        <v>134</v>
      </c>
      <c r="N15" t="s">
        <v>135</v>
      </c>
      <c r="P15">
        <v>14</v>
      </c>
      <c r="Q15" t="str">
        <f t="shared" si="2"/>
        <v>assets/quiz/Numberical/Numberical11/</v>
      </c>
    </row>
    <row r="16" spans="1:17" x14ac:dyDescent="0.25">
      <c r="A16" t="s">
        <v>74</v>
      </c>
      <c r="B16">
        <v>11</v>
      </c>
      <c r="C16" t="str">
        <f t="shared" si="3"/>
        <v>Numberical15</v>
      </c>
      <c r="D16" t="s">
        <v>10</v>
      </c>
      <c r="E16" t="s">
        <v>12</v>
      </c>
      <c r="F16" t="str">
        <f t="shared" si="4"/>
        <v>assets/quiz/Numberical/Numberical11/pic.png</v>
      </c>
      <c r="G16" t="s">
        <v>136</v>
      </c>
      <c r="H16">
        <v>1</v>
      </c>
      <c r="I16" t="s">
        <v>127</v>
      </c>
      <c r="J16" t="s">
        <v>128</v>
      </c>
      <c r="K16" t="s">
        <v>137</v>
      </c>
      <c r="L16" t="s">
        <v>125</v>
      </c>
      <c r="M16" t="s">
        <v>126</v>
      </c>
      <c r="N16" t="s">
        <v>127</v>
      </c>
      <c r="P16">
        <v>15</v>
      </c>
      <c r="Q16" t="str">
        <f t="shared" si="2"/>
        <v>assets/quiz/Numberical/Numberical11/</v>
      </c>
    </row>
    <row r="17" spans="1:17" x14ac:dyDescent="0.25">
      <c r="A17" s="2" t="s">
        <v>393</v>
      </c>
      <c r="B17">
        <v>16</v>
      </c>
      <c r="C17" t="str">
        <f t="shared" si="3"/>
        <v>Numberical16</v>
      </c>
      <c r="D17" t="s">
        <v>10</v>
      </c>
      <c r="E17" t="s">
        <v>12</v>
      </c>
      <c r="F17" t="str">
        <f t="shared" si="4"/>
        <v>assets/quiz/Numberical/Numberical16/pic.png</v>
      </c>
      <c r="G17" t="s">
        <v>138</v>
      </c>
      <c r="H17">
        <v>1</v>
      </c>
      <c r="I17" t="s">
        <v>140</v>
      </c>
      <c r="J17" t="s">
        <v>139</v>
      </c>
      <c r="K17" t="s">
        <v>140</v>
      </c>
      <c r="L17" t="s">
        <v>141</v>
      </c>
      <c r="M17" t="s">
        <v>142</v>
      </c>
      <c r="N17" t="s">
        <v>143</v>
      </c>
      <c r="P17">
        <v>16</v>
      </c>
      <c r="Q17" t="str">
        <f t="shared" si="2"/>
        <v>assets/quiz/Numberical/Numberical16/</v>
      </c>
    </row>
    <row r="18" spans="1:17" x14ac:dyDescent="0.25">
      <c r="A18" s="2" t="s">
        <v>393</v>
      </c>
      <c r="B18">
        <v>16</v>
      </c>
      <c r="C18" t="str">
        <f t="shared" si="3"/>
        <v>Numberical17</v>
      </c>
      <c r="D18" t="s">
        <v>10</v>
      </c>
      <c r="E18" t="s">
        <v>12</v>
      </c>
      <c r="F18" t="str">
        <f t="shared" si="4"/>
        <v>assets/quiz/Numberical/Numberical16/pic.png</v>
      </c>
      <c r="G18" t="s">
        <v>144</v>
      </c>
      <c r="H18">
        <v>1</v>
      </c>
      <c r="I18" t="s">
        <v>145</v>
      </c>
      <c r="J18" t="s">
        <v>145</v>
      </c>
      <c r="K18" t="s">
        <v>146</v>
      </c>
      <c r="L18" t="s">
        <v>147</v>
      </c>
      <c r="M18" t="s">
        <v>148</v>
      </c>
      <c r="N18" t="s">
        <v>149</v>
      </c>
      <c r="P18">
        <v>17</v>
      </c>
      <c r="Q18" t="str">
        <f t="shared" si="2"/>
        <v>assets/quiz/Numberical/Numberical16/</v>
      </c>
    </row>
    <row r="19" spans="1:17" x14ac:dyDescent="0.25">
      <c r="A19" s="2" t="s">
        <v>393</v>
      </c>
      <c r="B19">
        <v>16</v>
      </c>
      <c r="C19" t="str">
        <f t="shared" si="3"/>
        <v>Numberical18</v>
      </c>
      <c r="D19" t="s">
        <v>10</v>
      </c>
      <c r="E19" t="s">
        <v>12</v>
      </c>
      <c r="F19" t="str">
        <f t="shared" si="4"/>
        <v>assets/quiz/Numberical/Numberical16/pic.png</v>
      </c>
      <c r="G19" t="s">
        <v>150</v>
      </c>
      <c r="H19">
        <v>1</v>
      </c>
      <c r="I19" t="s">
        <v>151</v>
      </c>
      <c r="J19" t="s">
        <v>151</v>
      </c>
      <c r="K19" t="s">
        <v>152</v>
      </c>
      <c r="L19" t="s">
        <v>153</v>
      </c>
      <c r="M19" t="s">
        <v>154</v>
      </c>
      <c r="N19" t="s">
        <v>155</v>
      </c>
      <c r="P19">
        <v>18</v>
      </c>
      <c r="Q19" t="str">
        <f t="shared" si="2"/>
        <v>assets/quiz/Numberical/Numberical16/</v>
      </c>
    </row>
    <row r="20" spans="1:17" x14ac:dyDescent="0.25">
      <c r="A20" s="2" t="s">
        <v>393</v>
      </c>
      <c r="B20">
        <v>16</v>
      </c>
      <c r="C20" t="str">
        <f t="shared" si="3"/>
        <v>Numberical19</v>
      </c>
      <c r="D20" t="s">
        <v>10</v>
      </c>
      <c r="E20" t="s">
        <v>12</v>
      </c>
      <c r="F20" t="str">
        <f t="shared" si="4"/>
        <v>assets/quiz/Numberical/Numberical16/pic.png</v>
      </c>
      <c r="G20" t="s">
        <v>156</v>
      </c>
      <c r="H20">
        <v>1</v>
      </c>
      <c r="I20" t="s">
        <v>159</v>
      </c>
      <c r="J20" t="s">
        <v>157</v>
      </c>
      <c r="K20" t="s">
        <v>158</v>
      </c>
      <c r="L20" t="s">
        <v>159</v>
      </c>
      <c r="M20" t="s">
        <v>160</v>
      </c>
      <c r="N20" t="s">
        <v>161</v>
      </c>
      <c r="P20">
        <v>19</v>
      </c>
      <c r="Q20" t="str">
        <f t="shared" si="2"/>
        <v>assets/quiz/Numberical/Numberical16/</v>
      </c>
    </row>
    <row r="21" spans="1:17" x14ac:dyDescent="0.25">
      <c r="A21" s="2" t="s">
        <v>393</v>
      </c>
      <c r="B21">
        <v>16</v>
      </c>
      <c r="C21" t="str">
        <f t="shared" si="3"/>
        <v>Numberical20</v>
      </c>
      <c r="D21" t="s">
        <v>10</v>
      </c>
      <c r="E21" t="s">
        <v>12</v>
      </c>
      <c r="F21" t="str">
        <f t="shared" si="4"/>
        <v>assets/quiz/Numberical/Numberical16/pic.png</v>
      </c>
      <c r="G21" t="s">
        <v>162</v>
      </c>
      <c r="H21">
        <v>1</v>
      </c>
      <c r="I21" t="s">
        <v>163</v>
      </c>
      <c r="J21" t="s">
        <v>163</v>
      </c>
      <c r="K21" t="s">
        <v>164</v>
      </c>
      <c r="L21" t="s">
        <v>165</v>
      </c>
      <c r="M21" t="s">
        <v>166</v>
      </c>
      <c r="N21" t="s">
        <v>167</v>
      </c>
      <c r="P21">
        <v>20</v>
      </c>
      <c r="Q21" t="str">
        <f t="shared" si="2"/>
        <v>assets/quiz/Numberical/Numberical16/</v>
      </c>
    </row>
    <row r="22" spans="1:17" x14ac:dyDescent="0.25">
      <c r="A22" t="s">
        <v>74</v>
      </c>
      <c r="B22">
        <v>21</v>
      </c>
      <c r="C22" t="str">
        <f t="shared" si="3"/>
        <v>Numberical21</v>
      </c>
      <c r="D22" t="s">
        <v>10</v>
      </c>
      <c r="E22" t="s">
        <v>12</v>
      </c>
      <c r="F22" t="str">
        <f t="shared" si="4"/>
        <v>assets/quiz/Numberical/Numberical21/pic.png</v>
      </c>
      <c r="G22" t="s">
        <v>168</v>
      </c>
      <c r="H22">
        <v>1</v>
      </c>
      <c r="I22" t="s">
        <v>170</v>
      </c>
      <c r="J22" t="s">
        <v>169</v>
      </c>
      <c r="K22" t="s">
        <v>170</v>
      </c>
      <c r="L22" t="s">
        <v>171</v>
      </c>
      <c r="M22" t="s">
        <v>172</v>
      </c>
      <c r="N22" t="s">
        <v>173</v>
      </c>
      <c r="P22">
        <v>21</v>
      </c>
      <c r="Q22" t="str">
        <f t="shared" si="2"/>
        <v>assets/quiz/Numberical/Numberical21/</v>
      </c>
    </row>
    <row r="23" spans="1:17" x14ac:dyDescent="0.25">
      <c r="A23" s="2" t="s">
        <v>393</v>
      </c>
      <c r="B23">
        <v>21</v>
      </c>
      <c r="C23" t="str">
        <f t="shared" si="3"/>
        <v>Numberical22</v>
      </c>
      <c r="D23" t="s">
        <v>10</v>
      </c>
      <c r="E23" t="s">
        <v>12</v>
      </c>
      <c r="F23" t="str">
        <f t="shared" si="4"/>
        <v>assets/quiz/Numberical/Numberical21/pic.png</v>
      </c>
      <c r="G23" t="s">
        <v>174</v>
      </c>
      <c r="H23">
        <v>1</v>
      </c>
      <c r="I23" t="s">
        <v>178</v>
      </c>
      <c r="J23" t="s">
        <v>175</v>
      </c>
      <c r="K23" t="s">
        <v>176</v>
      </c>
      <c r="L23" t="s">
        <v>177</v>
      </c>
      <c r="M23" t="s">
        <v>178</v>
      </c>
      <c r="N23" t="s">
        <v>179</v>
      </c>
      <c r="P23">
        <v>22</v>
      </c>
      <c r="Q23" t="str">
        <f t="shared" si="2"/>
        <v>assets/quiz/Numberical/Numberical21/</v>
      </c>
    </row>
    <row r="24" spans="1:17" x14ac:dyDescent="0.25">
      <c r="A24" s="2" t="s">
        <v>393</v>
      </c>
      <c r="B24">
        <v>21</v>
      </c>
      <c r="C24" t="str">
        <f t="shared" si="3"/>
        <v>Numberical23</v>
      </c>
      <c r="D24" t="s">
        <v>10</v>
      </c>
      <c r="E24" t="s">
        <v>12</v>
      </c>
      <c r="F24" t="str">
        <f t="shared" si="4"/>
        <v>assets/quiz/Numberical/Numberical21/pic.png</v>
      </c>
      <c r="G24" t="s">
        <v>180</v>
      </c>
      <c r="H24">
        <v>1</v>
      </c>
      <c r="I24">
        <v>2010</v>
      </c>
      <c r="J24">
        <v>2007</v>
      </c>
      <c r="K24">
        <v>2008</v>
      </c>
      <c r="L24">
        <v>2009</v>
      </c>
      <c r="M24">
        <v>2010</v>
      </c>
      <c r="N24" t="s">
        <v>129</v>
      </c>
      <c r="P24">
        <v>23</v>
      </c>
      <c r="Q24" t="str">
        <f t="shared" si="2"/>
        <v>assets/quiz/Numberical/Numberical21/</v>
      </c>
    </row>
    <row r="25" spans="1:17" x14ac:dyDescent="0.25">
      <c r="A25" s="2" t="s">
        <v>393</v>
      </c>
      <c r="B25">
        <v>21</v>
      </c>
      <c r="C25" t="str">
        <f t="shared" si="3"/>
        <v>Numberical24</v>
      </c>
      <c r="D25" t="s">
        <v>10</v>
      </c>
      <c r="E25" t="s">
        <v>12</v>
      </c>
      <c r="F25" t="str">
        <f t="shared" si="4"/>
        <v>assets/quiz/Numberical/Numberical21/pic.png</v>
      </c>
      <c r="G25" t="s">
        <v>181</v>
      </c>
      <c r="H25">
        <v>1</v>
      </c>
      <c r="I25" t="s">
        <v>182</v>
      </c>
      <c r="J25" t="s">
        <v>182</v>
      </c>
      <c r="K25" t="s">
        <v>183</v>
      </c>
      <c r="L25" t="s">
        <v>184</v>
      </c>
      <c r="M25" t="s">
        <v>185</v>
      </c>
      <c r="N25" t="s">
        <v>186</v>
      </c>
      <c r="P25">
        <v>24</v>
      </c>
      <c r="Q25" t="str">
        <f t="shared" si="2"/>
        <v>assets/quiz/Numberical/Numberical21/</v>
      </c>
    </row>
    <row r="26" spans="1:17" x14ac:dyDescent="0.25">
      <c r="A26" s="2" t="s">
        <v>393</v>
      </c>
      <c r="B26">
        <v>21</v>
      </c>
      <c r="C26" t="str">
        <f t="shared" si="3"/>
        <v>Numberical25</v>
      </c>
      <c r="D26" t="s">
        <v>10</v>
      </c>
      <c r="E26" t="s">
        <v>12</v>
      </c>
      <c r="F26" t="str">
        <f t="shared" si="4"/>
        <v>assets/quiz/Numberical/Numberical21/pic.png</v>
      </c>
      <c r="G26" t="s">
        <v>187</v>
      </c>
      <c r="H26">
        <v>1</v>
      </c>
      <c r="I26" t="s">
        <v>191</v>
      </c>
      <c r="J26" t="s">
        <v>188</v>
      </c>
      <c r="K26" t="s">
        <v>189</v>
      </c>
      <c r="L26" t="s">
        <v>190</v>
      </c>
      <c r="M26" t="s">
        <v>191</v>
      </c>
      <c r="N26" t="s">
        <v>192</v>
      </c>
      <c r="P26">
        <v>25</v>
      </c>
      <c r="Q26" t="str">
        <f t="shared" si="2"/>
        <v>assets/quiz/Numberical/Numberical21/</v>
      </c>
    </row>
    <row r="27" spans="1:17" x14ac:dyDescent="0.25">
      <c r="A27" t="s">
        <v>74</v>
      </c>
      <c r="B27">
        <v>26</v>
      </c>
      <c r="C27" t="str">
        <f t="shared" si="3"/>
        <v>Numberical26</v>
      </c>
      <c r="D27" t="s">
        <v>10</v>
      </c>
      <c r="E27" t="s">
        <v>12</v>
      </c>
      <c r="F27" t="str">
        <f t="shared" si="4"/>
        <v>assets/quiz/Numberical/Numberical26/pic.png</v>
      </c>
      <c r="G27" t="s">
        <v>193</v>
      </c>
      <c r="H27">
        <v>1</v>
      </c>
      <c r="I27" t="s">
        <v>197</v>
      </c>
      <c r="J27" t="s">
        <v>194</v>
      </c>
      <c r="K27" t="s">
        <v>195</v>
      </c>
      <c r="L27" t="s">
        <v>196</v>
      </c>
      <c r="M27" t="s">
        <v>197</v>
      </c>
      <c r="N27" t="s">
        <v>198</v>
      </c>
      <c r="P27">
        <v>26</v>
      </c>
      <c r="Q27" t="str">
        <f t="shared" si="2"/>
        <v>assets/quiz/Numberical/Numberical26/</v>
      </c>
    </row>
    <row r="28" spans="1:17" x14ac:dyDescent="0.25">
      <c r="A28" t="s">
        <v>74</v>
      </c>
      <c r="B28">
        <v>26</v>
      </c>
      <c r="C28" t="str">
        <f t="shared" si="3"/>
        <v>Numberical27</v>
      </c>
      <c r="D28" t="s">
        <v>10</v>
      </c>
      <c r="E28" t="s">
        <v>12</v>
      </c>
      <c r="F28" t="str">
        <f t="shared" si="4"/>
        <v>assets/quiz/Numberical/Numberical26/pic.png</v>
      </c>
      <c r="G28" t="s">
        <v>394</v>
      </c>
      <c r="H28">
        <v>1</v>
      </c>
      <c r="I28" t="s">
        <v>201</v>
      </c>
      <c r="J28">
        <v>2006</v>
      </c>
      <c r="K28" t="s">
        <v>200</v>
      </c>
      <c r="L28">
        <v>2010</v>
      </c>
      <c r="M28" t="s">
        <v>201</v>
      </c>
      <c r="N28" t="s">
        <v>202</v>
      </c>
      <c r="P28">
        <v>27</v>
      </c>
      <c r="Q28" t="str">
        <f t="shared" si="2"/>
        <v>assets/quiz/Numberical/Numberical26/</v>
      </c>
    </row>
    <row r="29" spans="1:17" x14ac:dyDescent="0.25">
      <c r="A29" t="s">
        <v>74</v>
      </c>
      <c r="B29">
        <v>26</v>
      </c>
      <c r="C29" t="str">
        <f t="shared" si="3"/>
        <v>Numberical28</v>
      </c>
      <c r="D29" t="s">
        <v>10</v>
      </c>
      <c r="E29" t="s">
        <v>12</v>
      </c>
      <c r="F29" t="str">
        <f t="shared" si="4"/>
        <v>assets/quiz/Numberical/Numberical26/pic.png</v>
      </c>
      <c r="G29" t="s">
        <v>203</v>
      </c>
      <c r="H29">
        <v>1</v>
      </c>
      <c r="I29" t="s">
        <v>197</v>
      </c>
      <c r="J29" t="s">
        <v>182</v>
      </c>
      <c r="K29" t="s">
        <v>197</v>
      </c>
      <c r="L29" t="s">
        <v>204</v>
      </c>
      <c r="M29" t="s">
        <v>205</v>
      </c>
      <c r="N29" t="s">
        <v>206</v>
      </c>
      <c r="P29">
        <v>28</v>
      </c>
      <c r="Q29" t="str">
        <f t="shared" si="2"/>
        <v>assets/quiz/Numberical/Numberical26/</v>
      </c>
    </row>
    <row r="30" spans="1:17" x14ac:dyDescent="0.25">
      <c r="A30" t="s">
        <v>74</v>
      </c>
      <c r="B30">
        <v>26</v>
      </c>
      <c r="C30" t="str">
        <f t="shared" si="3"/>
        <v>Numberical29</v>
      </c>
      <c r="D30" t="s">
        <v>10</v>
      </c>
      <c r="E30" t="s">
        <v>12</v>
      </c>
      <c r="F30" t="str">
        <f t="shared" si="4"/>
        <v>assets/quiz/Numberical/Numberical26/pic.png</v>
      </c>
      <c r="G30" t="s">
        <v>207</v>
      </c>
      <c r="H30">
        <v>1</v>
      </c>
      <c r="I30">
        <v>2008</v>
      </c>
      <c r="J30">
        <v>2006</v>
      </c>
      <c r="K30">
        <v>2007</v>
      </c>
      <c r="L30">
        <v>2008</v>
      </c>
      <c r="M30">
        <v>2009</v>
      </c>
      <c r="N30">
        <v>2010</v>
      </c>
      <c r="P30">
        <v>29</v>
      </c>
      <c r="Q30" t="str">
        <f t="shared" si="2"/>
        <v>assets/quiz/Numberical/Numberical26/</v>
      </c>
    </row>
    <row r="31" spans="1:17" x14ac:dyDescent="0.25">
      <c r="A31" t="s">
        <v>74</v>
      </c>
      <c r="B31">
        <v>26</v>
      </c>
      <c r="C31" t="str">
        <f t="shared" si="3"/>
        <v>Numberical30</v>
      </c>
      <c r="D31" t="s">
        <v>10</v>
      </c>
      <c r="E31" t="s">
        <v>12</v>
      </c>
      <c r="F31" t="str">
        <f t="shared" si="4"/>
        <v>assets/quiz/Numberical/Numberical26/pic.png</v>
      </c>
      <c r="G31" t="s">
        <v>208</v>
      </c>
      <c r="H31">
        <v>1</v>
      </c>
      <c r="I31">
        <v>2010</v>
      </c>
      <c r="J31">
        <v>2006</v>
      </c>
      <c r="K31">
        <v>2007</v>
      </c>
      <c r="L31">
        <v>2008</v>
      </c>
      <c r="M31">
        <v>2009</v>
      </c>
      <c r="N31">
        <v>2010</v>
      </c>
      <c r="P31">
        <v>30</v>
      </c>
      <c r="Q31" t="str">
        <f t="shared" si="2"/>
        <v>assets/quiz/Numberical/Numberical26/</v>
      </c>
    </row>
    <row r="32" spans="1:17" x14ac:dyDescent="0.25">
      <c r="A32" s="2" t="s">
        <v>393</v>
      </c>
      <c r="B32">
        <v>31</v>
      </c>
      <c r="C32" t="str">
        <f t="shared" si="3"/>
        <v>Numberical31</v>
      </c>
      <c r="D32" t="s">
        <v>10</v>
      </c>
      <c r="E32" t="s">
        <v>12</v>
      </c>
      <c r="F32" t="str">
        <f t="shared" si="4"/>
        <v>assets/quiz/Numberical/Numberical31/pic.png</v>
      </c>
      <c r="G32" t="s">
        <v>209</v>
      </c>
      <c r="H32">
        <v>1</v>
      </c>
      <c r="I32" t="s">
        <v>210</v>
      </c>
      <c r="J32" t="s">
        <v>210</v>
      </c>
      <c r="K32" t="s">
        <v>211</v>
      </c>
      <c r="L32" t="s">
        <v>212</v>
      </c>
      <c r="M32" t="s">
        <v>213</v>
      </c>
      <c r="N32" t="s">
        <v>214</v>
      </c>
      <c r="P32">
        <v>31</v>
      </c>
      <c r="Q32" t="str">
        <f t="shared" si="2"/>
        <v>assets/quiz/Numberical/Numberical31/</v>
      </c>
    </row>
    <row r="33" spans="1:17" x14ac:dyDescent="0.25">
      <c r="A33" s="2" t="s">
        <v>393</v>
      </c>
      <c r="B33">
        <v>31</v>
      </c>
      <c r="C33" t="str">
        <f t="shared" si="3"/>
        <v>Numberical32</v>
      </c>
      <c r="D33" t="s">
        <v>10</v>
      </c>
      <c r="E33" t="s">
        <v>12</v>
      </c>
      <c r="F33" t="str">
        <f t="shared" si="4"/>
        <v>assets/quiz/Numberical/Numberical31/pic.png</v>
      </c>
      <c r="G33" t="s">
        <v>215</v>
      </c>
      <c r="H33">
        <v>1</v>
      </c>
      <c r="I33" t="s">
        <v>218</v>
      </c>
      <c r="J33" t="s">
        <v>216</v>
      </c>
      <c r="K33" t="s">
        <v>217</v>
      </c>
      <c r="L33" t="s">
        <v>218</v>
      </c>
      <c r="M33" t="s">
        <v>219</v>
      </c>
      <c r="N33" t="s">
        <v>220</v>
      </c>
      <c r="P33">
        <v>32</v>
      </c>
      <c r="Q33" t="str">
        <f t="shared" si="2"/>
        <v>assets/quiz/Numberical/Numberical31/</v>
      </c>
    </row>
    <row r="34" spans="1:17" x14ac:dyDescent="0.25">
      <c r="A34" s="2" t="s">
        <v>393</v>
      </c>
      <c r="B34">
        <v>31</v>
      </c>
      <c r="C34" t="str">
        <f t="shared" si="3"/>
        <v>Numberical33</v>
      </c>
      <c r="D34" t="s">
        <v>10</v>
      </c>
      <c r="E34" t="s">
        <v>12</v>
      </c>
      <c r="F34" t="str">
        <f t="shared" si="4"/>
        <v>assets/quiz/Numberical/Numberical31/pic.png</v>
      </c>
      <c r="G34" t="s">
        <v>221</v>
      </c>
      <c r="H34">
        <v>1</v>
      </c>
      <c r="I34" t="s">
        <v>225</v>
      </c>
      <c r="J34" t="s">
        <v>222</v>
      </c>
      <c r="K34" t="s">
        <v>223</v>
      </c>
      <c r="L34" t="s">
        <v>224</v>
      </c>
      <c r="M34" t="s">
        <v>225</v>
      </c>
      <c r="N34" t="s">
        <v>226</v>
      </c>
      <c r="P34">
        <v>33</v>
      </c>
      <c r="Q34" t="str">
        <f t="shared" si="2"/>
        <v>assets/quiz/Numberical/Numberical31/</v>
      </c>
    </row>
    <row r="35" spans="1:17" x14ac:dyDescent="0.25">
      <c r="A35" s="2" t="s">
        <v>393</v>
      </c>
      <c r="B35">
        <v>31</v>
      </c>
      <c r="C35" t="str">
        <f t="shared" si="3"/>
        <v>Numberical34</v>
      </c>
      <c r="D35" t="s">
        <v>10</v>
      </c>
      <c r="E35" t="s">
        <v>12</v>
      </c>
      <c r="F35" t="str">
        <f t="shared" si="4"/>
        <v>assets/quiz/Numberical/Numberical31/pic.png</v>
      </c>
      <c r="G35" t="s">
        <v>227</v>
      </c>
      <c r="H35">
        <v>1</v>
      </c>
      <c r="I35" t="s">
        <v>230</v>
      </c>
      <c r="J35" t="s">
        <v>228</v>
      </c>
      <c r="K35" t="s">
        <v>229</v>
      </c>
      <c r="L35" t="s">
        <v>230</v>
      </c>
      <c r="M35" t="s">
        <v>231</v>
      </c>
      <c r="N35" t="s">
        <v>149</v>
      </c>
      <c r="P35">
        <v>34</v>
      </c>
      <c r="Q35" t="str">
        <f t="shared" si="2"/>
        <v>assets/quiz/Numberical/Numberical31/</v>
      </c>
    </row>
    <row r="36" spans="1:17" x14ac:dyDescent="0.25">
      <c r="A36" s="2" t="s">
        <v>393</v>
      </c>
      <c r="B36">
        <v>31</v>
      </c>
      <c r="C36" t="str">
        <f t="shared" si="3"/>
        <v>Numberical35</v>
      </c>
      <c r="D36" t="s">
        <v>10</v>
      </c>
      <c r="E36" t="s">
        <v>12</v>
      </c>
      <c r="F36" t="str">
        <f t="shared" si="4"/>
        <v>assets/quiz/Numberical/Numberical31/pic.png</v>
      </c>
      <c r="G36" t="s">
        <v>232</v>
      </c>
      <c r="H36">
        <v>1</v>
      </c>
      <c r="I36" t="s">
        <v>234</v>
      </c>
      <c r="J36" t="s">
        <v>233</v>
      </c>
      <c r="K36" t="s">
        <v>234</v>
      </c>
      <c r="L36" t="s">
        <v>235</v>
      </c>
      <c r="M36" t="s">
        <v>236</v>
      </c>
      <c r="N36" t="s">
        <v>237</v>
      </c>
      <c r="P36">
        <v>35</v>
      </c>
      <c r="Q36" t="str">
        <f t="shared" si="2"/>
        <v>assets/quiz/Numberical/Numberical31/</v>
      </c>
    </row>
    <row r="37" spans="1:17" x14ac:dyDescent="0.25">
      <c r="A37" s="2" t="s">
        <v>393</v>
      </c>
      <c r="B37">
        <v>36</v>
      </c>
      <c r="C37" t="str">
        <f t="shared" si="3"/>
        <v>Numberical36</v>
      </c>
      <c r="D37" t="s">
        <v>10</v>
      </c>
      <c r="E37" t="s">
        <v>12</v>
      </c>
      <c r="F37" t="str">
        <f t="shared" si="4"/>
        <v>assets/quiz/Numberical/Numberical36/pic.png</v>
      </c>
      <c r="G37" t="s">
        <v>238</v>
      </c>
      <c r="H37">
        <v>1</v>
      </c>
      <c r="I37" t="s">
        <v>240</v>
      </c>
      <c r="J37" t="s">
        <v>239</v>
      </c>
      <c r="K37" t="s">
        <v>240</v>
      </c>
      <c r="L37" t="s">
        <v>241</v>
      </c>
      <c r="M37" t="s">
        <v>242</v>
      </c>
      <c r="N37" t="s">
        <v>243</v>
      </c>
      <c r="P37">
        <v>36</v>
      </c>
      <c r="Q37" t="str">
        <f t="shared" si="2"/>
        <v>assets/quiz/Numberical/Numberical36/</v>
      </c>
    </row>
    <row r="38" spans="1:17" x14ac:dyDescent="0.25">
      <c r="A38" s="2" t="s">
        <v>393</v>
      </c>
      <c r="B38">
        <v>36</v>
      </c>
      <c r="C38" t="str">
        <f t="shared" si="3"/>
        <v>Numberical37</v>
      </c>
      <c r="D38" t="s">
        <v>10</v>
      </c>
      <c r="E38" t="s">
        <v>12</v>
      </c>
      <c r="F38" t="str">
        <f t="shared" si="4"/>
        <v>assets/quiz/Numberical/Numberical36/pic.png</v>
      </c>
      <c r="G38" t="s">
        <v>244</v>
      </c>
      <c r="H38">
        <v>1</v>
      </c>
      <c r="I38" s="1" t="s">
        <v>249</v>
      </c>
      <c r="J38" s="1" t="s">
        <v>245</v>
      </c>
      <c r="K38" s="1" t="s">
        <v>246</v>
      </c>
      <c r="L38" s="1" t="s">
        <v>247</v>
      </c>
      <c r="M38" s="1" t="s">
        <v>248</v>
      </c>
      <c r="N38" s="1" t="s">
        <v>249</v>
      </c>
      <c r="P38">
        <v>37</v>
      </c>
      <c r="Q38" t="str">
        <f t="shared" si="2"/>
        <v>assets/quiz/Numberical/Numberical36/</v>
      </c>
    </row>
    <row r="39" spans="1:17" x14ac:dyDescent="0.25">
      <c r="A39" s="2" t="s">
        <v>393</v>
      </c>
      <c r="B39">
        <v>36</v>
      </c>
      <c r="C39" t="str">
        <f t="shared" si="3"/>
        <v>Numberical38</v>
      </c>
      <c r="D39" t="s">
        <v>10</v>
      </c>
      <c r="E39" t="s">
        <v>12</v>
      </c>
      <c r="F39" t="str">
        <f t="shared" si="4"/>
        <v>assets/quiz/Numberical/Numberical36/pic.png</v>
      </c>
      <c r="G39" t="s">
        <v>250</v>
      </c>
      <c r="H39">
        <v>1</v>
      </c>
      <c r="I39" t="s">
        <v>254</v>
      </c>
      <c r="J39" t="s">
        <v>251</v>
      </c>
      <c r="K39" t="s">
        <v>252</v>
      </c>
      <c r="L39" t="s">
        <v>253</v>
      </c>
      <c r="M39" t="s">
        <v>254</v>
      </c>
      <c r="N39" t="s">
        <v>255</v>
      </c>
      <c r="P39">
        <v>38</v>
      </c>
      <c r="Q39" t="str">
        <f t="shared" si="2"/>
        <v>assets/quiz/Numberical/Numberical36/</v>
      </c>
    </row>
    <row r="40" spans="1:17" x14ac:dyDescent="0.25">
      <c r="A40" s="2" t="s">
        <v>393</v>
      </c>
      <c r="B40">
        <v>36</v>
      </c>
      <c r="C40" t="str">
        <f t="shared" si="3"/>
        <v>Numberical39</v>
      </c>
      <c r="D40" t="s">
        <v>10</v>
      </c>
      <c r="E40" t="s">
        <v>12</v>
      </c>
      <c r="F40" t="str">
        <f t="shared" si="4"/>
        <v>assets/quiz/Numberical/Numberical36/pic.png</v>
      </c>
      <c r="G40" t="s">
        <v>256</v>
      </c>
      <c r="H40">
        <v>1</v>
      </c>
      <c r="I40" t="s">
        <v>257</v>
      </c>
      <c r="J40" t="s">
        <v>257</v>
      </c>
      <c r="K40" t="s">
        <v>258</v>
      </c>
      <c r="L40" t="s">
        <v>259</v>
      </c>
      <c r="M40" t="s">
        <v>260</v>
      </c>
      <c r="N40" t="s">
        <v>261</v>
      </c>
      <c r="P40">
        <v>39</v>
      </c>
      <c r="Q40" t="str">
        <f t="shared" si="2"/>
        <v>assets/quiz/Numberical/Numberical36/</v>
      </c>
    </row>
    <row r="41" spans="1:17" x14ac:dyDescent="0.25">
      <c r="A41" s="2" t="s">
        <v>393</v>
      </c>
      <c r="B41">
        <v>36</v>
      </c>
      <c r="C41" t="str">
        <f t="shared" si="3"/>
        <v>Numberical40</v>
      </c>
      <c r="D41" t="s">
        <v>10</v>
      </c>
      <c r="E41" t="s">
        <v>12</v>
      </c>
      <c r="F41" t="str">
        <f t="shared" si="4"/>
        <v>assets/quiz/Numberical/Numberical36/pic.png</v>
      </c>
      <c r="G41" t="s">
        <v>262</v>
      </c>
      <c r="H41">
        <v>1</v>
      </c>
      <c r="I41" t="s">
        <v>265</v>
      </c>
      <c r="J41" t="s">
        <v>263</v>
      </c>
      <c r="K41" t="s">
        <v>264</v>
      </c>
      <c r="L41" t="s">
        <v>265</v>
      </c>
      <c r="M41" t="s">
        <v>266</v>
      </c>
      <c r="N41" t="s">
        <v>129</v>
      </c>
      <c r="P41">
        <v>40</v>
      </c>
      <c r="Q41" t="str">
        <f t="shared" si="2"/>
        <v>assets/quiz/Numberical/Numberical36/</v>
      </c>
    </row>
    <row r="42" spans="1:17" x14ac:dyDescent="0.25">
      <c r="A42" t="s">
        <v>74</v>
      </c>
      <c r="B42">
        <v>41</v>
      </c>
      <c r="C42" t="str">
        <f t="shared" si="3"/>
        <v>Numberical41</v>
      </c>
      <c r="D42" t="s">
        <v>10</v>
      </c>
      <c r="E42" t="s">
        <v>12</v>
      </c>
      <c r="F42" t="str">
        <f t="shared" si="4"/>
        <v>assets/quiz/Numberical/Numberical41/pic.png</v>
      </c>
      <c r="G42" t="s">
        <v>267</v>
      </c>
      <c r="H42">
        <v>1</v>
      </c>
      <c r="I42" t="s">
        <v>128</v>
      </c>
      <c r="J42" t="s">
        <v>127</v>
      </c>
      <c r="K42" t="s">
        <v>128</v>
      </c>
      <c r="L42" t="s">
        <v>137</v>
      </c>
      <c r="M42" t="s">
        <v>126</v>
      </c>
      <c r="N42" t="s">
        <v>125</v>
      </c>
      <c r="P42">
        <v>41</v>
      </c>
      <c r="Q42" t="str">
        <f t="shared" si="2"/>
        <v>assets/quiz/Numberical/Numberical41/</v>
      </c>
    </row>
    <row r="43" spans="1:17" x14ac:dyDescent="0.25">
      <c r="A43" t="s">
        <v>74</v>
      </c>
      <c r="B43">
        <v>41</v>
      </c>
      <c r="C43" t="str">
        <f t="shared" si="3"/>
        <v>Numberical42</v>
      </c>
      <c r="D43" t="s">
        <v>10</v>
      </c>
      <c r="E43" t="s">
        <v>12</v>
      </c>
      <c r="F43" t="str">
        <f t="shared" si="4"/>
        <v>assets/quiz/Numberical/Numberical41/pic.png</v>
      </c>
      <c r="G43" t="s">
        <v>268</v>
      </c>
      <c r="H43">
        <v>1</v>
      </c>
      <c r="I43" t="s">
        <v>269</v>
      </c>
      <c r="J43" t="s">
        <v>269</v>
      </c>
      <c r="K43" t="s">
        <v>270</v>
      </c>
      <c r="L43" t="s">
        <v>271</v>
      </c>
      <c r="M43" t="s">
        <v>272</v>
      </c>
      <c r="N43" t="s">
        <v>255</v>
      </c>
      <c r="P43">
        <v>42</v>
      </c>
      <c r="Q43" t="str">
        <f t="shared" si="2"/>
        <v>assets/quiz/Numberical/Numberical41/</v>
      </c>
    </row>
    <row r="44" spans="1:17" x14ac:dyDescent="0.25">
      <c r="A44" s="2" t="s">
        <v>393</v>
      </c>
      <c r="B44">
        <v>41</v>
      </c>
      <c r="C44" t="str">
        <f t="shared" si="3"/>
        <v>Numberical43</v>
      </c>
      <c r="D44" t="s">
        <v>10</v>
      </c>
      <c r="E44" t="s">
        <v>12</v>
      </c>
      <c r="F44" t="str">
        <f t="shared" si="4"/>
        <v>assets/quiz/Numberical/Numberical41/pic.png</v>
      </c>
      <c r="G44" t="s">
        <v>273</v>
      </c>
      <c r="H44">
        <v>1</v>
      </c>
      <c r="I44" t="s">
        <v>276</v>
      </c>
      <c r="J44" t="s">
        <v>274</v>
      </c>
      <c r="K44" t="s">
        <v>275</v>
      </c>
      <c r="L44" t="s">
        <v>276</v>
      </c>
      <c r="M44" t="s">
        <v>277</v>
      </c>
      <c r="N44" t="s">
        <v>255</v>
      </c>
      <c r="P44">
        <v>43</v>
      </c>
      <c r="Q44" t="str">
        <f t="shared" si="2"/>
        <v>assets/quiz/Numberical/Numberical41/</v>
      </c>
    </row>
    <row r="45" spans="1:17" x14ac:dyDescent="0.25">
      <c r="A45" t="s">
        <v>74</v>
      </c>
      <c r="B45">
        <v>41</v>
      </c>
      <c r="C45" t="str">
        <f t="shared" si="3"/>
        <v>Numberical44</v>
      </c>
      <c r="D45" t="s">
        <v>10</v>
      </c>
      <c r="E45" t="s">
        <v>12</v>
      </c>
      <c r="F45" t="str">
        <f t="shared" si="4"/>
        <v>assets/quiz/Numberical/Numberical41/pic.png</v>
      </c>
      <c r="G45" t="s">
        <v>278</v>
      </c>
      <c r="H45">
        <v>1</v>
      </c>
      <c r="I45" t="s">
        <v>282</v>
      </c>
      <c r="J45" t="s">
        <v>279</v>
      </c>
      <c r="K45" t="s">
        <v>280</v>
      </c>
      <c r="L45" t="s">
        <v>281</v>
      </c>
      <c r="M45" t="s">
        <v>282</v>
      </c>
      <c r="N45" t="s">
        <v>283</v>
      </c>
      <c r="P45">
        <v>44</v>
      </c>
      <c r="Q45" t="str">
        <f t="shared" si="2"/>
        <v>assets/quiz/Numberical/Numberical41/</v>
      </c>
    </row>
    <row r="46" spans="1:17" x14ac:dyDescent="0.25">
      <c r="A46" s="2" t="s">
        <v>393</v>
      </c>
      <c r="B46">
        <v>41</v>
      </c>
      <c r="C46" t="str">
        <f t="shared" si="3"/>
        <v>Numberical45</v>
      </c>
      <c r="D46" t="s">
        <v>10</v>
      </c>
      <c r="E46" t="s">
        <v>12</v>
      </c>
      <c r="F46" t="str">
        <f t="shared" si="4"/>
        <v>assets/quiz/Numberical/Numberical41/pic.png</v>
      </c>
      <c r="G46" t="s">
        <v>284</v>
      </c>
      <c r="H46">
        <v>1</v>
      </c>
      <c r="I46">
        <v>28.091000000000001</v>
      </c>
      <c r="J46">
        <v>28.091000000000001</v>
      </c>
      <c r="K46">
        <v>28.951000000000001</v>
      </c>
      <c r="L46">
        <v>30.091000000000001</v>
      </c>
      <c r="M46">
        <v>31.951000000000001</v>
      </c>
      <c r="N46">
        <v>30.02</v>
      </c>
      <c r="P46">
        <v>45</v>
      </c>
      <c r="Q46" t="str">
        <f t="shared" si="2"/>
        <v>assets/quiz/Numberical/Numberical41/</v>
      </c>
    </row>
    <row r="47" spans="1:17" x14ac:dyDescent="0.25">
      <c r="A47" t="s">
        <v>74</v>
      </c>
      <c r="B47">
        <v>46</v>
      </c>
      <c r="C47" t="str">
        <f t="shared" si="3"/>
        <v>Numberical46</v>
      </c>
      <c r="D47" t="s">
        <v>10</v>
      </c>
      <c r="E47" t="s">
        <v>12</v>
      </c>
      <c r="F47" t="str">
        <f t="shared" si="4"/>
        <v>assets/quiz/Numberical/Numberical46/pic.png</v>
      </c>
      <c r="G47" t="s">
        <v>285</v>
      </c>
      <c r="H47">
        <v>1</v>
      </c>
      <c r="I47" t="s">
        <v>286</v>
      </c>
      <c r="J47" t="s">
        <v>286</v>
      </c>
      <c r="K47" t="s">
        <v>287</v>
      </c>
      <c r="L47" t="s">
        <v>288</v>
      </c>
      <c r="M47" t="s">
        <v>289</v>
      </c>
      <c r="N47" t="s">
        <v>290</v>
      </c>
      <c r="P47">
        <v>46</v>
      </c>
      <c r="Q47" t="str">
        <f t="shared" si="2"/>
        <v>assets/quiz/Numberical/Numberical46/</v>
      </c>
    </row>
    <row r="48" spans="1:17" x14ac:dyDescent="0.25">
      <c r="A48" s="2" t="s">
        <v>393</v>
      </c>
      <c r="B48">
        <v>46</v>
      </c>
      <c r="C48" t="str">
        <f t="shared" si="3"/>
        <v>Numberical47</v>
      </c>
      <c r="D48" t="s">
        <v>10</v>
      </c>
      <c r="E48" t="s">
        <v>12</v>
      </c>
      <c r="F48" t="str">
        <f t="shared" si="4"/>
        <v>assets/quiz/Numberical/Numberical46/pic.png</v>
      </c>
      <c r="G48" t="s">
        <v>291</v>
      </c>
      <c r="H48">
        <v>1</v>
      </c>
      <c r="I48" t="s">
        <v>295</v>
      </c>
      <c r="J48" t="s">
        <v>292</v>
      </c>
      <c r="K48" t="s">
        <v>293</v>
      </c>
      <c r="L48" t="s">
        <v>294</v>
      </c>
      <c r="M48" t="s">
        <v>295</v>
      </c>
      <c r="N48" t="s">
        <v>255</v>
      </c>
      <c r="P48">
        <v>47</v>
      </c>
      <c r="Q48" t="str">
        <f t="shared" si="2"/>
        <v>assets/quiz/Numberical/Numberical46/</v>
      </c>
    </row>
    <row r="49" spans="1:17" x14ac:dyDescent="0.25">
      <c r="A49" t="s">
        <v>74</v>
      </c>
      <c r="B49">
        <v>46</v>
      </c>
      <c r="C49" t="str">
        <f t="shared" si="3"/>
        <v>Numberical48</v>
      </c>
      <c r="D49" t="s">
        <v>10</v>
      </c>
      <c r="E49" t="s">
        <v>12</v>
      </c>
      <c r="F49" t="str">
        <f t="shared" si="4"/>
        <v>assets/quiz/Numberical/Numberical46/pic.png</v>
      </c>
      <c r="G49" t="s">
        <v>296</v>
      </c>
      <c r="H49">
        <v>1</v>
      </c>
      <c r="I49" t="s">
        <v>297</v>
      </c>
      <c r="J49" t="s">
        <v>297</v>
      </c>
      <c r="K49" t="s">
        <v>298</v>
      </c>
      <c r="L49" t="s">
        <v>299</v>
      </c>
      <c r="M49" t="s">
        <v>300</v>
      </c>
      <c r="N49" t="s">
        <v>301</v>
      </c>
      <c r="P49">
        <v>48</v>
      </c>
      <c r="Q49" t="str">
        <f t="shared" si="2"/>
        <v>assets/quiz/Numberical/Numberical46/</v>
      </c>
    </row>
    <row r="50" spans="1:17" x14ac:dyDescent="0.25">
      <c r="A50" s="2" t="s">
        <v>393</v>
      </c>
      <c r="B50">
        <v>46</v>
      </c>
      <c r="C50" t="str">
        <f t="shared" si="3"/>
        <v>Numberical49</v>
      </c>
      <c r="D50" t="s">
        <v>10</v>
      </c>
      <c r="E50" t="s">
        <v>12</v>
      </c>
      <c r="F50" t="str">
        <f t="shared" si="4"/>
        <v>assets/quiz/Numberical/Numberical46/pic.png</v>
      </c>
      <c r="G50" t="s">
        <v>302</v>
      </c>
      <c r="H50">
        <v>1</v>
      </c>
      <c r="I50" t="s">
        <v>305</v>
      </c>
      <c r="J50" t="s">
        <v>303</v>
      </c>
      <c r="K50" t="s">
        <v>304</v>
      </c>
      <c r="L50" t="s">
        <v>305</v>
      </c>
      <c r="M50" t="s">
        <v>306</v>
      </c>
      <c r="N50" t="s">
        <v>307</v>
      </c>
      <c r="P50">
        <v>49</v>
      </c>
      <c r="Q50" t="str">
        <f t="shared" si="2"/>
        <v>assets/quiz/Numberical/Numberical46/</v>
      </c>
    </row>
    <row r="51" spans="1:17" x14ac:dyDescent="0.25">
      <c r="A51" t="s">
        <v>74</v>
      </c>
      <c r="B51">
        <v>46</v>
      </c>
      <c r="C51" t="str">
        <f t="shared" si="3"/>
        <v>Numberical50</v>
      </c>
      <c r="D51" t="s">
        <v>10</v>
      </c>
      <c r="E51" t="s">
        <v>12</v>
      </c>
      <c r="F51" t="str">
        <f t="shared" si="4"/>
        <v>assets/quiz/Numberical/Numberical46/pic.png</v>
      </c>
      <c r="G51" t="s">
        <v>308</v>
      </c>
      <c r="H51">
        <v>1</v>
      </c>
      <c r="I51" t="s">
        <v>310</v>
      </c>
      <c r="J51" t="s">
        <v>309</v>
      </c>
      <c r="K51" t="s">
        <v>310</v>
      </c>
      <c r="L51" t="s">
        <v>311</v>
      </c>
      <c r="M51" t="s">
        <v>312</v>
      </c>
      <c r="N51" t="s">
        <v>313</v>
      </c>
      <c r="P51">
        <v>50</v>
      </c>
      <c r="Q51" t="str">
        <f t="shared" si="2"/>
        <v>assets/quiz/Numberical/Numberical46/</v>
      </c>
    </row>
    <row r="52" spans="1:17" x14ac:dyDescent="0.25">
      <c r="A52" t="s">
        <v>74</v>
      </c>
      <c r="B52">
        <v>51</v>
      </c>
      <c r="C52" t="str">
        <f t="shared" si="3"/>
        <v>Numberical51</v>
      </c>
      <c r="D52" t="s">
        <v>10</v>
      </c>
      <c r="E52" t="s">
        <v>12</v>
      </c>
      <c r="F52" t="str">
        <f t="shared" si="4"/>
        <v>assets/quiz/Numberical/Numberical51/pic.png</v>
      </c>
      <c r="G52" t="s">
        <v>314</v>
      </c>
      <c r="H52">
        <v>1</v>
      </c>
      <c r="I52" t="s">
        <v>316</v>
      </c>
      <c r="J52" t="s">
        <v>315</v>
      </c>
      <c r="K52" t="s">
        <v>316</v>
      </c>
      <c r="L52" t="s">
        <v>317</v>
      </c>
      <c r="M52" t="s">
        <v>318</v>
      </c>
      <c r="N52" t="s">
        <v>319</v>
      </c>
      <c r="P52">
        <v>51</v>
      </c>
      <c r="Q52" t="str">
        <f t="shared" si="2"/>
        <v>assets/quiz/Numberical/Numberical51/</v>
      </c>
    </row>
    <row r="53" spans="1:17" x14ac:dyDescent="0.25">
      <c r="A53" t="s">
        <v>74</v>
      </c>
      <c r="B53">
        <v>51</v>
      </c>
      <c r="C53" t="str">
        <f t="shared" si="3"/>
        <v>Numberical52</v>
      </c>
      <c r="D53" t="s">
        <v>10</v>
      </c>
      <c r="E53" t="s">
        <v>12</v>
      </c>
      <c r="F53" t="str">
        <f t="shared" si="4"/>
        <v>assets/quiz/Numberical/Numberical51/pic.png</v>
      </c>
      <c r="G53" t="s">
        <v>320</v>
      </c>
      <c r="H53">
        <v>1</v>
      </c>
      <c r="I53" t="s">
        <v>324</v>
      </c>
      <c r="J53" t="s">
        <v>321</v>
      </c>
      <c r="K53" t="s">
        <v>322</v>
      </c>
      <c r="L53" t="s">
        <v>323</v>
      </c>
      <c r="M53" t="s">
        <v>324</v>
      </c>
      <c r="N53" t="s">
        <v>255</v>
      </c>
      <c r="P53">
        <v>52</v>
      </c>
      <c r="Q53" t="str">
        <f t="shared" si="2"/>
        <v>assets/quiz/Numberical/Numberical51/</v>
      </c>
    </row>
    <row r="54" spans="1:17" x14ac:dyDescent="0.25">
      <c r="A54" s="2" t="s">
        <v>393</v>
      </c>
      <c r="B54">
        <v>51</v>
      </c>
      <c r="C54" t="str">
        <f t="shared" si="3"/>
        <v>Numberical53</v>
      </c>
      <c r="D54" t="s">
        <v>10</v>
      </c>
      <c r="E54" t="s">
        <v>12</v>
      </c>
      <c r="F54" t="str">
        <f t="shared" si="4"/>
        <v>assets/quiz/Numberical/Numberical51/pic.png</v>
      </c>
      <c r="G54" t="s">
        <v>325</v>
      </c>
      <c r="H54">
        <v>1</v>
      </c>
      <c r="I54" t="s">
        <v>326</v>
      </c>
      <c r="J54" t="s">
        <v>326</v>
      </c>
      <c r="K54" t="s">
        <v>327</v>
      </c>
      <c r="L54" t="s">
        <v>328</v>
      </c>
      <c r="M54" t="s">
        <v>329</v>
      </c>
      <c r="N54" t="s">
        <v>330</v>
      </c>
      <c r="P54">
        <v>53</v>
      </c>
      <c r="Q54" t="str">
        <f t="shared" si="2"/>
        <v>assets/quiz/Numberical/Numberical51/</v>
      </c>
    </row>
    <row r="55" spans="1:17" x14ac:dyDescent="0.25">
      <c r="A55" t="s">
        <v>74</v>
      </c>
      <c r="B55">
        <v>51</v>
      </c>
      <c r="C55" t="str">
        <f t="shared" si="3"/>
        <v>Numberical54</v>
      </c>
      <c r="D55" t="s">
        <v>10</v>
      </c>
      <c r="E55" t="s">
        <v>12</v>
      </c>
      <c r="F55" t="str">
        <f t="shared" si="4"/>
        <v>assets/quiz/Numberical/Numberical51/pic.png</v>
      </c>
      <c r="G55" t="s">
        <v>331</v>
      </c>
      <c r="H55">
        <v>1</v>
      </c>
      <c r="I55" t="s">
        <v>318</v>
      </c>
      <c r="J55" t="s">
        <v>332</v>
      </c>
      <c r="K55" t="s">
        <v>333</v>
      </c>
      <c r="L55" t="s">
        <v>334</v>
      </c>
      <c r="M55" t="s">
        <v>335</v>
      </c>
      <c r="N55" t="s">
        <v>318</v>
      </c>
      <c r="P55">
        <v>54</v>
      </c>
      <c r="Q55" t="str">
        <f t="shared" si="2"/>
        <v>assets/quiz/Numberical/Numberical51/</v>
      </c>
    </row>
    <row r="56" spans="1:17" x14ac:dyDescent="0.25">
      <c r="A56" t="s">
        <v>74</v>
      </c>
      <c r="B56">
        <v>51</v>
      </c>
      <c r="C56" t="str">
        <f t="shared" si="3"/>
        <v>Numberical55</v>
      </c>
      <c r="D56" t="s">
        <v>10</v>
      </c>
      <c r="E56" t="s">
        <v>12</v>
      </c>
      <c r="F56" t="str">
        <f t="shared" si="4"/>
        <v>assets/quiz/Numberical/Numberical51/pic.png</v>
      </c>
      <c r="G56" t="s">
        <v>336</v>
      </c>
      <c r="H56">
        <v>1</v>
      </c>
      <c r="I56">
        <v>2009</v>
      </c>
      <c r="J56">
        <v>2006</v>
      </c>
      <c r="K56">
        <v>2007</v>
      </c>
      <c r="L56">
        <v>2008</v>
      </c>
      <c r="M56">
        <v>2009</v>
      </c>
      <c r="N56" t="s">
        <v>129</v>
      </c>
      <c r="P56">
        <v>55</v>
      </c>
      <c r="Q56" t="str">
        <f t="shared" si="2"/>
        <v>assets/quiz/Numberical/Numberical51/</v>
      </c>
    </row>
    <row r="57" spans="1:17" x14ac:dyDescent="0.25">
      <c r="A57" s="2" t="s">
        <v>393</v>
      </c>
      <c r="B57">
        <v>56</v>
      </c>
      <c r="C57" t="str">
        <f t="shared" si="3"/>
        <v>Numberical56</v>
      </c>
      <c r="D57" t="s">
        <v>10</v>
      </c>
      <c r="E57" t="s">
        <v>12</v>
      </c>
      <c r="F57" t="str">
        <f t="shared" si="4"/>
        <v>assets/quiz/Numberical/Numberical56/pic.png</v>
      </c>
      <c r="G57" t="s">
        <v>337</v>
      </c>
      <c r="H57">
        <v>1</v>
      </c>
      <c r="I57" t="s">
        <v>339</v>
      </c>
      <c r="J57" t="s">
        <v>338</v>
      </c>
      <c r="K57" t="s">
        <v>339</v>
      </c>
      <c r="L57" t="s">
        <v>340</v>
      </c>
      <c r="M57" t="s">
        <v>341</v>
      </c>
      <c r="N57" t="s">
        <v>255</v>
      </c>
      <c r="P57">
        <v>56</v>
      </c>
      <c r="Q57" t="str">
        <f t="shared" si="2"/>
        <v>assets/quiz/Numberical/Numberical56/</v>
      </c>
    </row>
    <row r="58" spans="1:17" x14ac:dyDescent="0.25">
      <c r="A58" s="2" t="s">
        <v>393</v>
      </c>
      <c r="B58">
        <v>56</v>
      </c>
      <c r="C58" t="str">
        <f t="shared" si="3"/>
        <v>Numberical57</v>
      </c>
      <c r="D58" t="s">
        <v>10</v>
      </c>
      <c r="E58" t="s">
        <v>12</v>
      </c>
      <c r="F58" t="str">
        <f t="shared" si="4"/>
        <v>assets/quiz/Numberical/Numberical56/pic.png</v>
      </c>
      <c r="G58" t="s">
        <v>342</v>
      </c>
      <c r="H58">
        <v>1</v>
      </c>
      <c r="I58" t="s">
        <v>345</v>
      </c>
      <c r="J58" t="s">
        <v>343</v>
      </c>
      <c r="K58" t="s">
        <v>344</v>
      </c>
      <c r="L58" t="s">
        <v>345</v>
      </c>
      <c r="M58" t="s">
        <v>346</v>
      </c>
      <c r="N58" t="s">
        <v>347</v>
      </c>
      <c r="P58">
        <v>57</v>
      </c>
      <c r="Q58" t="str">
        <f t="shared" si="2"/>
        <v>assets/quiz/Numberical/Numberical56/</v>
      </c>
    </row>
    <row r="59" spans="1:17" x14ac:dyDescent="0.25">
      <c r="A59" s="2" t="s">
        <v>393</v>
      </c>
      <c r="B59">
        <v>56</v>
      </c>
      <c r="C59" t="str">
        <f t="shared" si="3"/>
        <v>Numberical58</v>
      </c>
      <c r="D59" t="s">
        <v>10</v>
      </c>
      <c r="E59" t="s">
        <v>12</v>
      </c>
      <c r="F59" t="str">
        <f t="shared" si="4"/>
        <v>assets/quiz/Numberical/Numberical56/pic.png</v>
      </c>
      <c r="G59" t="s">
        <v>348</v>
      </c>
      <c r="H59">
        <v>1</v>
      </c>
      <c r="I59" t="s">
        <v>352</v>
      </c>
      <c r="J59" t="s">
        <v>349</v>
      </c>
      <c r="K59" t="s">
        <v>350</v>
      </c>
      <c r="L59" t="s">
        <v>351</v>
      </c>
      <c r="M59" t="s">
        <v>352</v>
      </c>
      <c r="N59" t="s">
        <v>255</v>
      </c>
      <c r="P59">
        <v>58</v>
      </c>
      <c r="Q59" t="str">
        <f t="shared" si="2"/>
        <v>assets/quiz/Numberical/Numberical56/</v>
      </c>
    </row>
    <row r="60" spans="1:17" x14ac:dyDescent="0.25">
      <c r="A60" s="2" t="s">
        <v>393</v>
      </c>
      <c r="B60">
        <v>56</v>
      </c>
      <c r="C60" t="str">
        <f t="shared" si="3"/>
        <v>Numberical59</v>
      </c>
      <c r="D60" t="s">
        <v>10</v>
      </c>
      <c r="E60" t="s">
        <v>12</v>
      </c>
      <c r="F60" t="str">
        <f t="shared" si="4"/>
        <v>assets/quiz/Numberical/Numberical56/pic.png</v>
      </c>
      <c r="G60" t="s">
        <v>353</v>
      </c>
      <c r="H60">
        <v>1</v>
      </c>
      <c r="I60" t="s">
        <v>356</v>
      </c>
      <c r="J60" t="s">
        <v>354</v>
      </c>
      <c r="K60" t="s">
        <v>355</v>
      </c>
      <c r="L60" t="s">
        <v>356</v>
      </c>
      <c r="M60" t="s">
        <v>357</v>
      </c>
      <c r="N60" s="1" t="s">
        <v>365</v>
      </c>
      <c r="P60">
        <v>59</v>
      </c>
      <c r="Q60" t="str">
        <f t="shared" si="2"/>
        <v>assets/quiz/Numberical/Numberical56/</v>
      </c>
    </row>
    <row r="61" spans="1:17" x14ac:dyDescent="0.25">
      <c r="A61" s="2" t="s">
        <v>393</v>
      </c>
      <c r="B61">
        <v>56</v>
      </c>
      <c r="C61" t="str">
        <f t="shared" si="3"/>
        <v>Numberical60</v>
      </c>
      <c r="D61" t="s">
        <v>10</v>
      </c>
      <c r="E61" t="s">
        <v>12</v>
      </c>
      <c r="F61" t="str">
        <f t="shared" si="4"/>
        <v>assets/quiz/Numberical/Numberical56/pic.png</v>
      </c>
      <c r="G61" t="s">
        <v>358</v>
      </c>
      <c r="H61">
        <v>1</v>
      </c>
      <c r="I61" t="s">
        <v>363</v>
      </c>
      <c r="J61" t="s">
        <v>359</v>
      </c>
      <c r="K61" t="s">
        <v>360</v>
      </c>
      <c r="L61" t="s">
        <v>361</v>
      </c>
      <c r="M61" t="s">
        <v>362</v>
      </c>
      <c r="N61" t="s">
        <v>363</v>
      </c>
      <c r="P61">
        <v>60</v>
      </c>
      <c r="Q61" t="str">
        <f t="shared" si="2"/>
        <v>assets/quiz/Numberical/Numberical56/</v>
      </c>
    </row>
    <row r="62" spans="1:17" x14ac:dyDescent="0.25">
      <c r="A62" t="s">
        <v>74</v>
      </c>
      <c r="B62">
        <v>61</v>
      </c>
      <c r="C62" t="str">
        <f t="shared" si="3"/>
        <v>Numberical61</v>
      </c>
      <c r="D62" t="s">
        <v>10</v>
      </c>
      <c r="E62" t="s">
        <v>12</v>
      </c>
      <c r="F62" t="str">
        <f t="shared" si="4"/>
        <v>assets/quiz/Numberical/Numberical61/pic.png</v>
      </c>
      <c r="G62" t="s">
        <v>366</v>
      </c>
      <c r="H62">
        <v>1</v>
      </c>
      <c r="I62" t="s">
        <v>371</v>
      </c>
      <c r="J62" t="s">
        <v>367</v>
      </c>
      <c r="K62" t="s">
        <v>368</v>
      </c>
      <c r="L62" t="s">
        <v>369</v>
      </c>
      <c r="M62" t="s">
        <v>370</v>
      </c>
      <c r="N62" t="s">
        <v>371</v>
      </c>
      <c r="P62">
        <v>61</v>
      </c>
      <c r="Q62" t="str">
        <f t="shared" si="2"/>
        <v>assets/quiz/Numberical/Numberical61/</v>
      </c>
    </row>
    <row r="63" spans="1:17" x14ac:dyDescent="0.25">
      <c r="A63" t="s">
        <v>74</v>
      </c>
      <c r="B63">
        <v>61</v>
      </c>
      <c r="C63" t="str">
        <f t="shared" si="3"/>
        <v>Numberical62</v>
      </c>
      <c r="D63" t="s">
        <v>10</v>
      </c>
      <c r="E63" t="s">
        <v>12</v>
      </c>
      <c r="F63" t="str">
        <f t="shared" si="4"/>
        <v>assets/quiz/Numberical/Numberical61/pic.png</v>
      </c>
      <c r="G63" t="s">
        <v>372</v>
      </c>
      <c r="H63">
        <v>1</v>
      </c>
      <c r="I63" t="s">
        <v>373</v>
      </c>
      <c r="J63" t="s">
        <v>373</v>
      </c>
      <c r="K63" t="s">
        <v>374</v>
      </c>
      <c r="L63">
        <v>2007</v>
      </c>
      <c r="M63">
        <v>2006</v>
      </c>
      <c r="N63" t="s">
        <v>129</v>
      </c>
      <c r="P63">
        <v>62</v>
      </c>
      <c r="Q63" t="str">
        <f t="shared" si="2"/>
        <v>assets/quiz/Numberical/Numberical61/</v>
      </c>
    </row>
    <row r="64" spans="1:17" x14ac:dyDescent="0.25">
      <c r="A64" t="s">
        <v>74</v>
      </c>
      <c r="B64">
        <v>63</v>
      </c>
      <c r="C64" t="str">
        <f t="shared" si="3"/>
        <v>Numberical63</v>
      </c>
      <c r="D64" t="s">
        <v>10</v>
      </c>
      <c r="E64" t="s">
        <v>12</v>
      </c>
      <c r="F64" t="str">
        <f t="shared" si="4"/>
        <v>assets/quiz/Numberical/Numberical63/pic.png</v>
      </c>
      <c r="G64" t="s">
        <v>375</v>
      </c>
      <c r="H64">
        <v>1</v>
      </c>
      <c r="I64" t="s">
        <v>376</v>
      </c>
      <c r="J64" t="s">
        <v>376</v>
      </c>
      <c r="K64" t="s">
        <v>377</v>
      </c>
      <c r="L64" t="s">
        <v>378</v>
      </c>
      <c r="M64" t="s">
        <v>379</v>
      </c>
      <c r="N64" t="s">
        <v>380</v>
      </c>
      <c r="P64">
        <v>63</v>
      </c>
      <c r="Q64" t="str">
        <f t="shared" si="2"/>
        <v>assets/quiz/Numberical/Numberical63/</v>
      </c>
    </row>
    <row r="65" spans="1:17" x14ac:dyDescent="0.25">
      <c r="A65" t="s">
        <v>74</v>
      </c>
      <c r="B65">
        <v>63</v>
      </c>
      <c r="C65" t="str">
        <f t="shared" si="3"/>
        <v>Numberical64</v>
      </c>
      <c r="D65" t="s">
        <v>10</v>
      </c>
      <c r="E65" t="s">
        <v>12</v>
      </c>
      <c r="F65" t="str">
        <f t="shared" si="4"/>
        <v>assets/quiz/Numberical/Numberical63/pic.png</v>
      </c>
      <c r="G65" t="s">
        <v>381</v>
      </c>
      <c r="H65">
        <v>1</v>
      </c>
      <c r="I65" t="s">
        <v>382</v>
      </c>
      <c r="J65" t="s">
        <v>382</v>
      </c>
      <c r="K65" t="s">
        <v>383</v>
      </c>
      <c r="L65" t="s">
        <v>384</v>
      </c>
      <c r="M65" t="s">
        <v>385</v>
      </c>
      <c r="N65" t="s">
        <v>386</v>
      </c>
      <c r="P65">
        <v>64</v>
      </c>
      <c r="Q65" t="str">
        <f t="shared" si="2"/>
        <v>assets/quiz/Numberical/Numberical63/</v>
      </c>
    </row>
    <row r="66" spans="1:17" x14ac:dyDescent="0.25">
      <c r="A66" t="s">
        <v>74</v>
      </c>
      <c r="B66">
        <v>63</v>
      </c>
      <c r="C66" t="str">
        <f t="shared" si="3"/>
        <v>Numberical65</v>
      </c>
      <c r="D66" t="s">
        <v>10</v>
      </c>
      <c r="E66" t="s">
        <v>12</v>
      </c>
      <c r="F66" t="str">
        <f t="shared" si="4"/>
        <v>assets/quiz/Numberical/Numberical63/pic.png</v>
      </c>
      <c r="G66" t="s">
        <v>387</v>
      </c>
      <c r="H66">
        <v>1</v>
      </c>
      <c r="I66" t="s">
        <v>392</v>
      </c>
      <c r="J66" t="s">
        <v>388</v>
      </c>
      <c r="K66" t="s">
        <v>389</v>
      </c>
      <c r="L66" t="s">
        <v>390</v>
      </c>
      <c r="M66" t="s">
        <v>391</v>
      </c>
      <c r="N66" t="s">
        <v>392</v>
      </c>
      <c r="P66">
        <v>65</v>
      </c>
      <c r="Q66" t="str">
        <f t="shared" si="2"/>
        <v>assets/quiz/Numberical/Numberical63/</v>
      </c>
    </row>
    <row r="67" spans="1:17" x14ac:dyDescent="0.25">
      <c r="A67" t="s">
        <v>74</v>
      </c>
      <c r="B67">
        <v>66</v>
      </c>
      <c r="C67" t="str">
        <f t="shared" si="3"/>
        <v>Numberical66</v>
      </c>
      <c r="D67" t="s">
        <v>10</v>
      </c>
      <c r="E67" t="s">
        <v>12</v>
      </c>
      <c r="F67" t="str">
        <f t="shared" si="4"/>
        <v>assets/quiz/Numberical/Numberical66/pic.png</v>
      </c>
      <c r="G67" t="s">
        <v>395</v>
      </c>
      <c r="H67">
        <v>1</v>
      </c>
      <c r="I67">
        <v>500</v>
      </c>
      <c r="J67">
        <v>135</v>
      </c>
      <c r="K67">
        <v>400</v>
      </c>
      <c r="L67">
        <v>500</v>
      </c>
      <c r="M67">
        <v>1135</v>
      </c>
      <c r="N67">
        <v>1535</v>
      </c>
      <c r="P67">
        <v>66</v>
      </c>
      <c r="Q67" t="str">
        <f t="shared" si="2"/>
        <v>assets/quiz/Numberical/Numberical66/</v>
      </c>
    </row>
    <row r="68" spans="1:17" x14ac:dyDescent="0.25">
      <c r="A68" t="s">
        <v>74</v>
      </c>
      <c r="B68">
        <v>66</v>
      </c>
      <c r="C68" t="str">
        <f t="shared" si="3"/>
        <v>Numberical67</v>
      </c>
      <c r="D68" t="s">
        <v>10</v>
      </c>
      <c r="E68" t="s">
        <v>12</v>
      </c>
      <c r="F68" t="str">
        <f t="shared" si="4"/>
        <v>assets/quiz/Numberical/Numberical66/pic.png</v>
      </c>
      <c r="G68" t="s">
        <v>396</v>
      </c>
      <c r="H68">
        <v>1</v>
      </c>
      <c r="I68" t="s">
        <v>398</v>
      </c>
      <c r="J68" t="s">
        <v>397</v>
      </c>
      <c r="K68" t="s">
        <v>398</v>
      </c>
      <c r="L68" t="s">
        <v>399</v>
      </c>
      <c r="M68" t="s">
        <v>400</v>
      </c>
      <c r="N68" t="s">
        <v>401</v>
      </c>
      <c r="P68">
        <v>67</v>
      </c>
      <c r="Q68" t="str">
        <f t="shared" si="2"/>
        <v>assets/quiz/Numberical/Numberical66/</v>
      </c>
    </row>
    <row r="69" spans="1:17" x14ac:dyDescent="0.25">
      <c r="A69" t="s">
        <v>74</v>
      </c>
      <c r="B69">
        <v>66</v>
      </c>
      <c r="C69" t="str">
        <f t="shared" si="3"/>
        <v>Numberical68</v>
      </c>
      <c r="D69" t="s">
        <v>10</v>
      </c>
      <c r="E69" t="s">
        <v>12</v>
      </c>
      <c r="F69" t="str">
        <f t="shared" si="4"/>
        <v>assets/quiz/Numberical/Numberical66/pic.png</v>
      </c>
      <c r="G69" t="s">
        <v>402</v>
      </c>
      <c r="H69">
        <v>1</v>
      </c>
      <c r="I69" t="s">
        <v>403</v>
      </c>
      <c r="J69" t="s">
        <v>403</v>
      </c>
      <c r="K69" t="s">
        <v>404</v>
      </c>
      <c r="L69" t="s">
        <v>405</v>
      </c>
      <c r="M69" t="s">
        <v>406</v>
      </c>
      <c r="N69" t="s">
        <v>407</v>
      </c>
      <c r="P69">
        <v>68</v>
      </c>
      <c r="Q69" t="str">
        <f t="shared" si="2"/>
        <v>assets/quiz/Numberical/Numberical66/</v>
      </c>
    </row>
    <row r="70" spans="1:17" x14ac:dyDescent="0.25">
      <c r="A70" t="s">
        <v>74</v>
      </c>
      <c r="B70">
        <v>69</v>
      </c>
      <c r="C70" t="str">
        <f t="shared" si="3"/>
        <v>Numberical69</v>
      </c>
      <c r="D70" t="s">
        <v>10</v>
      </c>
      <c r="E70" t="s">
        <v>12</v>
      </c>
      <c r="F70" t="str">
        <f t="shared" si="4"/>
        <v>assets/quiz/Numberical/Numberical69/pic.png</v>
      </c>
      <c r="G70" t="s">
        <v>408</v>
      </c>
      <c r="H70">
        <v>1</v>
      </c>
      <c r="I70" t="s">
        <v>410</v>
      </c>
      <c r="J70" t="s">
        <v>409</v>
      </c>
      <c r="K70" t="s">
        <v>352</v>
      </c>
      <c r="L70" t="s">
        <v>350</v>
      </c>
      <c r="M70" t="s">
        <v>410</v>
      </c>
      <c r="N70" t="s">
        <v>411</v>
      </c>
      <c r="P70">
        <v>69</v>
      </c>
      <c r="Q70" t="str">
        <f t="shared" si="2"/>
        <v>assets/quiz/Numberical/Numberical69/</v>
      </c>
    </row>
    <row r="71" spans="1:17" x14ac:dyDescent="0.25">
      <c r="A71" t="s">
        <v>74</v>
      </c>
      <c r="B71">
        <v>69</v>
      </c>
      <c r="C71" t="str">
        <f t="shared" si="3"/>
        <v>Numberical70</v>
      </c>
      <c r="D71" t="s">
        <v>10</v>
      </c>
      <c r="E71" t="s">
        <v>12</v>
      </c>
      <c r="F71" t="str">
        <f t="shared" si="4"/>
        <v>assets/quiz/Numberical/Numberical69/pic.png</v>
      </c>
      <c r="G71" t="s">
        <v>412</v>
      </c>
      <c r="H71">
        <v>1</v>
      </c>
      <c r="I71" t="s">
        <v>415</v>
      </c>
      <c r="J71" t="s">
        <v>413</v>
      </c>
      <c r="K71" t="s">
        <v>414</v>
      </c>
      <c r="L71" t="s">
        <v>415</v>
      </c>
      <c r="M71" t="s">
        <v>416</v>
      </c>
      <c r="N71" t="s">
        <v>417</v>
      </c>
      <c r="P71">
        <v>70</v>
      </c>
      <c r="Q71" t="str">
        <f t="shared" si="2"/>
        <v>assets/quiz/Numberical/Numberical69/</v>
      </c>
    </row>
    <row r="72" spans="1:17" x14ac:dyDescent="0.25">
      <c r="A72" t="s">
        <v>74</v>
      </c>
      <c r="B72">
        <v>69</v>
      </c>
      <c r="C72" t="str">
        <f t="shared" si="3"/>
        <v>Numberical71</v>
      </c>
      <c r="D72" t="s">
        <v>10</v>
      </c>
      <c r="E72" t="s">
        <v>12</v>
      </c>
      <c r="F72" t="str">
        <f t="shared" si="4"/>
        <v>assets/quiz/Numberical/Numberical69/pic.png</v>
      </c>
      <c r="G72" t="s">
        <v>418</v>
      </c>
      <c r="H72">
        <v>1</v>
      </c>
      <c r="I72" t="s">
        <v>423</v>
      </c>
      <c r="J72" t="s">
        <v>420</v>
      </c>
      <c r="K72" t="s">
        <v>419</v>
      </c>
      <c r="L72" t="s">
        <v>421</v>
      </c>
      <c r="M72" t="s">
        <v>422</v>
      </c>
      <c r="N72" t="s">
        <v>423</v>
      </c>
      <c r="P72">
        <v>71</v>
      </c>
      <c r="Q72" t="str">
        <f t="shared" si="2"/>
        <v>assets/quiz/Numberical/Numberical69/</v>
      </c>
    </row>
    <row r="73" spans="1:17" x14ac:dyDescent="0.25">
      <c r="A73" t="s">
        <v>74</v>
      </c>
      <c r="B73">
        <v>72</v>
      </c>
      <c r="C73" t="str">
        <f t="shared" si="3"/>
        <v>Numberical72</v>
      </c>
      <c r="D73" t="s">
        <v>10</v>
      </c>
      <c r="E73" t="s">
        <v>12</v>
      </c>
      <c r="F73" t="str">
        <f t="shared" si="4"/>
        <v>assets/quiz/Numberical/Numberical72/pic.png</v>
      </c>
      <c r="G73" t="s">
        <v>424</v>
      </c>
      <c r="H73">
        <v>1</v>
      </c>
      <c r="I73" t="s">
        <v>427</v>
      </c>
      <c r="J73" t="s">
        <v>425</v>
      </c>
      <c r="K73" t="s">
        <v>426</v>
      </c>
      <c r="L73" t="s">
        <v>427</v>
      </c>
      <c r="M73" t="s">
        <v>428</v>
      </c>
      <c r="N73" t="s">
        <v>429</v>
      </c>
      <c r="P73">
        <v>72</v>
      </c>
      <c r="Q73" t="str">
        <f t="shared" si="2"/>
        <v>assets/quiz/Numberical/Numberical72/</v>
      </c>
    </row>
    <row r="74" spans="1:17" x14ac:dyDescent="0.25">
      <c r="A74" t="s">
        <v>74</v>
      </c>
      <c r="B74">
        <v>72</v>
      </c>
      <c r="C74" t="str">
        <f t="shared" si="3"/>
        <v>Numberical73</v>
      </c>
      <c r="D74" t="s">
        <v>10</v>
      </c>
      <c r="E74" t="s">
        <v>12</v>
      </c>
      <c r="F74" t="str">
        <f t="shared" si="4"/>
        <v>assets/quiz/Numberical/Numberical72/pic.png</v>
      </c>
      <c r="G74" t="s">
        <v>430</v>
      </c>
      <c r="H74">
        <v>1</v>
      </c>
      <c r="I74" t="s">
        <v>433</v>
      </c>
      <c r="J74" t="s">
        <v>431</v>
      </c>
      <c r="K74" t="s">
        <v>434</v>
      </c>
      <c r="L74" t="s">
        <v>432</v>
      </c>
      <c r="M74" t="s">
        <v>433</v>
      </c>
      <c r="N74" t="s">
        <v>129</v>
      </c>
      <c r="P74">
        <v>73</v>
      </c>
      <c r="Q74" t="str">
        <f t="shared" si="2"/>
        <v>assets/quiz/Numberical/Numberical72/</v>
      </c>
    </row>
    <row r="75" spans="1:17" x14ac:dyDescent="0.25">
      <c r="A75" t="s">
        <v>74</v>
      </c>
      <c r="B75">
        <v>72</v>
      </c>
      <c r="C75" t="str">
        <f t="shared" si="3"/>
        <v>Numberical74</v>
      </c>
      <c r="D75" t="s">
        <v>10</v>
      </c>
      <c r="E75" t="s">
        <v>12</v>
      </c>
      <c r="F75" t="str">
        <f t="shared" si="4"/>
        <v>assets/quiz/Numberical/Numberical72/pic.png</v>
      </c>
      <c r="G75" t="s">
        <v>435</v>
      </c>
      <c r="H75">
        <v>1</v>
      </c>
      <c r="I75" t="s">
        <v>436</v>
      </c>
      <c r="J75" t="s">
        <v>436</v>
      </c>
      <c r="K75" t="s">
        <v>437</v>
      </c>
      <c r="L75" t="s">
        <v>438</v>
      </c>
      <c r="M75" t="s">
        <v>439</v>
      </c>
      <c r="N75" t="s">
        <v>440</v>
      </c>
      <c r="P75">
        <v>74</v>
      </c>
      <c r="Q75" t="str">
        <f t="shared" si="2"/>
        <v>assets/quiz/Numberical/Numberical72/</v>
      </c>
    </row>
    <row r="76" spans="1:17" x14ac:dyDescent="0.25">
      <c r="A76" t="s">
        <v>74</v>
      </c>
      <c r="B76">
        <v>75</v>
      </c>
      <c r="C76" t="str">
        <f t="shared" si="3"/>
        <v>Numberical75</v>
      </c>
      <c r="D76" t="s">
        <v>10</v>
      </c>
      <c r="E76" t="s">
        <v>12</v>
      </c>
      <c r="F76" t="str">
        <f t="shared" si="4"/>
        <v>assets/quiz/Numberical/Numberical75/pic.png</v>
      </c>
      <c r="G76" t="s">
        <v>441</v>
      </c>
      <c r="H76">
        <v>1</v>
      </c>
      <c r="I76" t="s">
        <v>445</v>
      </c>
      <c r="J76" t="s">
        <v>442</v>
      </c>
      <c r="K76" t="s">
        <v>443</v>
      </c>
      <c r="L76" t="s">
        <v>444</v>
      </c>
      <c r="M76" t="s">
        <v>445</v>
      </c>
      <c r="N76" t="s">
        <v>446</v>
      </c>
      <c r="P76">
        <v>75</v>
      </c>
      <c r="Q76" t="str">
        <f t="shared" si="2"/>
        <v>assets/quiz/Numberical/Numberical75/</v>
      </c>
    </row>
    <row r="77" spans="1:17" x14ac:dyDescent="0.25">
      <c r="A77" t="s">
        <v>74</v>
      </c>
      <c r="B77">
        <v>75</v>
      </c>
      <c r="C77" t="str">
        <f t="shared" si="3"/>
        <v>Numberical76</v>
      </c>
      <c r="D77" t="s">
        <v>10</v>
      </c>
      <c r="E77" t="s">
        <v>12</v>
      </c>
      <c r="F77" t="str">
        <f t="shared" si="4"/>
        <v>assets/quiz/Numberical/Numberical75/pic.png</v>
      </c>
      <c r="G77" t="s">
        <v>447</v>
      </c>
      <c r="H77">
        <v>1</v>
      </c>
      <c r="I77" s="1" t="s">
        <v>451</v>
      </c>
      <c r="J77" s="4" t="s">
        <v>449</v>
      </c>
      <c r="K77" s="4" t="s">
        <v>450</v>
      </c>
      <c r="L77" s="1" t="s">
        <v>448</v>
      </c>
      <c r="M77" s="1" t="s">
        <v>451</v>
      </c>
      <c r="N77" s="1" t="s">
        <v>452</v>
      </c>
      <c r="P77">
        <v>76</v>
      </c>
      <c r="Q77" t="str">
        <f t="shared" si="2"/>
        <v>assets/quiz/Numberical/Numberical75/</v>
      </c>
    </row>
    <row r="78" spans="1:17" x14ac:dyDescent="0.25">
      <c r="A78" t="s">
        <v>74</v>
      </c>
      <c r="B78">
        <v>75</v>
      </c>
      <c r="C78" t="str">
        <f t="shared" si="3"/>
        <v>Numberical77</v>
      </c>
      <c r="D78" t="s">
        <v>10</v>
      </c>
      <c r="E78" t="s">
        <v>12</v>
      </c>
      <c r="F78" t="str">
        <f t="shared" si="4"/>
        <v>assets/quiz/Numberical/Numberical75/pic.png</v>
      </c>
      <c r="G78" t="s">
        <v>453</v>
      </c>
      <c r="H78">
        <v>1</v>
      </c>
      <c r="I78" s="5">
        <v>0.25</v>
      </c>
      <c r="J78" s="5">
        <v>0.21</v>
      </c>
      <c r="K78" s="5">
        <v>0.22</v>
      </c>
      <c r="L78" s="5">
        <v>0.23</v>
      </c>
      <c r="M78" s="5">
        <v>0.24</v>
      </c>
      <c r="N78" s="5">
        <v>0.25</v>
      </c>
      <c r="P78">
        <v>77</v>
      </c>
      <c r="Q78" t="str">
        <f t="shared" si="2"/>
        <v>assets/quiz/Numberical/Numberical75/</v>
      </c>
    </row>
    <row r="79" spans="1:17" x14ac:dyDescent="0.25">
      <c r="A79" t="s">
        <v>74</v>
      </c>
      <c r="B79">
        <v>1</v>
      </c>
      <c r="C79" t="str">
        <f t="shared" si="3"/>
        <v>Logical1</v>
      </c>
      <c r="D79" t="s">
        <v>65</v>
      </c>
      <c r="E79" t="s">
        <v>12</v>
      </c>
      <c r="F79" t="str">
        <f t="shared" si="4"/>
        <v>assets/quiz/Logical/Logical1/pic.png</v>
      </c>
      <c r="G79" t="s">
        <v>66</v>
      </c>
      <c r="H79">
        <v>1</v>
      </c>
      <c r="I79">
        <v>7</v>
      </c>
      <c r="J79" t="str">
        <f>_xlfn.CONCAT(Q79,"ans.png")</f>
        <v>assets/quiz/Logical/Logical1/ans.png</v>
      </c>
      <c r="P79">
        <v>1</v>
      </c>
      <c r="Q79" t="str">
        <f t="shared" si="2"/>
        <v>assets/quiz/Logical/Logical1/</v>
      </c>
    </row>
    <row r="80" spans="1:17" x14ac:dyDescent="0.25">
      <c r="A80" t="s">
        <v>74</v>
      </c>
      <c r="B80">
        <v>2</v>
      </c>
      <c r="C80" t="str">
        <f t="shared" si="3"/>
        <v>Logical2</v>
      </c>
      <c r="D80" t="s">
        <v>65</v>
      </c>
      <c r="E80" t="s">
        <v>12</v>
      </c>
      <c r="F80" t="str">
        <f t="shared" si="4"/>
        <v>assets/quiz/Logical/Logical2/pic.png</v>
      </c>
      <c r="G80" t="s">
        <v>66</v>
      </c>
      <c r="H80">
        <v>1</v>
      </c>
      <c r="I80">
        <v>10</v>
      </c>
      <c r="J80" t="str">
        <f t="shared" ref="J80:J90" si="5">_xlfn.CONCAT(Q80,"ans.png")</f>
        <v>assets/quiz/Logical/Logical2/ans.png</v>
      </c>
      <c r="P80">
        <v>2</v>
      </c>
      <c r="Q80" t="str">
        <f t="shared" si="2"/>
        <v>assets/quiz/Logical/Logical2/</v>
      </c>
    </row>
    <row r="81" spans="1:17" x14ac:dyDescent="0.25">
      <c r="A81" t="s">
        <v>74</v>
      </c>
      <c r="B81">
        <v>3</v>
      </c>
      <c r="C81" t="str">
        <f t="shared" si="3"/>
        <v>Logical3</v>
      </c>
      <c r="D81" t="s">
        <v>65</v>
      </c>
      <c r="E81" t="s">
        <v>12</v>
      </c>
      <c r="F81" t="str">
        <f t="shared" si="4"/>
        <v>assets/quiz/Logical/Logical3/pic.png</v>
      </c>
      <c r="G81" t="s">
        <v>66</v>
      </c>
      <c r="H81">
        <v>1</v>
      </c>
      <c r="I81">
        <v>3</v>
      </c>
      <c r="J81" t="str">
        <f t="shared" si="5"/>
        <v>assets/quiz/Logical/Logical3/ans.png</v>
      </c>
      <c r="P81">
        <v>3</v>
      </c>
      <c r="Q81" t="str">
        <f t="shared" si="2"/>
        <v>assets/quiz/Logical/Logical3/</v>
      </c>
    </row>
    <row r="82" spans="1:17" x14ac:dyDescent="0.25">
      <c r="A82" t="s">
        <v>74</v>
      </c>
      <c r="B82">
        <v>4</v>
      </c>
      <c r="C82" t="str">
        <f t="shared" si="3"/>
        <v>Logical4</v>
      </c>
      <c r="D82" t="s">
        <v>65</v>
      </c>
      <c r="E82" t="s">
        <v>12</v>
      </c>
      <c r="F82" t="str">
        <f t="shared" si="4"/>
        <v>assets/quiz/Logical/Logical4/pic.png</v>
      </c>
      <c r="G82" t="s">
        <v>66</v>
      </c>
      <c r="H82">
        <v>1</v>
      </c>
      <c r="I82">
        <v>5</v>
      </c>
      <c r="J82" t="str">
        <f t="shared" si="5"/>
        <v>assets/quiz/Logical/Logical4/ans.png</v>
      </c>
      <c r="P82">
        <v>4</v>
      </c>
      <c r="Q82" t="str">
        <f t="shared" si="2"/>
        <v>assets/quiz/Logical/Logical4/</v>
      </c>
    </row>
    <row r="83" spans="1:17" x14ac:dyDescent="0.25">
      <c r="A83" t="s">
        <v>74</v>
      </c>
      <c r="B83">
        <v>5</v>
      </c>
      <c r="C83" t="str">
        <f t="shared" si="3"/>
        <v>Logical5</v>
      </c>
      <c r="D83" t="s">
        <v>65</v>
      </c>
      <c r="E83" t="s">
        <v>12</v>
      </c>
      <c r="F83" t="str">
        <f t="shared" si="4"/>
        <v>assets/quiz/Logical/Logical5/pic.png</v>
      </c>
      <c r="G83" t="s">
        <v>66</v>
      </c>
      <c r="H83">
        <v>1</v>
      </c>
      <c r="I83">
        <v>6</v>
      </c>
      <c r="J83" t="str">
        <f t="shared" si="5"/>
        <v>assets/quiz/Logical/Logical5/ans.png</v>
      </c>
      <c r="P83">
        <v>5</v>
      </c>
      <c r="Q83" t="str">
        <f t="shared" si="2"/>
        <v>assets/quiz/Logical/Logical5/</v>
      </c>
    </row>
    <row r="84" spans="1:17" x14ac:dyDescent="0.25">
      <c r="A84" t="s">
        <v>74</v>
      </c>
      <c r="B84">
        <v>6</v>
      </c>
      <c r="C84" t="str">
        <f t="shared" si="3"/>
        <v>Logical6</v>
      </c>
      <c r="D84" t="s">
        <v>65</v>
      </c>
      <c r="E84" t="s">
        <v>12</v>
      </c>
      <c r="F84" t="str">
        <f t="shared" si="4"/>
        <v>assets/quiz/Logical/Logical6/pic.png</v>
      </c>
      <c r="G84" t="s">
        <v>66</v>
      </c>
      <c r="H84">
        <v>1</v>
      </c>
      <c r="I84">
        <v>8</v>
      </c>
      <c r="J84" t="str">
        <f t="shared" si="5"/>
        <v>assets/quiz/Logical/Logical6/ans.png</v>
      </c>
      <c r="P84">
        <v>6</v>
      </c>
      <c r="Q84" t="str">
        <f t="shared" ref="Q84:Q121" si="6">_xlfn.CONCAT("assets/quiz/",D84,"/",D84,B84,"/")</f>
        <v>assets/quiz/Logical/Logical6/</v>
      </c>
    </row>
    <row r="85" spans="1:17" x14ac:dyDescent="0.25">
      <c r="A85" t="s">
        <v>74</v>
      </c>
      <c r="B85">
        <v>7</v>
      </c>
      <c r="C85" t="str">
        <f t="shared" si="3"/>
        <v>Logical7</v>
      </c>
      <c r="D85" t="s">
        <v>65</v>
      </c>
      <c r="E85" t="s">
        <v>12</v>
      </c>
      <c r="F85" t="str">
        <f t="shared" si="4"/>
        <v>assets/quiz/Logical/Logical7/pic.png</v>
      </c>
      <c r="G85" t="s">
        <v>66</v>
      </c>
      <c r="H85">
        <v>1</v>
      </c>
      <c r="I85">
        <v>6</v>
      </c>
      <c r="J85" t="str">
        <f t="shared" si="5"/>
        <v>assets/quiz/Logical/Logical7/ans.png</v>
      </c>
      <c r="P85">
        <v>7</v>
      </c>
      <c r="Q85" t="str">
        <f t="shared" si="6"/>
        <v>assets/quiz/Logical/Logical7/</v>
      </c>
    </row>
    <row r="86" spans="1:17" x14ac:dyDescent="0.25">
      <c r="A86" t="s">
        <v>74</v>
      </c>
      <c r="B86">
        <v>8</v>
      </c>
      <c r="C86" t="str">
        <f t="shared" si="3"/>
        <v>Logical8</v>
      </c>
      <c r="D86" t="s">
        <v>65</v>
      </c>
      <c r="E86" t="s">
        <v>12</v>
      </c>
      <c r="F86" t="str">
        <f t="shared" si="4"/>
        <v>assets/quiz/Logical/Logical8/pic.png</v>
      </c>
      <c r="G86" t="s">
        <v>66</v>
      </c>
      <c r="H86">
        <v>1</v>
      </c>
      <c r="I86">
        <v>3</v>
      </c>
      <c r="J86" t="str">
        <f t="shared" si="5"/>
        <v>assets/quiz/Logical/Logical8/ans.png</v>
      </c>
      <c r="P86">
        <v>8</v>
      </c>
      <c r="Q86" t="str">
        <f t="shared" si="6"/>
        <v>assets/quiz/Logical/Logical8/</v>
      </c>
    </row>
    <row r="87" spans="1:17" x14ac:dyDescent="0.25">
      <c r="A87" t="s">
        <v>74</v>
      </c>
      <c r="B87">
        <v>9</v>
      </c>
      <c r="C87" t="str">
        <f t="shared" si="3"/>
        <v>Logical9</v>
      </c>
      <c r="D87" t="s">
        <v>65</v>
      </c>
      <c r="E87" t="s">
        <v>12</v>
      </c>
      <c r="F87" t="str">
        <f t="shared" si="4"/>
        <v>assets/quiz/Logical/Logical9/pic.png</v>
      </c>
      <c r="G87" t="s">
        <v>66</v>
      </c>
      <c r="H87">
        <v>1</v>
      </c>
      <c r="I87">
        <v>12</v>
      </c>
      <c r="J87" t="str">
        <f t="shared" si="5"/>
        <v>assets/quiz/Logical/Logical9/ans.png</v>
      </c>
      <c r="P87">
        <v>9</v>
      </c>
      <c r="Q87" t="str">
        <f t="shared" si="6"/>
        <v>assets/quiz/Logical/Logical9/</v>
      </c>
    </row>
    <row r="88" spans="1:17" x14ac:dyDescent="0.25">
      <c r="A88" t="s">
        <v>74</v>
      </c>
      <c r="B88">
        <v>10</v>
      </c>
      <c r="C88" t="str">
        <f t="shared" si="3"/>
        <v>Logical10</v>
      </c>
      <c r="D88" t="s">
        <v>65</v>
      </c>
      <c r="E88" t="s">
        <v>12</v>
      </c>
      <c r="F88" t="str">
        <f t="shared" si="4"/>
        <v>assets/quiz/Logical/Logical10/pic.png</v>
      </c>
      <c r="G88" t="s">
        <v>66</v>
      </c>
      <c r="H88">
        <v>1</v>
      </c>
      <c r="I88">
        <v>10</v>
      </c>
      <c r="J88" t="str">
        <f t="shared" si="5"/>
        <v>assets/quiz/Logical/Logical10/ans.png</v>
      </c>
      <c r="P88">
        <v>10</v>
      </c>
      <c r="Q88" t="str">
        <f t="shared" si="6"/>
        <v>assets/quiz/Logical/Logical10/</v>
      </c>
    </row>
    <row r="89" spans="1:17" x14ac:dyDescent="0.25">
      <c r="A89" t="s">
        <v>74</v>
      </c>
      <c r="B89">
        <v>11</v>
      </c>
      <c r="C89" t="str">
        <f t="shared" si="3"/>
        <v>Logical11</v>
      </c>
      <c r="D89" t="s">
        <v>65</v>
      </c>
      <c r="E89" t="s">
        <v>12</v>
      </c>
      <c r="F89" t="str">
        <f t="shared" si="4"/>
        <v>assets/quiz/Logical/Logical11/pic.png</v>
      </c>
      <c r="G89" t="s">
        <v>66</v>
      </c>
      <c r="H89">
        <v>1</v>
      </c>
      <c r="I89">
        <v>4</v>
      </c>
      <c r="J89" t="str">
        <f t="shared" si="5"/>
        <v>assets/quiz/Logical/Logical11/ans.png</v>
      </c>
      <c r="P89">
        <v>11</v>
      </c>
      <c r="Q89" t="str">
        <f t="shared" si="6"/>
        <v>assets/quiz/Logical/Logical11/</v>
      </c>
    </row>
    <row r="90" spans="1:17" x14ac:dyDescent="0.25">
      <c r="A90" t="s">
        <v>74</v>
      </c>
      <c r="B90">
        <v>12</v>
      </c>
      <c r="C90" t="str">
        <f t="shared" si="3"/>
        <v>Logical12</v>
      </c>
      <c r="D90" t="s">
        <v>65</v>
      </c>
      <c r="E90" t="s">
        <v>12</v>
      </c>
      <c r="F90" t="str">
        <f t="shared" si="4"/>
        <v>assets/quiz/Logical/Logical12/pic.png</v>
      </c>
      <c r="G90" t="s">
        <v>66</v>
      </c>
      <c r="H90">
        <v>1</v>
      </c>
      <c r="I90">
        <v>9</v>
      </c>
      <c r="J90" t="str">
        <f t="shared" si="5"/>
        <v>assets/quiz/Logical/Logical12/ans.png</v>
      </c>
      <c r="P90">
        <v>12</v>
      </c>
      <c r="Q90" t="str">
        <f t="shared" si="6"/>
        <v>assets/quiz/Logical/Logical12/</v>
      </c>
    </row>
    <row r="91" spans="1:17" x14ac:dyDescent="0.25">
      <c r="A91" t="s">
        <v>74</v>
      </c>
      <c r="B91">
        <v>1</v>
      </c>
      <c r="C91" t="str">
        <f t="shared" si="3"/>
        <v>Deducetive1</v>
      </c>
      <c r="D91" t="s">
        <v>364</v>
      </c>
      <c r="E91" t="s">
        <v>12</v>
      </c>
      <c r="F91" t="str">
        <f t="shared" si="4"/>
        <v>assets/quiz/Deducetive/Deducetive1/pic.png</v>
      </c>
      <c r="G91" t="s">
        <v>67</v>
      </c>
      <c r="H91">
        <v>1</v>
      </c>
      <c r="I91" t="s">
        <v>71</v>
      </c>
      <c r="J91" t="s">
        <v>68</v>
      </c>
      <c r="K91" t="s">
        <v>69</v>
      </c>
      <c r="L91" t="s">
        <v>70</v>
      </c>
      <c r="M91" t="s">
        <v>71</v>
      </c>
      <c r="P91">
        <v>1</v>
      </c>
      <c r="Q91" t="str">
        <f t="shared" si="6"/>
        <v>assets/quiz/Deducetive/Deducetive1/</v>
      </c>
    </row>
    <row r="92" spans="1:17" x14ac:dyDescent="0.25">
      <c r="A92" t="s">
        <v>74</v>
      </c>
      <c r="B92">
        <v>2</v>
      </c>
      <c r="C92" t="str">
        <f t="shared" si="3"/>
        <v>Deducetive2</v>
      </c>
      <c r="D92" t="s">
        <v>364</v>
      </c>
      <c r="E92" t="s">
        <v>12</v>
      </c>
      <c r="F92" t="str">
        <f t="shared" si="4"/>
        <v>assets/quiz/Deducetive/Deducetive2/pic.png</v>
      </c>
      <c r="G92" t="s">
        <v>67</v>
      </c>
      <c r="H92">
        <v>1</v>
      </c>
      <c r="I92" t="s">
        <v>70</v>
      </c>
      <c r="J92" t="s">
        <v>68</v>
      </c>
      <c r="K92" t="s">
        <v>69</v>
      </c>
      <c r="L92" t="s">
        <v>70</v>
      </c>
      <c r="M92" t="s">
        <v>71</v>
      </c>
      <c r="P92">
        <v>2</v>
      </c>
      <c r="Q92" t="str">
        <f t="shared" si="6"/>
        <v>assets/quiz/Deducetive/Deducetive2/</v>
      </c>
    </row>
    <row r="93" spans="1:17" x14ac:dyDescent="0.25">
      <c r="A93" t="s">
        <v>74</v>
      </c>
      <c r="B93">
        <v>3</v>
      </c>
      <c r="C93" t="str">
        <f t="shared" si="3"/>
        <v>Deducetive3</v>
      </c>
      <c r="D93" t="s">
        <v>364</v>
      </c>
      <c r="E93" t="s">
        <v>12</v>
      </c>
      <c r="F93" t="str">
        <f t="shared" si="4"/>
        <v>assets/quiz/Deducetive/Deducetive3/pic.png</v>
      </c>
      <c r="G93" t="s">
        <v>67</v>
      </c>
      <c r="H93">
        <v>1</v>
      </c>
      <c r="I93" t="s">
        <v>68</v>
      </c>
      <c r="J93" t="s">
        <v>68</v>
      </c>
      <c r="K93" t="s">
        <v>69</v>
      </c>
      <c r="L93" t="s">
        <v>70</v>
      </c>
      <c r="M93" t="s">
        <v>71</v>
      </c>
      <c r="P93">
        <v>3</v>
      </c>
      <c r="Q93" t="str">
        <f t="shared" si="6"/>
        <v>assets/quiz/Deducetive/Deducetive3/</v>
      </c>
    </row>
    <row r="94" spans="1:17" x14ac:dyDescent="0.25">
      <c r="A94" t="s">
        <v>74</v>
      </c>
      <c r="B94">
        <v>4</v>
      </c>
      <c r="C94" t="str">
        <f t="shared" ref="C94:C121" si="7">_xlfn.CONCAT(D94,P94)</f>
        <v>Deducetive4</v>
      </c>
      <c r="D94" t="s">
        <v>364</v>
      </c>
      <c r="E94" t="s">
        <v>12</v>
      </c>
      <c r="F94" t="str">
        <f t="shared" ref="F94:F108" si="8">_xlfn.CONCAT(Q94,"pic.png")</f>
        <v>assets/quiz/Deducetive/Deducetive4/pic.png</v>
      </c>
      <c r="G94" t="s">
        <v>67</v>
      </c>
      <c r="H94">
        <v>1</v>
      </c>
      <c r="I94" t="s">
        <v>71</v>
      </c>
      <c r="J94" t="s">
        <v>68</v>
      </c>
      <c r="K94" t="s">
        <v>69</v>
      </c>
      <c r="L94" t="s">
        <v>70</v>
      </c>
      <c r="M94" t="s">
        <v>71</v>
      </c>
      <c r="P94">
        <v>4</v>
      </c>
      <c r="Q94" t="str">
        <f t="shared" si="6"/>
        <v>assets/quiz/Deducetive/Deducetive4/</v>
      </c>
    </row>
    <row r="95" spans="1:17" x14ac:dyDescent="0.25">
      <c r="A95" t="s">
        <v>74</v>
      </c>
      <c r="B95">
        <v>5</v>
      </c>
      <c r="C95" t="str">
        <f t="shared" si="7"/>
        <v>Deducetive5</v>
      </c>
      <c r="D95" t="s">
        <v>364</v>
      </c>
      <c r="E95" t="s">
        <v>12</v>
      </c>
      <c r="F95" t="str">
        <f t="shared" si="8"/>
        <v>assets/quiz/Deducetive/Deducetive5/pic.png</v>
      </c>
      <c r="G95" t="s">
        <v>67</v>
      </c>
      <c r="H95">
        <v>1</v>
      </c>
      <c r="I95" t="s">
        <v>68</v>
      </c>
      <c r="J95" t="s">
        <v>68</v>
      </c>
      <c r="K95" t="s">
        <v>69</v>
      </c>
      <c r="L95" t="s">
        <v>70</v>
      </c>
      <c r="M95" t="s">
        <v>71</v>
      </c>
      <c r="P95">
        <v>5</v>
      </c>
      <c r="Q95" t="str">
        <f t="shared" si="6"/>
        <v>assets/quiz/Deducetive/Deducetive5/</v>
      </c>
    </row>
    <row r="96" spans="1:17" x14ac:dyDescent="0.25">
      <c r="A96" t="s">
        <v>74</v>
      </c>
      <c r="B96">
        <v>6</v>
      </c>
      <c r="C96" t="str">
        <f t="shared" si="7"/>
        <v>Deducetive6</v>
      </c>
      <c r="D96" t="s">
        <v>364</v>
      </c>
      <c r="E96" t="s">
        <v>12</v>
      </c>
      <c r="F96" t="str">
        <f t="shared" si="8"/>
        <v>assets/quiz/Deducetive/Deducetive6/pic.png</v>
      </c>
      <c r="G96" t="s">
        <v>67</v>
      </c>
      <c r="H96">
        <v>1</v>
      </c>
      <c r="I96" t="s">
        <v>71</v>
      </c>
      <c r="J96" t="s">
        <v>68</v>
      </c>
      <c r="K96" t="s">
        <v>69</v>
      </c>
      <c r="L96" t="s">
        <v>70</v>
      </c>
      <c r="M96" t="s">
        <v>71</v>
      </c>
      <c r="P96">
        <v>6</v>
      </c>
      <c r="Q96" t="str">
        <f t="shared" si="6"/>
        <v>assets/quiz/Deducetive/Deducetive6/</v>
      </c>
    </row>
    <row r="97" spans="1:17" x14ac:dyDescent="0.25">
      <c r="A97" t="s">
        <v>74</v>
      </c>
      <c r="B97">
        <v>7</v>
      </c>
      <c r="C97" t="str">
        <f t="shared" si="7"/>
        <v>Deducetive7</v>
      </c>
      <c r="D97" t="s">
        <v>364</v>
      </c>
      <c r="E97" t="s">
        <v>12</v>
      </c>
      <c r="F97" t="str">
        <f t="shared" si="8"/>
        <v>assets/quiz/Deducetive/Deducetive7/pic.png</v>
      </c>
      <c r="G97" t="s">
        <v>67</v>
      </c>
      <c r="H97">
        <v>1</v>
      </c>
      <c r="I97" t="s">
        <v>69</v>
      </c>
      <c r="J97" t="s">
        <v>68</v>
      </c>
      <c r="K97" t="s">
        <v>69</v>
      </c>
      <c r="L97" t="s">
        <v>70</v>
      </c>
      <c r="M97" t="s">
        <v>71</v>
      </c>
      <c r="P97">
        <v>7</v>
      </c>
      <c r="Q97" t="str">
        <f t="shared" si="6"/>
        <v>assets/quiz/Deducetive/Deducetive7/</v>
      </c>
    </row>
    <row r="98" spans="1:17" x14ac:dyDescent="0.25">
      <c r="A98" t="s">
        <v>74</v>
      </c>
      <c r="B98">
        <v>8</v>
      </c>
      <c r="C98" t="str">
        <f t="shared" si="7"/>
        <v>Deducetive8</v>
      </c>
      <c r="D98" t="s">
        <v>364</v>
      </c>
      <c r="E98" t="s">
        <v>12</v>
      </c>
      <c r="F98" t="str">
        <f t="shared" si="8"/>
        <v>assets/quiz/Deducetive/Deducetive8/pic.png</v>
      </c>
      <c r="G98" t="s">
        <v>67</v>
      </c>
      <c r="H98">
        <v>1</v>
      </c>
      <c r="I98" t="s">
        <v>69</v>
      </c>
      <c r="J98" t="s">
        <v>68</v>
      </c>
      <c r="K98" t="s">
        <v>69</v>
      </c>
      <c r="L98" t="s">
        <v>70</v>
      </c>
      <c r="M98" t="s">
        <v>71</v>
      </c>
      <c r="P98">
        <v>8</v>
      </c>
      <c r="Q98" t="str">
        <f t="shared" si="6"/>
        <v>assets/quiz/Deducetive/Deducetive8/</v>
      </c>
    </row>
    <row r="99" spans="1:17" x14ac:dyDescent="0.25">
      <c r="A99" t="s">
        <v>74</v>
      </c>
      <c r="B99">
        <v>9</v>
      </c>
      <c r="C99" t="str">
        <f t="shared" si="7"/>
        <v>Deducetive9</v>
      </c>
      <c r="D99" t="s">
        <v>364</v>
      </c>
      <c r="E99" t="s">
        <v>12</v>
      </c>
      <c r="F99" t="str">
        <f t="shared" si="8"/>
        <v>assets/quiz/Deducetive/Deducetive9/pic.png</v>
      </c>
      <c r="G99" t="s">
        <v>67</v>
      </c>
      <c r="H99">
        <v>1</v>
      </c>
      <c r="I99" t="s">
        <v>71</v>
      </c>
      <c r="J99" t="s">
        <v>68</v>
      </c>
      <c r="K99" t="s">
        <v>69</v>
      </c>
      <c r="L99" t="s">
        <v>70</v>
      </c>
      <c r="M99" t="s">
        <v>71</v>
      </c>
      <c r="P99">
        <v>9</v>
      </c>
      <c r="Q99" t="str">
        <f t="shared" si="6"/>
        <v>assets/quiz/Deducetive/Deducetive9/</v>
      </c>
    </row>
    <row r="100" spans="1:17" x14ac:dyDescent="0.25">
      <c r="A100" t="s">
        <v>74</v>
      </c>
      <c r="B100">
        <v>10</v>
      </c>
      <c r="C100" t="str">
        <f t="shared" si="7"/>
        <v>Deducetive10</v>
      </c>
      <c r="D100" t="s">
        <v>364</v>
      </c>
      <c r="E100" t="s">
        <v>12</v>
      </c>
      <c r="F100" t="str">
        <f t="shared" si="8"/>
        <v>assets/quiz/Deducetive/Deducetive10/pic.png</v>
      </c>
      <c r="G100" t="s">
        <v>67</v>
      </c>
      <c r="H100">
        <v>1</v>
      </c>
      <c r="I100" t="s">
        <v>68</v>
      </c>
      <c r="J100" t="s">
        <v>68</v>
      </c>
      <c r="K100" t="s">
        <v>69</v>
      </c>
      <c r="L100" t="s">
        <v>70</v>
      </c>
      <c r="M100" t="s">
        <v>71</v>
      </c>
      <c r="N100" t="s">
        <v>72</v>
      </c>
      <c r="P100">
        <v>10</v>
      </c>
      <c r="Q100" t="str">
        <f t="shared" si="6"/>
        <v>assets/quiz/Deducetive/Deducetive10/</v>
      </c>
    </row>
    <row r="101" spans="1:17" x14ac:dyDescent="0.25">
      <c r="A101" t="s">
        <v>74</v>
      </c>
      <c r="B101">
        <v>11</v>
      </c>
      <c r="C101" t="str">
        <f t="shared" si="7"/>
        <v>Deducetive11</v>
      </c>
      <c r="D101" t="s">
        <v>364</v>
      </c>
      <c r="E101" t="s">
        <v>12</v>
      </c>
      <c r="F101" t="str">
        <f t="shared" si="8"/>
        <v>assets/quiz/Deducetive/Deducetive11/pic.png</v>
      </c>
      <c r="G101" t="s">
        <v>67</v>
      </c>
      <c r="H101">
        <v>1</v>
      </c>
      <c r="I101" t="s">
        <v>72</v>
      </c>
      <c r="J101" t="s">
        <v>68</v>
      </c>
      <c r="K101" t="s">
        <v>69</v>
      </c>
      <c r="L101" t="s">
        <v>70</v>
      </c>
      <c r="M101" t="s">
        <v>71</v>
      </c>
      <c r="N101" t="s">
        <v>72</v>
      </c>
      <c r="P101">
        <v>11</v>
      </c>
      <c r="Q101" t="str">
        <f t="shared" si="6"/>
        <v>assets/quiz/Deducetive/Deducetive11/</v>
      </c>
    </row>
    <row r="102" spans="1:17" x14ac:dyDescent="0.25">
      <c r="A102" t="s">
        <v>74</v>
      </c>
      <c r="B102">
        <v>12</v>
      </c>
      <c r="C102" t="str">
        <f t="shared" si="7"/>
        <v>Deducetive12</v>
      </c>
      <c r="D102" t="s">
        <v>364</v>
      </c>
      <c r="E102" t="s">
        <v>12</v>
      </c>
      <c r="F102" t="str">
        <f t="shared" si="8"/>
        <v>assets/quiz/Deducetive/Deducetive12/pic.png</v>
      </c>
      <c r="G102" t="s">
        <v>67</v>
      </c>
      <c r="H102">
        <v>1</v>
      </c>
      <c r="I102" t="s">
        <v>72</v>
      </c>
      <c r="J102" t="s">
        <v>68</v>
      </c>
      <c r="K102" t="s">
        <v>69</v>
      </c>
      <c r="L102" t="s">
        <v>70</v>
      </c>
      <c r="M102" t="s">
        <v>71</v>
      </c>
      <c r="N102" t="s">
        <v>72</v>
      </c>
      <c r="P102">
        <v>12</v>
      </c>
      <c r="Q102" t="str">
        <f t="shared" si="6"/>
        <v>assets/quiz/Deducetive/Deducetive12/</v>
      </c>
    </row>
    <row r="103" spans="1:17" x14ac:dyDescent="0.25">
      <c r="A103" t="s">
        <v>74</v>
      </c>
      <c r="B103">
        <v>13</v>
      </c>
      <c r="C103" t="str">
        <f t="shared" si="7"/>
        <v>Deducetive13</v>
      </c>
      <c r="D103" t="s">
        <v>364</v>
      </c>
      <c r="E103" t="s">
        <v>12</v>
      </c>
      <c r="F103" t="str">
        <f t="shared" si="8"/>
        <v>assets/quiz/Deducetive/Deducetive13/pic.png</v>
      </c>
      <c r="G103" t="s">
        <v>67</v>
      </c>
      <c r="H103">
        <v>1</v>
      </c>
      <c r="I103" t="s">
        <v>71</v>
      </c>
      <c r="J103" t="s">
        <v>68</v>
      </c>
      <c r="K103" t="s">
        <v>69</v>
      </c>
      <c r="L103" t="s">
        <v>70</v>
      </c>
      <c r="M103" t="s">
        <v>71</v>
      </c>
      <c r="N103" t="s">
        <v>72</v>
      </c>
      <c r="P103">
        <v>13</v>
      </c>
      <c r="Q103" t="str">
        <f t="shared" si="6"/>
        <v>assets/quiz/Deducetive/Deducetive13/</v>
      </c>
    </row>
    <row r="104" spans="1:17" x14ac:dyDescent="0.25">
      <c r="A104" t="s">
        <v>74</v>
      </c>
      <c r="B104">
        <v>14</v>
      </c>
      <c r="C104" t="str">
        <f t="shared" si="7"/>
        <v>Deducetive14</v>
      </c>
      <c r="D104" t="s">
        <v>364</v>
      </c>
      <c r="E104" t="s">
        <v>12</v>
      </c>
      <c r="F104" t="str">
        <f t="shared" si="8"/>
        <v>assets/quiz/Deducetive/Deducetive14/pic.png</v>
      </c>
      <c r="G104" t="s">
        <v>67</v>
      </c>
      <c r="H104">
        <v>1</v>
      </c>
      <c r="I104" t="s">
        <v>70</v>
      </c>
      <c r="J104" t="s">
        <v>68</v>
      </c>
      <c r="K104" t="s">
        <v>69</v>
      </c>
      <c r="L104" t="s">
        <v>70</v>
      </c>
      <c r="M104" t="s">
        <v>71</v>
      </c>
      <c r="N104" t="s">
        <v>72</v>
      </c>
      <c r="P104">
        <v>14</v>
      </c>
      <c r="Q104" t="str">
        <f t="shared" si="6"/>
        <v>assets/quiz/Deducetive/Deducetive14/</v>
      </c>
    </row>
    <row r="105" spans="1:17" x14ac:dyDescent="0.25">
      <c r="A105" t="s">
        <v>74</v>
      </c>
      <c r="B105">
        <v>15</v>
      </c>
      <c r="C105" t="str">
        <f t="shared" si="7"/>
        <v>Deducetive15</v>
      </c>
      <c r="D105" t="s">
        <v>364</v>
      </c>
      <c r="E105" t="s">
        <v>12</v>
      </c>
      <c r="F105" t="str">
        <f t="shared" si="8"/>
        <v>assets/quiz/Deducetive/Deducetive15/pic.png</v>
      </c>
      <c r="G105" t="s">
        <v>67</v>
      </c>
      <c r="H105">
        <v>1</v>
      </c>
      <c r="I105" t="s">
        <v>69</v>
      </c>
      <c r="J105" t="s">
        <v>68</v>
      </c>
      <c r="K105" t="s">
        <v>69</v>
      </c>
      <c r="L105" t="s">
        <v>70</v>
      </c>
      <c r="M105" t="s">
        <v>71</v>
      </c>
      <c r="N105" t="s">
        <v>72</v>
      </c>
      <c r="P105">
        <v>15</v>
      </c>
      <c r="Q105" t="str">
        <f t="shared" si="6"/>
        <v>assets/quiz/Deducetive/Deducetive15/</v>
      </c>
    </row>
    <row r="106" spans="1:17" x14ac:dyDescent="0.25">
      <c r="A106" t="s">
        <v>74</v>
      </c>
      <c r="B106">
        <v>16</v>
      </c>
      <c r="C106" t="str">
        <f t="shared" si="7"/>
        <v>Deducetive16</v>
      </c>
      <c r="D106" t="s">
        <v>364</v>
      </c>
      <c r="E106" t="s">
        <v>12</v>
      </c>
      <c r="F106" t="str">
        <f t="shared" si="8"/>
        <v>assets/quiz/Deducetive/Deducetive16/pic.png</v>
      </c>
      <c r="G106" t="s">
        <v>67</v>
      </c>
      <c r="H106">
        <v>1</v>
      </c>
      <c r="I106" t="s">
        <v>71</v>
      </c>
      <c r="J106" t="s">
        <v>68</v>
      </c>
      <c r="K106" t="s">
        <v>69</v>
      </c>
      <c r="L106" t="s">
        <v>70</v>
      </c>
      <c r="M106" t="s">
        <v>71</v>
      </c>
      <c r="N106" t="s">
        <v>72</v>
      </c>
      <c r="P106">
        <v>16</v>
      </c>
      <c r="Q106" t="str">
        <f t="shared" si="6"/>
        <v>assets/quiz/Deducetive/Deducetive16/</v>
      </c>
    </row>
    <row r="107" spans="1:17" x14ac:dyDescent="0.25">
      <c r="A107" t="s">
        <v>74</v>
      </c>
      <c r="B107">
        <v>17</v>
      </c>
      <c r="C107" t="str">
        <f t="shared" si="7"/>
        <v>Deducetive17</v>
      </c>
      <c r="D107" t="s">
        <v>364</v>
      </c>
      <c r="E107" t="s">
        <v>12</v>
      </c>
      <c r="F107" t="str">
        <f t="shared" si="8"/>
        <v>assets/quiz/Deducetive/Deducetive17/pic.png</v>
      </c>
      <c r="G107" t="s">
        <v>67</v>
      </c>
      <c r="H107">
        <v>1</v>
      </c>
      <c r="I107" t="s">
        <v>71</v>
      </c>
      <c r="J107" t="s">
        <v>68</v>
      </c>
      <c r="K107" t="s">
        <v>69</v>
      </c>
      <c r="L107" t="s">
        <v>70</v>
      </c>
      <c r="M107" t="s">
        <v>71</v>
      </c>
      <c r="N107" t="s">
        <v>72</v>
      </c>
      <c r="P107">
        <v>17</v>
      </c>
      <c r="Q107" t="str">
        <f t="shared" si="6"/>
        <v>assets/quiz/Deducetive/Deducetive17/</v>
      </c>
    </row>
    <row r="108" spans="1:17" x14ac:dyDescent="0.25">
      <c r="A108" t="s">
        <v>74</v>
      </c>
      <c r="B108">
        <v>18</v>
      </c>
      <c r="C108" t="str">
        <f t="shared" si="7"/>
        <v>Deducetive18</v>
      </c>
      <c r="D108" t="s">
        <v>364</v>
      </c>
      <c r="E108" t="s">
        <v>12</v>
      </c>
      <c r="F108" t="str">
        <f t="shared" si="8"/>
        <v>assets/quiz/Deducetive/Deducetive18/pic.png</v>
      </c>
      <c r="G108" t="s">
        <v>67</v>
      </c>
      <c r="H108">
        <v>1</v>
      </c>
      <c r="I108" t="s">
        <v>68</v>
      </c>
      <c r="J108" t="s">
        <v>68</v>
      </c>
      <c r="K108" t="s">
        <v>69</v>
      </c>
      <c r="L108" t="s">
        <v>70</v>
      </c>
      <c r="M108" t="s">
        <v>71</v>
      </c>
      <c r="N108" t="s">
        <v>72</v>
      </c>
      <c r="P108">
        <v>18</v>
      </c>
      <c r="Q108" t="str">
        <f t="shared" si="6"/>
        <v>assets/quiz/Deducetive/Deducetive18/</v>
      </c>
    </row>
    <row r="109" spans="1:17" x14ac:dyDescent="0.25">
      <c r="A109" t="s">
        <v>74</v>
      </c>
      <c r="B109">
        <v>1</v>
      </c>
      <c r="C109" t="str">
        <f t="shared" si="7"/>
        <v>ProblemSolving1</v>
      </c>
      <c r="D109" t="s">
        <v>76</v>
      </c>
      <c r="E109" t="s">
        <v>12</v>
      </c>
      <c r="F109" t="s">
        <v>455</v>
      </c>
      <c r="G109" t="s">
        <v>458</v>
      </c>
      <c r="H109">
        <v>1</v>
      </c>
      <c r="I109" t="s">
        <v>78</v>
      </c>
      <c r="J109" t="s">
        <v>77</v>
      </c>
      <c r="K109" t="s">
        <v>78</v>
      </c>
      <c r="L109" t="s">
        <v>79</v>
      </c>
      <c r="M109" t="s">
        <v>80</v>
      </c>
      <c r="P109">
        <v>1</v>
      </c>
      <c r="Q109" t="str">
        <f t="shared" si="6"/>
        <v>assets/quiz/ProblemSolving/ProblemSolving1/</v>
      </c>
    </row>
    <row r="110" spans="1:17" x14ac:dyDescent="0.25">
      <c r="A110" t="s">
        <v>74</v>
      </c>
      <c r="B110">
        <v>1</v>
      </c>
      <c r="C110" t="str">
        <f t="shared" si="7"/>
        <v>ProblemSolving2</v>
      </c>
      <c r="D110" t="s">
        <v>76</v>
      </c>
      <c r="E110" t="s">
        <v>12</v>
      </c>
      <c r="F110" t="s">
        <v>455</v>
      </c>
      <c r="G110" t="s">
        <v>457</v>
      </c>
      <c r="H110">
        <v>1</v>
      </c>
      <c r="I110" t="s">
        <v>86</v>
      </c>
      <c r="J110" t="s">
        <v>85</v>
      </c>
      <c r="K110" t="s">
        <v>86</v>
      </c>
      <c r="L110" t="s">
        <v>87</v>
      </c>
      <c r="M110" t="s">
        <v>88</v>
      </c>
      <c r="P110">
        <v>2</v>
      </c>
      <c r="Q110" t="str">
        <f t="shared" si="6"/>
        <v>assets/quiz/ProblemSolving/ProblemSolving1/</v>
      </c>
    </row>
    <row r="111" spans="1:17" x14ac:dyDescent="0.25">
      <c r="A111" t="s">
        <v>74</v>
      </c>
      <c r="B111">
        <v>1</v>
      </c>
      <c r="C111" t="str">
        <f t="shared" si="7"/>
        <v>ProblemSolving3</v>
      </c>
      <c r="D111" t="s">
        <v>76</v>
      </c>
      <c r="E111" t="s">
        <v>12</v>
      </c>
      <c r="F111" t="s">
        <v>455</v>
      </c>
      <c r="G111" t="s">
        <v>456</v>
      </c>
      <c r="H111">
        <v>1</v>
      </c>
      <c r="I111" t="s">
        <v>92</v>
      </c>
      <c r="J111" t="s">
        <v>89</v>
      </c>
      <c r="K111" t="s">
        <v>90</v>
      </c>
      <c r="L111" t="s">
        <v>91</v>
      </c>
      <c r="M111" t="s">
        <v>92</v>
      </c>
      <c r="P111">
        <v>3</v>
      </c>
      <c r="Q111" t="str">
        <f t="shared" si="6"/>
        <v>assets/quiz/ProblemSolving/ProblemSolving1/</v>
      </c>
    </row>
    <row r="112" spans="1:17" x14ac:dyDescent="0.25">
      <c r="A112" t="s">
        <v>74</v>
      </c>
      <c r="B112">
        <v>1</v>
      </c>
      <c r="C112" t="str">
        <f t="shared" si="7"/>
        <v>ProblemSolving4</v>
      </c>
      <c r="D112" t="s">
        <v>76</v>
      </c>
      <c r="E112" t="s">
        <v>12</v>
      </c>
      <c r="F112" t="s">
        <v>455</v>
      </c>
      <c r="G112" t="s">
        <v>454</v>
      </c>
      <c r="H112">
        <v>1</v>
      </c>
      <c r="I112" t="s">
        <v>93</v>
      </c>
      <c r="J112" t="s">
        <v>93</v>
      </c>
      <c r="K112" t="s">
        <v>459</v>
      </c>
      <c r="L112" t="s">
        <v>95</v>
      </c>
      <c r="M112" t="s">
        <v>96</v>
      </c>
      <c r="P112">
        <v>4</v>
      </c>
      <c r="Q112" t="str">
        <f t="shared" si="6"/>
        <v>assets/quiz/ProblemSolving/ProblemSolving1/</v>
      </c>
    </row>
    <row r="113" spans="1:17" x14ac:dyDescent="0.25">
      <c r="A113" t="s">
        <v>74</v>
      </c>
      <c r="B113">
        <v>1</v>
      </c>
      <c r="C113" t="str">
        <f t="shared" si="7"/>
        <v>CriticalThinking1</v>
      </c>
      <c r="D113" t="s">
        <v>101</v>
      </c>
      <c r="E113" t="s">
        <v>12</v>
      </c>
      <c r="F113" t="s">
        <v>97</v>
      </c>
      <c r="G113" t="s">
        <v>98</v>
      </c>
      <c r="H113">
        <v>1</v>
      </c>
      <c r="I113" t="s">
        <v>100</v>
      </c>
      <c r="J113" t="s">
        <v>99</v>
      </c>
      <c r="K113" t="s">
        <v>100</v>
      </c>
      <c r="P113">
        <v>1</v>
      </c>
      <c r="Q113" t="str">
        <f t="shared" si="6"/>
        <v>assets/quiz/CriticalThinking/CriticalThinking1/</v>
      </c>
    </row>
    <row r="114" spans="1:17" x14ac:dyDescent="0.25">
      <c r="A114" t="s">
        <v>74</v>
      </c>
      <c r="B114">
        <v>1</v>
      </c>
      <c r="C114" t="str">
        <f t="shared" si="7"/>
        <v>CriticalThinking2</v>
      </c>
      <c r="D114" t="s">
        <v>101</v>
      </c>
      <c r="E114" t="s">
        <v>12</v>
      </c>
      <c r="F114" t="s">
        <v>97</v>
      </c>
      <c r="G114" t="s">
        <v>102</v>
      </c>
      <c r="H114">
        <v>1</v>
      </c>
      <c r="I114" t="s">
        <v>99</v>
      </c>
      <c r="J114" t="s">
        <v>99</v>
      </c>
      <c r="K114" t="s">
        <v>100</v>
      </c>
      <c r="P114">
        <v>2</v>
      </c>
      <c r="Q114" t="str">
        <f t="shared" si="6"/>
        <v>assets/quiz/CriticalThinking/CriticalThinking1/</v>
      </c>
    </row>
    <row r="115" spans="1:17" x14ac:dyDescent="0.25">
      <c r="A115" t="s">
        <v>74</v>
      </c>
      <c r="B115">
        <v>1</v>
      </c>
      <c r="C115" t="str">
        <f t="shared" si="7"/>
        <v>CriticalThinking3</v>
      </c>
      <c r="D115" t="s">
        <v>101</v>
      </c>
      <c r="E115" t="s">
        <v>12</v>
      </c>
      <c r="F115" t="s">
        <v>97</v>
      </c>
      <c r="G115" t="s">
        <v>103</v>
      </c>
      <c r="H115">
        <v>1</v>
      </c>
      <c r="I115" t="s">
        <v>99</v>
      </c>
      <c r="J115" t="s">
        <v>99</v>
      </c>
      <c r="K115" t="s">
        <v>100</v>
      </c>
      <c r="P115">
        <v>3</v>
      </c>
      <c r="Q115" t="str">
        <f t="shared" si="6"/>
        <v>assets/quiz/CriticalThinking/CriticalThinking1/</v>
      </c>
    </row>
    <row r="116" spans="1:17" x14ac:dyDescent="0.25">
      <c r="A116" t="s">
        <v>74</v>
      </c>
      <c r="B116">
        <v>2</v>
      </c>
      <c r="C116" t="str">
        <f t="shared" si="7"/>
        <v>CriticalThinking4</v>
      </c>
      <c r="D116" t="s">
        <v>101</v>
      </c>
      <c r="E116" t="s">
        <v>12</v>
      </c>
      <c r="F116" t="s">
        <v>104</v>
      </c>
      <c r="G116" t="s">
        <v>105</v>
      </c>
      <c r="H116">
        <v>1</v>
      </c>
      <c r="I116" t="s">
        <v>99</v>
      </c>
      <c r="J116" t="s">
        <v>99</v>
      </c>
      <c r="K116" t="s">
        <v>100</v>
      </c>
      <c r="P116">
        <v>4</v>
      </c>
      <c r="Q116" t="str">
        <f t="shared" si="6"/>
        <v>assets/quiz/CriticalThinking/CriticalThinking2/</v>
      </c>
    </row>
    <row r="117" spans="1:17" x14ac:dyDescent="0.25">
      <c r="A117" t="s">
        <v>74</v>
      </c>
      <c r="B117">
        <v>2</v>
      </c>
      <c r="C117" t="str">
        <f t="shared" si="7"/>
        <v>CriticalThinking5</v>
      </c>
      <c r="D117" t="s">
        <v>101</v>
      </c>
      <c r="E117" t="s">
        <v>12</v>
      </c>
      <c r="F117" t="s">
        <v>104</v>
      </c>
      <c r="G117" t="s">
        <v>106</v>
      </c>
      <c r="H117">
        <v>1</v>
      </c>
      <c r="I117" t="s">
        <v>100</v>
      </c>
      <c r="J117" t="s">
        <v>99</v>
      </c>
      <c r="K117" t="s">
        <v>100</v>
      </c>
      <c r="P117">
        <v>5</v>
      </c>
      <c r="Q117" t="str">
        <f t="shared" si="6"/>
        <v>assets/quiz/CriticalThinking/CriticalThinking2/</v>
      </c>
    </row>
    <row r="118" spans="1:17" x14ac:dyDescent="0.25">
      <c r="A118" t="s">
        <v>74</v>
      </c>
      <c r="B118">
        <v>2</v>
      </c>
      <c r="C118" t="str">
        <f t="shared" si="7"/>
        <v>CriticalThinking6</v>
      </c>
      <c r="D118" t="s">
        <v>101</v>
      </c>
      <c r="E118" t="s">
        <v>12</v>
      </c>
      <c r="F118" t="s">
        <v>104</v>
      </c>
      <c r="G118" t="s">
        <v>107</v>
      </c>
      <c r="H118">
        <v>1</v>
      </c>
      <c r="I118" t="s">
        <v>99</v>
      </c>
      <c r="J118" t="s">
        <v>99</v>
      </c>
      <c r="K118" t="s">
        <v>100</v>
      </c>
      <c r="P118">
        <v>6</v>
      </c>
      <c r="Q118" t="str">
        <f t="shared" si="6"/>
        <v>assets/quiz/CriticalThinking/CriticalThinking2/</v>
      </c>
    </row>
    <row r="119" spans="1:17" x14ac:dyDescent="0.25">
      <c r="A119" t="s">
        <v>74</v>
      </c>
      <c r="B119">
        <v>3</v>
      </c>
      <c r="C119" t="str">
        <f t="shared" si="7"/>
        <v>CriticalThinking7</v>
      </c>
      <c r="D119" t="s">
        <v>101</v>
      </c>
      <c r="E119" t="s">
        <v>12</v>
      </c>
      <c r="F119" t="s">
        <v>108</v>
      </c>
      <c r="G119" t="s">
        <v>109</v>
      </c>
      <c r="H119">
        <v>1</v>
      </c>
      <c r="I119" t="s">
        <v>99</v>
      </c>
      <c r="J119" t="s">
        <v>99</v>
      </c>
      <c r="K119" t="s">
        <v>100</v>
      </c>
      <c r="P119">
        <v>7</v>
      </c>
      <c r="Q119" t="str">
        <f t="shared" si="6"/>
        <v>assets/quiz/CriticalThinking/CriticalThinking3/</v>
      </c>
    </row>
    <row r="120" spans="1:17" x14ac:dyDescent="0.25">
      <c r="A120" t="s">
        <v>74</v>
      </c>
      <c r="B120">
        <v>3</v>
      </c>
      <c r="C120" t="str">
        <f t="shared" si="7"/>
        <v>CriticalThinking8</v>
      </c>
      <c r="D120" t="s">
        <v>101</v>
      </c>
      <c r="E120" t="s">
        <v>12</v>
      </c>
      <c r="F120" t="s">
        <v>108</v>
      </c>
      <c r="G120" t="s">
        <v>110</v>
      </c>
      <c r="H120">
        <v>1</v>
      </c>
      <c r="I120" t="s">
        <v>100</v>
      </c>
      <c r="J120" t="s">
        <v>99</v>
      </c>
      <c r="K120" t="s">
        <v>100</v>
      </c>
      <c r="P120">
        <v>8</v>
      </c>
      <c r="Q120" t="str">
        <f t="shared" si="6"/>
        <v>assets/quiz/CriticalThinking/CriticalThinking3/</v>
      </c>
    </row>
    <row r="121" spans="1:17" x14ac:dyDescent="0.25">
      <c r="A121" t="s">
        <v>74</v>
      </c>
      <c r="B121">
        <v>3</v>
      </c>
      <c r="C121" t="str">
        <f t="shared" si="7"/>
        <v>CriticalThinking9</v>
      </c>
      <c r="D121" t="s">
        <v>101</v>
      </c>
      <c r="E121" t="s">
        <v>12</v>
      </c>
      <c r="F121" t="s">
        <v>108</v>
      </c>
      <c r="G121" t="s">
        <v>111</v>
      </c>
      <c r="H121">
        <v>1</v>
      </c>
      <c r="I121" t="s">
        <v>99</v>
      </c>
      <c r="J121" t="s">
        <v>99</v>
      </c>
      <c r="K121" t="s">
        <v>100</v>
      </c>
      <c r="P121">
        <v>9</v>
      </c>
      <c r="Q121" t="str">
        <f t="shared" si="6"/>
        <v>assets/quiz/CriticalThinking/CriticalThinking3/</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74DC4-2D6F-49A4-BB8E-A8591DA50335}">
  <dimension ref="A1:N104"/>
  <sheetViews>
    <sheetView workbookViewId="0">
      <selection activeCell="G2" sqref="G2"/>
    </sheetView>
  </sheetViews>
  <sheetFormatPr defaultRowHeight="15" x14ac:dyDescent="0.25"/>
  <cols>
    <col min="3" max="4" width="16.7109375" customWidth="1"/>
    <col min="5" max="6" width="11.5703125" customWidth="1"/>
    <col min="7" max="7" width="88.28515625" customWidth="1"/>
  </cols>
  <sheetData>
    <row r="1" spans="1:14" x14ac:dyDescent="0.25">
      <c r="A1" t="s">
        <v>73</v>
      </c>
      <c r="B1" t="s">
        <v>34</v>
      </c>
      <c r="C1" t="s">
        <v>0</v>
      </c>
      <c r="D1" t="s">
        <v>2</v>
      </c>
      <c r="E1" t="s">
        <v>1</v>
      </c>
      <c r="F1" t="s">
        <v>11</v>
      </c>
      <c r="G1" t="s">
        <v>9</v>
      </c>
      <c r="H1" t="s">
        <v>3</v>
      </c>
      <c r="I1" t="s">
        <v>8</v>
      </c>
      <c r="J1" t="s">
        <v>4</v>
      </c>
      <c r="K1" t="s">
        <v>5</v>
      </c>
      <c r="L1" t="s">
        <v>6</v>
      </c>
      <c r="M1" t="s">
        <v>7</v>
      </c>
      <c r="N1" t="s">
        <v>14</v>
      </c>
    </row>
    <row r="2" spans="1:14" x14ac:dyDescent="0.25">
      <c r="A2" t="s">
        <v>74</v>
      </c>
      <c r="B2">
        <v>1</v>
      </c>
      <c r="C2" t="str">
        <f t="shared" ref="C2:C65" si="0">_xlfn.CONCAT(D2,P2)</f>
        <v>Numberical</v>
      </c>
      <c r="D2" t="s">
        <v>10</v>
      </c>
      <c r="E2" t="s">
        <v>12</v>
      </c>
      <c r="F2" t="str">
        <f t="shared" ref="F2:F65" si="1">_xlfn.CONCAT(Q2,"pic.png")</f>
        <v>pic.png</v>
      </c>
      <c r="G2" t="s">
        <v>15</v>
      </c>
      <c r="H2">
        <v>1</v>
      </c>
      <c r="I2" s="1" t="s">
        <v>16</v>
      </c>
      <c r="J2" s="1" t="s">
        <v>17</v>
      </c>
      <c r="K2" s="1" t="s">
        <v>18</v>
      </c>
      <c r="L2" s="1" t="s">
        <v>19</v>
      </c>
      <c r="M2" s="1" t="s">
        <v>16</v>
      </c>
      <c r="N2" s="1" t="s">
        <v>20</v>
      </c>
    </row>
    <row r="3" spans="1:14" x14ac:dyDescent="0.25">
      <c r="A3" t="s">
        <v>74</v>
      </c>
      <c r="B3">
        <v>1</v>
      </c>
      <c r="C3" t="str">
        <f t="shared" si="0"/>
        <v>Numberical</v>
      </c>
      <c r="D3" t="s">
        <v>10</v>
      </c>
      <c r="E3" t="s">
        <v>12</v>
      </c>
      <c r="F3" t="str">
        <f t="shared" si="1"/>
        <v>pic.png</v>
      </c>
      <c r="G3" t="s">
        <v>21</v>
      </c>
      <c r="H3">
        <v>1</v>
      </c>
      <c r="I3" s="1" t="s">
        <v>24</v>
      </c>
      <c r="J3" s="1" t="s">
        <v>22</v>
      </c>
      <c r="K3" s="1" t="s">
        <v>23</v>
      </c>
      <c r="L3" s="1" t="s">
        <v>24</v>
      </c>
      <c r="M3" s="1" t="s">
        <v>25</v>
      </c>
      <c r="N3" s="1" t="s">
        <v>26</v>
      </c>
    </row>
    <row r="4" spans="1:14" x14ac:dyDescent="0.25">
      <c r="A4" t="s">
        <v>74</v>
      </c>
      <c r="B4">
        <v>1</v>
      </c>
      <c r="C4" t="str">
        <f t="shared" si="0"/>
        <v>Numberical</v>
      </c>
      <c r="D4" t="s">
        <v>10</v>
      </c>
      <c r="E4" t="s">
        <v>12</v>
      </c>
      <c r="F4" t="str">
        <f t="shared" si="1"/>
        <v>pic.png</v>
      </c>
      <c r="G4" t="s">
        <v>13</v>
      </c>
      <c r="H4">
        <v>1</v>
      </c>
      <c r="I4">
        <v>31260</v>
      </c>
      <c r="J4">
        <v>104200</v>
      </c>
      <c r="K4">
        <v>31260</v>
      </c>
      <c r="L4">
        <v>26050</v>
      </c>
      <c r="M4">
        <v>21260</v>
      </c>
      <c r="N4">
        <v>20840</v>
      </c>
    </row>
    <row r="5" spans="1:14" x14ac:dyDescent="0.25">
      <c r="A5" t="s">
        <v>74</v>
      </c>
      <c r="B5">
        <v>1</v>
      </c>
      <c r="C5" t="str">
        <f t="shared" si="0"/>
        <v>Numberical</v>
      </c>
      <c r="D5" t="s">
        <v>10</v>
      </c>
      <c r="E5" t="s">
        <v>12</v>
      </c>
      <c r="F5" t="str">
        <f t="shared" si="1"/>
        <v>pic.png</v>
      </c>
      <c r="G5" t="s">
        <v>27</v>
      </c>
      <c r="H5">
        <v>1</v>
      </c>
      <c r="I5">
        <v>78060</v>
      </c>
      <c r="J5">
        <v>34000</v>
      </c>
      <c r="K5">
        <v>34060</v>
      </c>
      <c r="L5">
        <v>37060</v>
      </c>
      <c r="M5">
        <v>44000</v>
      </c>
      <c r="N5">
        <v>78060</v>
      </c>
    </row>
    <row r="6" spans="1:14" x14ac:dyDescent="0.25">
      <c r="A6" t="s">
        <v>74</v>
      </c>
      <c r="B6">
        <v>1</v>
      </c>
      <c r="C6" t="str">
        <f t="shared" si="0"/>
        <v>Numberical</v>
      </c>
      <c r="D6" t="s">
        <v>10</v>
      </c>
      <c r="E6" t="s">
        <v>12</v>
      </c>
      <c r="F6" t="str">
        <f t="shared" si="1"/>
        <v>pic.png</v>
      </c>
      <c r="G6" t="s">
        <v>28</v>
      </c>
      <c r="H6">
        <v>1</v>
      </c>
      <c r="I6" t="s">
        <v>32</v>
      </c>
      <c r="J6" t="s">
        <v>29</v>
      </c>
      <c r="K6" t="s">
        <v>30</v>
      </c>
      <c r="L6" t="s">
        <v>31</v>
      </c>
      <c r="M6" t="s">
        <v>32</v>
      </c>
      <c r="N6" t="s">
        <v>33</v>
      </c>
    </row>
    <row r="7" spans="1:14" x14ac:dyDescent="0.25">
      <c r="A7" t="s">
        <v>74</v>
      </c>
      <c r="B7">
        <v>6</v>
      </c>
      <c r="C7" t="str">
        <f t="shared" si="0"/>
        <v>Numberical</v>
      </c>
      <c r="D7" t="s">
        <v>10</v>
      </c>
      <c r="E7" t="s">
        <v>12</v>
      </c>
      <c r="F7" t="str">
        <f t="shared" si="1"/>
        <v>pic.png</v>
      </c>
      <c r="G7" t="s">
        <v>35</v>
      </c>
      <c r="H7">
        <v>1</v>
      </c>
      <c r="I7" s="1" t="s">
        <v>37</v>
      </c>
      <c r="J7" s="1" t="s">
        <v>36</v>
      </c>
      <c r="K7" s="1" t="s">
        <v>37</v>
      </c>
      <c r="L7" s="1" t="s">
        <v>38</v>
      </c>
      <c r="M7" s="1" t="s">
        <v>39</v>
      </c>
      <c r="N7" s="1" t="s">
        <v>40</v>
      </c>
    </row>
    <row r="8" spans="1:14" x14ac:dyDescent="0.25">
      <c r="A8" t="s">
        <v>74</v>
      </c>
      <c r="B8">
        <v>6</v>
      </c>
      <c r="C8" t="str">
        <f t="shared" si="0"/>
        <v>Numberical</v>
      </c>
      <c r="D8" t="s">
        <v>10</v>
      </c>
      <c r="E8" t="s">
        <v>12</v>
      </c>
      <c r="F8" t="str">
        <f t="shared" si="1"/>
        <v>pic.png</v>
      </c>
      <c r="G8" t="s">
        <v>41</v>
      </c>
      <c r="H8">
        <v>1</v>
      </c>
      <c r="I8" t="s">
        <v>44</v>
      </c>
      <c r="J8" t="s">
        <v>42</v>
      </c>
      <c r="K8" t="s">
        <v>43</v>
      </c>
      <c r="L8" t="s">
        <v>44</v>
      </c>
      <c r="M8" t="s">
        <v>45</v>
      </c>
      <c r="N8" t="s">
        <v>46</v>
      </c>
    </row>
    <row r="9" spans="1:14" x14ac:dyDescent="0.25">
      <c r="A9" t="s">
        <v>74</v>
      </c>
      <c r="B9">
        <v>6</v>
      </c>
      <c r="C9" t="str">
        <f t="shared" si="0"/>
        <v>Numberical</v>
      </c>
      <c r="D9" t="s">
        <v>10</v>
      </c>
      <c r="E9" t="s">
        <v>12</v>
      </c>
      <c r="F9" t="str">
        <f t="shared" si="1"/>
        <v>pic.png</v>
      </c>
      <c r="G9" t="s">
        <v>47</v>
      </c>
      <c r="H9">
        <v>1</v>
      </c>
      <c r="I9" t="s">
        <v>49</v>
      </c>
      <c r="J9" t="s">
        <v>48</v>
      </c>
      <c r="K9" t="s">
        <v>49</v>
      </c>
      <c r="L9" t="s">
        <v>50</v>
      </c>
      <c r="M9" t="s">
        <v>51</v>
      </c>
      <c r="N9" t="s">
        <v>52</v>
      </c>
    </row>
    <row r="10" spans="1:14" x14ac:dyDescent="0.25">
      <c r="A10" t="s">
        <v>74</v>
      </c>
      <c r="B10">
        <v>6</v>
      </c>
      <c r="C10" t="str">
        <f t="shared" si="0"/>
        <v>Numberical</v>
      </c>
      <c r="D10" t="s">
        <v>10</v>
      </c>
      <c r="E10" t="s">
        <v>12</v>
      </c>
      <c r="F10" t="str">
        <f t="shared" si="1"/>
        <v>pic.png</v>
      </c>
      <c r="G10" t="s">
        <v>53</v>
      </c>
      <c r="H10">
        <v>1</v>
      </c>
      <c r="I10" t="s">
        <v>58</v>
      </c>
      <c r="J10" t="s">
        <v>54</v>
      </c>
      <c r="K10" t="s">
        <v>55</v>
      </c>
      <c r="L10" t="s">
        <v>56</v>
      </c>
      <c r="M10" t="s">
        <v>57</v>
      </c>
      <c r="N10" t="s">
        <v>58</v>
      </c>
    </row>
    <row r="11" spans="1:14" x14ac:dyDescent="0.25">
      <c r="A11" t="s">
        <v>74</v>
      </c>
      <c r="B11">
        <v>6</v>
      </c>
      <c r="C11" t="str">
        <f t="shared" si="0"/>
        <v>Numberical</v>
      </c>
      <c r="D11" t="s">
        <v>10</v>
      </c>
      <c r="E11" t="s">
        <v>12</v>
      </c>
      <c r="F11" t="str">
        <f t="shared" si="1"/>
        <v>pic.png</v>
      </c>
      <c r="G11" t="s">
        <v>59</v>
      </c>
      <c r="H11">
        <v>1</v>
      </c>
      <c r="I11" t="s">
        <v>63</v>
      </c>
      <c r="J11" t="s">
        <v>60</v>
      </c>
      <c r="K11" t="s">
        <v>61</v>
      </c>
      <c r="L11" t="s">
        <v>62</v>
      </c>
      <c r="M11" t="s">
        <v>63</v>
      </c>
      <c r="N11" t="s">
        <v>64</v>
      </c>
    </row>
    <row r="12" spans="1:14" x14ac:dyDescent="0.25">
      <c r="A12" t="s">
        <v>74</v>
      </c>
      <c r="B12">
        <v>11</v>
      </c>
      <c r="C12" t="str">
        <f t="shared" si="0"/>
        <v>Numberical</v>
      </c>
      <c r="D12" t="s">
        <v>10</v>
      </c>
      <c r="E12" t="s">
        <v>12</v>
      </c>
      <c r="F12" t="str">
        <f t="shared" si="1"/>
        <v>pic.png</v>
      </c>
      <c r="G12" t="s">
        <v>112</v>
      </c>
      <c r="H12">
        <v>1</v>
      </c>
      <c r="I12" t="s">
        <v>117</v>
      </c>
      <c r="J12" t="s">
        <v>113</v>
      </c>
      <c r="K12" t="s">
        <v>114</v>
      </c>
      <c r="L12" t="s">
        <v>115</v>
      </c>
      <c r="M12" t="s">
        <v>116</v>
      </c>
      <c r="N12" t="s">
        <v>117</v>
      </c>
    </row>
    <row r="13" spans="1:14" x14ac:dyDescent="0.25">
      <c r="A13" t="s">
        <v>74</v>
      </c>
      <c r="B13">
        <v>11</v>
      </c>
      <c r="C13" t="str">
        <f t="shared" si="0"/>
        <v>Numberical</v>
      </c>
      <c r="D13" t="s">
        <v>10</v>
      </c>
      <c r="E13" t="s">
        <v>12</v>
      </c>
      <c r="F13" t="str">
        <f t="shared" si="1"/>
        <v>pic.png</v>
      </c>
      <c r="G13" t="s">
        <v>118</v>
      </c>
      <c r="H13">
        <v>1</v>
      </c>
      <c r="I13" t="s">
        <v>121</v>
      </c>
      <c r="J13" t="s">
        <v>119</v>
      </c>
      <c r="K13" t="s">
        <v>120</v>
      </c>
      <c r="L13" t="s">
        <v>121</v>
      </c>
      <c r="M13" t="s">
        <v>122</v>
      </c>
      <c r="N13" t="s">
        <v>123</v>
      </c>
    </row>
    <row r="14" spans="1:14" x14ac:dyDescent="0.25">
      <c r="A14" t="s">
        <v>74</v>
      </c>
      <c r="B14">
        <v>11</v>
      </c>
      <c r="C14" t="str">
        <f t="shared" si="0"/>
        <v>Numberical</v>
      </c>
      <c r="D14" t="s">
        <v>10</v>
      </c>
      <c r="E14" t="s">
        <v>12</v>
      </c>
      <c r="F14" t="str">
        <f t="shared" si="1"/>
        <v>pic.png</v>
      </c>
      <c r="G14" t="s">
        <v>124</v>
      </c>
      <c r="H14">
        <v>1</v>
      </c>
      <c r="I14" t="s">
        <v>127</v>
      </c>
      <c r="J14" t="s">
        <v>125</v>
      </c>
      <c r="K14" t="s">
        <v>126</v>
      </c>
      <c r="L14" t="s">
        <v>127</v>
      </c>
      <c r="M14" t="s">
        <v>128</v>
      </c>
      <c r="N14" t="s">
        <v>129</v>
      </c>
    </row>
    <row r="15" spans="1:14" x14ac:dyDescent="0.25">
      <c r="A15" t="s">
        <v>74</v>
      </c>
      <c r="B15">
        <v>11</v>
      </c>
      <c r="C15" t="str">
        <f t="shared" si="0"/>
        <v>Numberical</v>
      </c>
      <c r="D15" t="s">
        <v>10</v>
      </c>
      <c r="E15" t="s">
        <v>12</v>
      </c>
      <c r="F15" t="str">
        <f t="shared" si="1"/>
        <v>pic.png</v>
      </c>
      <c r="G15" t="s">
        <v>130</v>
      </c>
      <c r="H15">
        <v>1</v>
      </c>
      <c r="I15" t="s">
        <v>132</v>
      </c>
      <c r="J15" t="s">
        <v>131</v>
      </c>
      <c r="K15" t="s">
        <v>132</v>
      </c>
      <c r="L15" t="s">
        <v>133</v>
      </c>
      <c r="M15" t="s">
        <v>134</v>
      </c>
      <c r="N15" t="s">
        <v>135</v>
      </c>
    </row>
    <row r="16" spans="1:14" x14ac:dyDescent="0.25">
      <c r="A16" t="s">
        <v>74</v>
      </c>
      <c r="B16">
        <v>11</v>
      </c>
      <c r="C16" t="str">
        <f t="shared" si="0"/>
        <v>Numberical</v>
      </c>
      <c r="D16" t="s">
        <v>10</v>
      </c>
      <c r="E16" t="s">
        <v>12</v>
      </c>
      <c r="F16" t="str">
        <f t="shared" si="1"/>
        <v>pic.png</v>
      </c>
      <c r="G16" t="s">
        <v>136</v>
      </c>
      <c r="H16">
        <v>1</v>
      </c>
      <c r="I16" t="s">
        <v>127</v>
      </c>
      <c r="J16" t="s">
        <v>128</v>
      </c>
      <c r="K16" t="s">
        <v>137</v>
      </c>
      <c r="L16" t="s">
        <v>125</v>
      </c>
      <c r="M16" t="s">
        <v>126</v>
      </c>
      <c r="N16" t="s">
        <v>127</v>
      </c>
    </row>
    <row r="17" spans="1:14" x14ac:dyDescent="0.25">
      <c r="A17" t="s">
        <v>74</v>
      </c>
      <c r="B17">
        <v>16</v>
      </c>
      <c r="C17" t="str">
        <f t="shared" si="0"/>
        <v>Numberical</v>
      </c>
      <c r="D17" t="s">
        <v>10</v>
      </c>
      <c r="E17" t="s">
        <v>12</v>
      </c>
      <c r="F17" t="str">
        <f t="shared" si="1"/>
        <v>pic.png</v>
      </c>
      <c r="G17" t="s">
        <v>138</v>
      </c>
      <c r="H17">
        <v>1</v>
      </c>
      <c r="I17" t="s">
        <v>140</v>
      </c>
      <c r="J17" t="s">
        <v>139</v>
      </c>
      <c r="K17" t="s">
        <v>140</v>
      </c>
      <c r="L17" t="s">
        <v>141</v>
      </c>
      <c r="M17" t="s">
        <v>142</v>
      </c>
      <c r="N17" t="s">
        <v>143</v>
      </c>
    </row>
    <row r="18" spans="1:14" x14ac:dyDescent="0.25">
      <c r="A18" t="s">
        <v>74</v>
      </c>
      <c r="B18">
        <v>16</v>
      </c>
      <c r="C18" t="str">
        <f t="shared" si="0"/>
        <v>Numberical</v>
      </c>
      <c r="D18" t="s">
        <v>10</v>
      </c>
      <c r="E18" t="s">
        <v>12</v>
      </c>
      <c r="F18" t="str">
        <f t="shared" si="1"/>
        <v>pic.png</v>
      </c>
      <c r="G18" t="s">
        <v>144</v>
      </c>
      <c r="H18">
        <v>1</v>
      </c>
      <c r="I18" t="s">
        <v>145</v>
      </c>
      <c r="J18" t="s">
        <v>145</v>
      </c>
      <c r="K18" t="s">
        <v>146</v>
      </c>
      <c r="L18" t="s">
        <v>147</v>
      </c>
      <c r="M18" t="s">
        <v>148</v>
      </c>
      <c r="N18" t="s">
        <v>149</v>
      </c>
    </row>
    <row r="19" spans="1:14" x14ac:dyDescent="0.25">
      <c r="A19" t="s">
        <v>74</v>
      </c>
      <c r="B19">
        <v>16</v>
      </c>
      <c r="C19" t="str">
        <f t="shared" si="0"/>
        <v>Numberical</v>
      </c>
      <c r="D19" t="s">
        <v>10</v>
      </c>
      <c r="E19" t="s">
        <v>12</v>
      </c>
      <c r="F19" t="str">
        <f t="shared" si="1"/>
        <v>pic.png</v>
      </c>
      <c r="G19" t="s">
        <v>150</v>
      </c>
      <c r="H19">
        <v>1</v>
      </c>
      <c r="I19" t="s">
        <v>151</v>
      </c>
      <c r="J19" t="s">
        <v>151</v>
      </c>
      <c r="K19" t="s">
        <v>152</v>
      </c>
      <c r="L19" t="s">
        <v>153</v>
      </c>
      <c r="M19" t="s">
        <v>154</v>
      </c>
      <c r="N19" t="s">
        <v>155</v>
      </c>
    </row>
    <row r="20" spans="1:14" x14ac:dyDescent="0.25">
      <c r="A20" t="s">
        <v>74</v>
      </c>
      <c r="B20">
        <v>16</v>
      </c>
      <c r="C20" t="str">
        <f t="shared" si="0"/>
        <v>Numberical</v>
      </c>
      <c r="D20" t="s">
        <v>10</v>
      </c>
      <c r="E20" t="s">
        <v>12</v>
      </c>
      <c r="F20" t="str">
        <f t="shared" si="1"/>
        <v>pic.png</v>
      </c>
      <c r="G20" t="s">
        <v>156</v>
      </c>
      <c r="H20">
        <v>1</v>
      </c>
      <c r="I20" t="s">
        <v>159</v>
      </c>
      <c r="J20" t="s">
        <v>157</v>
      </c>
      <c r="K20" t="s">
        <v>158</v>
      </c>
      <c r="L20" t="s">
        <v>159</v>
      </c>
      <c r="M20" t="s">
        <v>160</v>
      </c>
      <c r="N20" t="s">
        <v>161</v>
      </c>
    </row>
    <row r="21" spans="1:14" x14ac:dyDescent="0.25">
      <c r="A21" t="s">
        <v>74</v>
      </c>
      <c r="B21">
        <v>16</v>
      </c>
      <c r="C21" t="str">
        <f t="shared" si="0"/>
        <v>Numberical</v>
      </c>
      <c r="D21" t="s">
        <v>10</v>
      </c>
      <c r="E21" t="s">
        <v>12</v>
      </c>
      <c r="F21" t="str">
        <f t="shared" si="1"/>
        <v>pic.png</v>
      </c>
      <c r="G21" t="s">
        <v>162</v>
      </c>
      <c r="H21">
        <v>1</v>
      </c>
      <c r="I21" t="s">
        <v>163</v>
      </c>
      <c r="J21" t="s">
        <v>163</v>
      </c>
      <c r="K21" t="s">
        <v>164</v>
      </c>
      <c r="L21" t="s">
        <v>165</v>
      </c>
      <c r="M21" t="s">
        <v>166</v>
      </c>
      <c r="N21" t="s">
        <v>167</v>
      </c>
    </row>
    <row r="22" spans="1:14" x14ac:dyDescent="0.25">
      <c r="A22" t="s">
        <v>74</v>
      </c>
      <c r="B22">
        <v>21</v>
      </c>
      <c r="C22" t="str">
        <f t="shared" si="0"/>
        <v>Numberical</v>
      </c>
      <c r="D22" t="s">
        <v>10</v>
      </c>
      <c r="E22" t="s">
        <v>12</v>
      </c>
      <c r="F22" t="str">
        <f t="shared" si="1"/>
        <v>pic.png</v>
      </c>
      <c r="G22" t="s">
        <v>168</v>
      </c>
      <c r="H22">
        <v>1</v>
      </c>
      <c r="I22" t="s">
        <v>170</v>
      </c>
      <c r="J22" t="s">
        <v>169</v>
      </c>
      <c r="K22" t="s">
        <v>170</v>
      </c>
      <c r="L22" t="s">
        <v>171</v>
      </c>
      <c r="M22" t="s">
        <v>172</v>
      </c>
      <c r="N22" t="s">
        <v>173</v>
      </c>
    </row>
    <row r="23" spans="1:14" x14ac:dyDescent="0.25">
      <c r="A23" t="s">
        <v>74</v>
      </c>
      <c r="B23">
        <v>21</v>
      </c>
      <c r="C23" t="str">
        <f t="shared" si="0"/>
        <v>Numberical</v>
      </c>
      <c r="D23" t="s">
        <v>10</v>
      </c>
      <c r="E23" t="s">
        <v>12</v>
      </c>
      <c r="F23" t="str">
        <f t="shared" si="1"/>
        <v>pic.png</v>
      </c>
      <c r="G23" t="s">
        <v>174</v>
      </c>
      <c r="H23">
        <v>1</v>
      </c>
      <c r="I23" t="s">
        <v>178</v>
      </c>
      <c r="J23" t="s">
        <v>175</v>
      </c>
      <c r="K23" t="s">
        <v>176</v>
      </c>
      <c r="L23" t="s">
        <v>177</v>
      </c>
      <c r="M23" t="s">
        <v>178</v>
      </c>
      <c r="N23" t="s">
        <v>179</v>
      </c>
    </row>
    <row r="24" spans="1:14" x14ac:dyDescent="0.25">
      <c r="A24" t="s">
        <v>74</v>
      </c>
      <c r="B24">
        <v>21</v>
      </c>
      <c r="C24" t="str">
        <f t="shared" si="0"/>
        <v>Numberical</v>
      </c>
      <c r="D24" t="s">
        <v>10</v>
      </c>
      <c r="E24" t="s">
        <v>12</v>
      </c>
      <c r="F24" t="str">
        <f t="shared" si="1"/>
        <v>pic.png</v>
      </c>
      <c r="G24" t="s">
        <v>180</v>
      </c>
      <c r="H24">
        <v>1</v>
      </c>
      <c r="I24">
        <v>2010</v>
      </c>
      <c r="J24">
        <v>2007</v>
      </c>
      <c r="K24">
        <v>2008</v>
      </c>
      <c r="L24">
        <v>2009</v>
      </c>
      <c r="M24">
        <v>2010</v>
      </c>
      <c r="N24" t="s">
        <v>129</v>
      </c>
    </row>
    <row r="25" spans="1:14" x14ac:dyDescent="0.25">
      <c r="A25" t="s">
        <v>74</v>
      </c>
      <c r="B25">
        <v>21</v>
      </c>
      <c r="C25" t="str">
        <f t="shared" si="0"/>
        <v>Numberical</v>
      </c>
      <c r="D25" t="s">
        <v>10</v>
      </c>
      <c r="E25" t="s">
        <v>12</v>
      </c>
      <c r="F25" t="str">
        <f t="shared" si="1"/>
        <v>pic.png</v>
      </c>
      <c r="G25" t="s">
        <v>181</v>
      </c>
      <c r="H25">
        <v>1</v>
      </c>
      <c r="I25" t="s">
        <v>182</v>
      </c>
      <c r="J25" t="s">
        <v>182</v>
      </c>
      <c r="K25" t="s">
        <v>183</v>
      </c>
      <c r="L25" t="s">
        <v>184</v>
      </c>
      <c r="M25" t="s">
        <v>185</v>
      </c>
      <c r="N25" t="s">
        <v>186</v>
      </c>
    </row>
    <row r="26" spans="1:14" x14ac:dyDescent="0.25">
      <c r="A26" t="s">
        <v>74</v>
      </c>
      <c r="B26">
        <v>21</v>
      </c>
      <c r="C26" t="str">
        <f t="shared" si="0"/>
        <v>Numberical</v>
      </c>
      <c r="D26" t="s">
        <v>10</v>
      </c>
      <c r="E26" t="s">
        <v>12</v>
      </c>
      <c r="F26" t="str">
        <f t="shared" si="1"/>
        <v>pic.png</v>
      </c>
      <c r="G26" t="s">
        <v>187</v>
      </c>
      <c r="H26">
        <v>1</v>
      </c>
      <c r="I26" t="s">
        <v>191</v>
      </c>
      <c r="J26" t="s">
        <v>188</v>
      </c>
      <c r="K26" t="s">
        <v>189</v>
      </c>
      <c r="L26" t="s">
        <v>190</v>
      </c>
      <c r="M26" t="s">
        <v>191</v>
      </c>
      <c r="N26" t="s">
        <v>192</v>
      </c>
    </row>
    <row r="27" spans="1:14" x14ac:dyDescent="0.25">
      <c r="A27" t="s">
        <v>74</v>
      </c>
      <c r="B27">
        <v>26</v>
      </c>
      <c r="C27" t="str">
        <f t="shared" si="0"/>
        <v>Numberical</v>
      </c>
      <c r="D27" t="s">
        <v>10</v>
      </c>
      <c r="E27" t="s">
        <v>12</v>
      </c>
      <c r="F27" t="str">
        <f t="shared" si="1"/>
        <v>pic.png</v>
      </c>
      <c r="G27" t="s">
        <v>193</v>
      </c>
      <c r="H27">
        <v>1</v>
      </c>
      <c r="I27" t="s">
        <v>197</v>
      </c>
      <c r="J27" t="s">
        <v>194</v>
      </c>
      <c r="K27" t="s">
        <v>195</v>
      </c>
      <c r="L27" t="s">
        <v>196</v>
      </c>
      <c r="M27" t="s">
        <v>197</v>
      </c>
      <c r="N27" t="s">
        <v>198</v>
      </c>
    </row>
    <row r="28" spans="1:14" x14ac:dyDescent="0.25">
      <c r="A28" t="s">
        <v>74</v>
      </c>
      <c r="B28">
        <v>26</v>
      </c>
      <c r="C28" t="str">
        <f t="shared" si="0"/>
        <v>Numberical</v>
      </c>
      <c r="D28" t="s">
        <v>10</v>
      </c>
      <c r="E28" t="s">
        <v>12</v>
      </c>
      <c r="F28" t="str">
        <f t="shared" si="1"/>
        <v>pic.png</v>
      </c>
      <c r="G28" t="s">
        <v>199</v>
      </c>
      <c r="H28">
        <v>1</v>
      </c>
      <c r="I28" t="s">
        <v>201</v>
      </c>
      <c r="J28">
        <v>2006</v>
      </c>
      <c r="K28" t="s">
        <v>200</v>
      </c>
      <c r="L28">
        <v>2010</v>
      </c>
      <c r="M28" t="s">
        <v>201</v>
      </c>
      <c r="N28" t="s">
        <v>202</v>
      </c>
    </row>
    <row r="29" spans="1:14" x14ac:dyDescent="0.25">
      <c r="A29" t="s">
        <v>74</v>
      </c>
      <c r="B29">
        <v>26</v>
      </c>
      <c r="C29" t="str">
        <f t="shared" si="0"/>
        <v>Numberical</v>
      </c>
      <c r="D29" t="s">
        <v>10</v>
      </c>
      <c r="E29" t="s">
        <v>12</v>
      </c>
      <c r="F29" t="str">
        <f t="shared" si="1"/>
        <v>pic.png</v>
      </c>
      <c r="G29" t="s">
        <v>203</v>
      </c>
      <c r="H29">
        <v>1</v>
      </c>
      <c r="I29" t="s">
        <v>197</v>
      </c>
      <c r="J29" t="s">
        <v>182</v>
      </c>
      <c r="K29" t="s">
        <v>197</v>
      </c>
      <c r="L29" t="s">
        <v>204</v>
      </c>
      <c r="M29" t="s">
        <v>205</v>
      </c>
      <c r="N29" t="s">
        <v>206</v>
      </c>
    </row>
    <row r="30" spans="1:14" x14ac:dyDescent="0.25">
      <c r="A30" t="s">
        <v>74</v>
      </c>
      <c r="B30">
        <v>26</v>
      </c>
      <c r="C30" t="str">
        <f t="shared" si="0"/>
        <v>Numberical</v>
      </c>
      <c r="D30" t="s">
        <v>10</v>
      </c>
      <c r="E30" t="s">
        <v>12</v>
      </c>
      <c r="F30" t="str">
        <f t="shared" si="1"/>
        <v>pic.png</v>
      </c>
      <c r="G30" t="s">
        <v>207</v>
      </c>
      <c r="H30">
        <v>1</v>
      </c>
      <c r="I30">
        <v>2008</v>
      </c>
      <c r="J30">
        <v>2006</v>
      </c>
      <c r="K30">
        <v>2007</v>
      </c>
      <c r="L30">
        <v>2008</v>
      </c>
      <c r="M30">
        <v>2009</v>
      </c>
      <c r="N30">
        <v>2010</v>
      </c>
    </row>
    <row r="31" spans="1:14" x14ac:dyDescent="0.25">
      <c r="A31" t="s">
        <v>74</v>
      </c>
      <c r="B31">
        <v>26</v>
      </c>
      <c r="C31" t="str">
        <f t="shared" si="0"/>
        <v>Numberical</v>
      </c>
      <c r="D31" t="s">
        <v>10</v>
      </c>
      <c r="E31" t="s">
        <v>12</v>
      </c>
      <c r="F31" t="str">
        <f t="shared" si="1"/>
        <v>pic.png</v>
      </c>
      <c r="G31" t="s">
        <v>208</v>
      </c>
      <c r="H31">
        <v>1</v>
      </c>
      <c r="I31">
        <v>2010</v>
      </c>
      <c r="J31">
        <v>2006</v>
      </c>
      <c r="K31">
        <v>2007</v>
      </c>
      <c r="L31">
        <v>2008</v>
      </c>
      <c r="M31">
        <v>2009</v>
      </c>
      <c r="N31">
        <v>2010</v>
      </c>
    </row>
    <row r="32" spans="1:14" x14ac:dyDescent="0.25">
      <c r="A32" t="s">
        <v>74</v>
      </c>
      <c r="B32">
        <v>31</v>
      </c>
      <c r="C32" t="str">
        <f t="shared" si="0"/>
        <v>Numberical</v>
      </c>
      <c r="D32" t="s">
        <v>10</v>
      </c>
      <c r="E32" t="s">
        <v>12</v>
      </c>
      <c r="F32" t="str">
        <f t="shared" si="1"/>
        <v>pic.png</v>
      </c>
      <c r="G32" t="s">
        <v>209</v>
      </c>
      <c r="H32">
        <v>1</v>
      </c>
      <c r="I32" t="s">
        <v>210</v>
      </c>
      <c r="J32" t="s">
        <v>210</v>
      </c>
      <c r="K32" t="s">
        <v>211</v>
      </c>
      <c r="L32" t="s">
        <v>212</v>
      </c>
      <c r="M32" t="s">
        <v>213</v>
      </c>
      <c r="N32" t="s">
        <v>214</v>
      </c>
    </row>
    <row r="33" spans="1:14" x14ac:dyDescent="0.25">
      <c r="A33" t="s">
        <v>74</v>
      </c>
      <c r="B33">
        <v>31</v>
      </c>
      <c r="C33" t="str">
        <f t="shared" si="0"/>
        <v>Numberical</v>
      </c>
      <c r="D33" t="s">
        <v>10</v>
      </c>
      <c r="E33" t="s">
        <v>12</v>
      </c>
      <c r="F33" t="str">
        <f t="shared" si="1"/>
        <v>pic.png</v>
      </c>
      <c r="G33" t="s">
        <v>215</v>
      </c>
      <c r="H33">
        <v>1</v>
      </c>
      <c r="I33" t="s">
        <v>218</v>
      </c>
      <c r="J33" t="s">
        <v>216</v>
      </c>
      <c r="K33" t="s">
        <v>217</v>
      </c>
      <c r="L33" t="s">
        <v>218</v>
      </c>
      <c r="M33" t="s">
        <v>219</v>
      </c>
      <c r="N33" t="s">
        <v>220</v>
      </c>
    </row>
    <row r="34" spans="1:14" x14ac:dyDescent="0.25">
      <c r="A34" t="s">
        <v>74</v>
      </c>
      <c r="B34">
        <v>31</v>
      </c>
      <c r="C34" t="str">
        <f t="shared" si="0"/>
        <v>Numberical</v>
      </c>
      <c r="D34" t="s">
        <v>10</v>
      </c>
      <c r="E34" t="s">
        <v>12</v>
      </c>
      <c r="F34" t="str">
        <f t="shared" si="1"/>
        <v>pic.png</v>
      </c>
      <c r="G34" t="s">
        <v>221</v>
      </c>
      <c r="H34">
        <v>1</v>
      </c>
      <c r="I34" t="s">
        <v>225</v>
      </c>
      <c r="J34" t="s">
        <v>222</v>
      </c>
      <c r="K34" t="s">
        <v>223</v>
      </c>
      <c r="L34" t="s">
        <v>224</v>
      </c>
      <c r="M34" t="s">
        <v>225</v>
      </c>
      <c r="N34" t="s">
        <v>226</v>
      </c>
    </row>
    <row r="35" spans="1:14" x14ac:dyDescent="0.25">
      <c r="A35" t="s">
        <v>74</v>
      </c>
      <c r="B35">
        <v>31</v>
      </c>
      <c r="C35" t="str">
        <f t="shared" si="0"/>
        <v>Numberical</v>
      </c>
      <c r="D35" t="s">
        <v>10</v>
      </c>
      <c r="E35" t="s">
        <v>12</v>
      </c>
      <c r="F35" t="str">
        <f t="shared" si="1"/>
        <v>pic.png</v>
      </c>
      <c r="G35" t="s">
        <v>227</v>
      </c>
      <c r="H35">
        <v>1</v>
      </c>
      <c r="I35" t="s">
        <v>230</v>
      </c>
      <c r="J35" t="s">
        <v>228</v>
      </c>
      <c r="K35" t="s">
        <v>229</v>
      </c>
      <c r="L35" t="s">
        <v>230</v>
      </c>
      <c r="M35" t="s">
        <v>231</v>
      </c>
      <c r="N35" t="s">
        <v>149</v>
      </c>
    </row>
    <row r="36" spans="1:14" x14ac:dyDescent="0.25">
      <c r="A36" t="s">
        <v>74</v>
      </c>
      <c r="B36">
        <v>31</v>
      </c>
      <c r="C36" t="str">
        <f t="shared" si="0"/>
        <v>Numberical</v>
      </c>
      <c r="D36" t="s">
        <v>10</v>
      </c>
      <c r="E36" t="s">
        <v>12</v>
      </c>
      <c r="F36" t="str">
        <f t="shared" si="1"/>
        <v>pic.png</v>
      </c>
      <c r="G36" t="s">
        <v>232</v>
      </c>
      <c r="H36">
        <v>1</v>
      </c>
      <c r="I36" t="s">
        <v>234</v>
      </c>
      <c r="J36" t="s">
        <v>233</v>
      </c>
      <c r="K36" t="s">
        <v>234</v>
      </c>
      <c r="L36" t="s">
        <v>235</v>
      </c>
      <c r="M36" t="s">
        <v>236</v>
      </c>
      <c r="N36" t="s">
        <v>237</v>
      </c>
    </row>
    <row r="37" spans="1:14" x14ac:dyDescent="0.25">
      <c r="A37" t="s">
        <v>74</v>
      </c>
      <c r="B37">
        <v>36</v>
      </c>
      <c r="C37" t="str">
        <f t="shared" si="0"/>
        <v>Numberical</v>
      </c>
      <c r="D37" t="s">
        <v>10</v>
      </c>
      <c r="E37" t="s">
        <v>12</v>
      </c>
      <c r="F37" t="str">
        <f t="shared" si="1"/>
        <v>pic.png</v>
      </c>
      <c r="G37" t="s">
        <v>238</v>
      </c>
      <c r="H37">
        <v>1</v>
      </c>
      <c r="I37" t="s">
        <v>240</v>
      </c>
      <c r="J37" t="s">
        <v>239</v>
      </c>
      <c r="K37" t="s">
        <v>240</v>
      </c>
      <c r="L37" t="s">
        <v>241</v>
      </c>
      <c r="M37" t="s">
        <v>242</v>
      </c>
      <c r="N37" t="s">
        <v>243</v>
      </c>
    </row>
    <row r="38" spans="1:14" x14ac:dyDescent="0.25">
      <c r="A38" t="s">
        <v>74</v>
      </c>
      <c r="B38">
        <v>36</v>
      </c>
      <c r="C38" t="str">
        <f t="shared" si="0"/>
        <v>Numberical</v>
      </c>
      <c r="D38" t="s">
        <v>10</v>
      </c>
      <c r="E38" t="s">
        <v>12</v>
      </c>
      <c r="F38" t="str">
        <f t="shared" si="1"/>
        <v>pic.png</v>
      </c>
      <c r="G38" t="s">
        <v>244</v>
      </c>
      <c r="H38">
        <v>1</v>
      </c>
      <c r="I38" s="1" t="s">
        <v>249</v>
      </c>
      <c r="J38" s="1" t="s">
        <v>245</v>
      </c>
      <c r="K38" s="1" t="s">
        <v>246</v>
      </c>
      <c r="L38" s="1" t="s">
        <v>247</v>
      </c>
      <c r="M38" s="1" t="s">
        <v>248</v>
      </c>
      <c r="N38" s="1" t="s">
        <v>249</v>
      </c>
    </row>
    <row r="39" spans="1:14" x14ac:dyDescent="0.25">
      <c r="A39" t="s">
        <v>74</v>
      </c>
      <c r="B39">
        <v>36</v>
      </c>
      <c r="C39" t="str">
        <f t="shared" si="0"/>
        <v>Numberical</v>
      </c>
      <c r="D39" t="s">
        <v>10</v>
      </c>
      <c r="E39" t="s">
        <v>12</v>
      </c>
      <c r="F39" t="str">
        <f t="shared" si="1"/>
        <v>pic.png</v>
      </c>
      <c r="G39" t="s">
        <v>250</v>
      </c>
      <c r="H39">
        <v>1</v>
      </c>
      <c r="I39" t="s">
        <v>254</v>
      </c>
      <c r="J39" t="s">
        <v>251</v>
      </c>
      <c r="K39" t="s">
        <v>252</v>
      </c>
      <c r="L39" t="s">
        <v>253</v>
      </c>
      <c r="M39" t="s">
        <v>254</v>
      </c>
      <c r="N39" t="s">
        <v>255</v>
      </c>
    </row>
    <row r="40" spans="1:14" x14ac:dyDescent="0.25">
      <c r="A40" t="s">
        <v>74</v>
      </c>
      <c r="B40">
        <v>36</v>
      </c>
      <c r="C40" t="str">
        <f t="shared" si="0"/>
        <v>Numberical</v>
      </c>
      <c r="D40" t="s">
        <v>10</v>
      </c>
      <c r="E40" t="s">
        <v>12</v>
      </c>
      <c r="F40" t="str">
        <f t="shared" si="1"/>
        <v>pic.png</v>
      </c>
      <c r="G40" t="s">
        <v>256</v>
      </c>
      <c r="H40">
        <v>1</v>
      </c>
      <c r="I40" t="s">
        <v>257</v>
      </c>
      <c r="J40" t="s">
        <v>257</v>
      </c>
      <c r="K40" t="s">
        <v>258</v>
      </c>
      <c r="L40" t="s">
        <v>259</v>
      </c>
      <c r="M40" t="s">
        <v>260</v>
      </c>
      <c r="N40" t="s">
        <v>261</v>
      </c>
    </row>
    <row r="41" spans="1:14" x14ac:dyDescent="0.25">
      <c r="A41" t="s">
        <v>74</v>
      </c>
      <c r="B41">
        <v>36</v>
      </c>
      <c r="C41" t="str">
        <f t="shared" si="0"/>
        <v>Numberical</v>
      </c>
      <c r="D41" t="s">
        <v>10</v>
      </c>
      <c r="E41" t="s">
        <v>12</v>
      </c>
      <c r="F41" t="str">
        <f t="shared" si="1"/>
        <v>pic.png</v>
      </c>
      <c r="G41" t="s">
        <v>262</v>
      </c>
      <c r="H41">
        <v>1</v>
      </c>
      <c r="I41" t="s">
        <v>265</v>
      </c>
      <c r="J41" t="s">
        <v>263</v>
      </c>
      <c r="K41" t="s">
        <v>264</v>
      </c>
      <c r="L41" t="s">
        <v>265</v>
      </c>
      <c r="M41" t="s">
        <v>266</v>
      </c>
      <c r="N41" t="s">
        <v>129</v>
      </c>
    </row>
    <row r="42" spans="1:14" x14ac:dyDescent="0.25">
      <c r="A42" t="s">
        <v>74</v>
      </c>
      <c r="B42">
        <v>41</v>
      </c>
      <c r="C42" t="str">
        <f t="shared" si="0"/>
        <v>Numberical</v>
      </c>
      <c r="D42" t="s">
        <v>10</v>
      </c>
      <c r="E42" t="s">
        <v>12</v>
      </c>
      <c r="F42" t="str">
        <f t="shared" si="1"/>
        <v>pic.png</v>
      </c>
      <c r="G42" t="s">
        <v>267</v>
      </c>
      <c r="H42">
        <v>1</v>
      </c>
      <c r="I42" t="s">
        <v>128</v>
      </c>
      <c r="J42" t="s">
        <v>127</v>
      </c>
      <c r="K42" t="s">
        <v>128</v>
      </c>
      <c r="L42" t="s">
        <v>137</v>
      </c>
      <c r="M42" t="s">
        <v>126</v>
      </c>
      <c r="N42" t="s">
        <v>125</v>
      </c>
    </row>
    <row r="43" spans="1:14" x14ac:dyDescent="0.25">
      <c r="A43" t="s">
        <v>74</v>
      </c>
      <c r="B43">
        <v>41</v>
      </c>
      <c r="C43" t="str">
        <f t="shared" si="0"/>
        <v>Numberical</v>
      </c>
      <c r="D43" t="s">
        <v>10</v>
      </c>
      <c r="E43" t="s">
        <v>12</v>
      </c>
      <c r="F43" t="str">
        <f t="shared" si="1"/>
        <v>pic.png</v>
      </c>
      <c r="G43" t="s">
        <v>268</v>
      </c>
      <c r="H43">
        <v>1</v>
      </c>
      <c r="I43" t="s">
        <v>269</v>
      </c>
      <c r="J43" t="s">
        <v>269</v>
      </c>
      <c r="K43" t="s">
        <v>270</v>
      </c>
      <c r="L43" t="s">
        <v>271</v>
      </c>
      <c r="M43" t="s">
        <v>272</v>
      </c>
      <c r="N43" t="s">
        <v>255</v>
      </c>
    </row>
    <row r="44" spans="1:14" x14ac:dyDescent="0.25">
      <c r="A44" t="s">
        <v>74</v>
      </c>
      <c r="B44">
        <v>41</v>
      </c>
      <c r="C44" t="str">
        <f t="shared" si="0"/>
        <v>Numberical</v>
      </c>
      <c r="D44" t="s">
        <v>10</v>
      </c>
      <c r="E44" t="s">
        <v>12</v>
      </c>
      <c r="F44" t="str">
        <f t="shared" si="1"/>
        <v>pic.png</v>
      </c>
      <c r="G44" t="s">
        <v>273</v>
      </c>
      <c r="H44">
        <v>1</v>
      </c>
      <c r="I44" t="s">
        <v>276</v>
      </c>
      <c r="J44" t="s">
        <v>274</v>
      </c>
      <c r="K44" t="s">
        <v>275</v>
      </c>
      <c r="L44" t="s">
        <v>276</v>
      </c>
      <c r="M44" t="s">
        <v>277</v>
      </c>
      <c r="N44" t="s">
        <v>255</v>
      </c>
    </row>
    <row r="45" spans="1:14" x14ac:dyDescent="0.25">
      <c r="A45" t="s">
        <v>74</v>
      </c>
      <c r="B45">
        <v>41</v>
      </c>
      <c r="C45" t="str">
        <f t="shared" si="0"/>
        <v>Numberical</v>
      </c>
      <c r="D45" t="s">
        <v>10</v>
      </c>
      <c r="E45" t="s">
        <v>12</v>
      </c>
      <c r="F45" t="str">
        <f t="shared" si="1"/>
        <v>pic.png</v>
      </c>
      <c r="G45" t="s">
        <v>278</v>
      </c>
      <c r="H45">
        <v>1</v>
      </c>
      <c r="I45" t="s">
        <v>282</v>
      </c>
      <c r="J45" t="s">
        <v>279</v>
      </c>
      <c r="K45" t="s">
        <v>280</v>
      </c>
      <c r="L45" t="s">
        <v>281</v>
      </c>
      <c r="M45" t="s">
        <v>282</v>
      </c>
      <c r="N45" t="s">
        <v>283</v>
      </c>
    </row>
    <row r="46" spans="1:14" x14ac:dyDescent="0.25">
      <c r="A46" t="s">
        <v>74</v>
      </c>
      <c r="B46">
        <v>41</v>
      </c>
      <c r="C46" t="str">
        <f t="shared" si="0"/>
        <v>Numberical</v>
      </c>
      <c r="D46" t="s">
        <v>10</v>
      </c>
      <c r="E46" t="s">
        <v>12</v>
      </c>
      <c r="F46" t="str">
        <f t="shared" si="1"/>
        <v>pic.png</v>
      </c>
      <c r="G46" t="s">
        <v>284</v>
      </c>
      <c r="H46">
        <v>1</v>
      </c>
      <c r="I46">
        <v>28.091000000000001</v>
      </c>
      <c r="J46">
        <v>28.091000000000001</v>
      </c>
      <c r="K46">
        <v>28.951000000000001</v>
      </c>
      <c r="L46">
        <v>30.091000000000001</v>
      </c>
      <c r="M46">
        <v>31.951000000000001</v>
      </c>
      <c r="N46">
        <v>30.02</v>
      </c>
    </row>
    <row r="47" spans="1:14" x14ac:dyDescent="0.25">
      <c r="A47" t="s">
        <v>74</v>
      </c>
      <c r="B47">
        <v>46</v>
      </c>
      <c r="C47" t="str">
        <f t="shared" si="0"/>
        <v>Numberical</v>
      </c>
      <c r="D47" t="s">
        <v>10</v>
      </c>
      <c r="E47" t="s">
        <v>12</v>
      </c>
      <c r="F47" t="str">
        <f t="shared" si="1"/>
        <v>pic.png</v>
      </c>
      <c r="G47" t="s">
        <v>285</v>
      </c>
      <c r="H47">
        <v>1</v>
      </c>
      <c r="I47" t="s">
        <v>286</v>
      </c>
      <c r="J47" t="s">
        <v>286</v>
      </c>
      <c r="K47" t="s">
        <v>287</v>
      </c>
      <c r="L47" t="s">
        <v>288</v>
      </c>
      <c r="M47" t="s">
        <v>289</v>
      </c>
      <c r="N47" t="s">
        <v>290</v>
      </c>
    </row>
    <row r="48" spans="1:14" x14ac:dyDescent="0.25">
      <c r="A48" t="s">
        <v>74</v>
      </c>
      <c r="B48">
        <v>46</v>
      </c>
      <c r="C48" t="str">
        <f t="shared" si="0"/>
        <v>Numberical</v>
      </c>
      <c r="D48" t="s">
        <v>10</v>
      </c>
      <c r="E48" t="s">
        <v>12</v>
      </c>
      <c r="F48" t="str">
        <f t="shared" si="1"/>
        <v>pic.png</v>
      </c>
      <c r="G48" t="s">
        <v>291</v>
      </c>
      <c r="H48">
        <v>1</v>
      </c>
      <c r="I48" t="s">
        <v>295</v>
      </c>
      <c r="J48" t="s">
        <v>292</v>
      </c>
      <c r="K48" t="s">
        <v>293</v>
      </c>
      <c r="L48" t="s">
        <v>294</v>
      </c>
      <c r="M48" t="s">
        <v>295</v>
      </c>
      <c r="N48" t="s">
        <v>255</v>
      </c>
    </row>
    <row r="49" spans="1:14" x14ac:dyDescent="0.25">
      <c r="A49" t="s">
        <v>74</v>
      </c>
      <c r="B49">
        <v>46</v>
      </c>
      <c r="C49" t="str">
        <f t="shared" si="0"/>
        <v>Numberical</v>
      </c>
      <c r="D49" t="s">
        <v>10</v>
      </c>
      <c r="E49" t="s">
        <v>12</v>
      </c>
      <c r="F49" t="str">
        <f t="shared" si="1"/>
        <v>pic.png</v>
      </c>
      <c r="G49" t="s">
        <v>296</v>
      </c>
      <c r="H49">
        <v>1</v>
      </c>
      <c r="I49" t="s">
        <v>297</v>
      </c>
      <c r="J49" t="s">
        <v>297</v>
      </c>
      <c r="K49" t="s">
        <v>298</v>
      </c>
      <c r="L49" t="s">
        <v>299</v>
      </c>
      <c r="M49" t="s">
        <v>300</v>
      </c>
      <c r="N49" t="s">
        <v>301</v>
      </c>
    </row>
    <row r="50" spans="1:14" x14ac:dyDescent="0.25">
      <c r="A50" t="s">
        <v>74</v>
      </c>
      <c r="B50">
        <v>46</v>
      </c>
      <c r="C50" t="str">
        <f t="shared" si="0"/>
        <v>Numberical</v>
      </c>
      <c r="D50" t="s">
        <v>10</v>
      </c>
      <c r="E50" t="s">
        <v>12</v>
      </c>
      <c r="F50" t="str">
        <f t="shared" si="1"/>
        <v>pic.png</v>
      </c>
      <c r="G50" t="s">
        <v>302</v>
      </c>
      <c r="H50">
        <v>1</v>
      </c>
      <c r="I50" t="s">
        <v>305</v>
      </c>
      <c r="J50" t="s">
        <v>303</v>
      </c>
      <c r="K50" t="s">
        <v>304</v>
      </c>
      <c r="L50" t="s">
        <v>305</v>
      </c>
      <c r="M50" t="s">
        <v>306</v>
      </c>
      <c r="N50" t="s">
        <v>307</v>
      </c>
    </row>
    <row r="51" spans="1:14" x14ac:dyDescent="0.25">
      <c r="A51" t="s">
        <v>74</v>
      </c>
      <c r="B51">
        <v>46</v>
      </c>
      <c r="C51" t="str">
        <f t="shared" si="0"/>
        <v>Numberical</v>
      </c>
      <c r="D51" t="s">
        <v>10</v>
      </c>
      <c r="E51" t="s">
        <v>12</v>
      </c>
      <c r="F51" t="str">
        <f t="shared" si="1"/>
        <v>pic.png</v>
      </c>
      <c r="G51" t="s">
        <v>308</v>
      </c>
      <c r="H51">
        <v>1</v>
      </c>
      <c r="I51" t="s">
        <v>310</v>
      </c>
      <c r="J51" t="s">
        <v>309</v>
      </c>
      <c r="K51" t="s">
        <v>310</v>
      </c>
      <c r="L51" t="s">
        <v>311</v>
      </c>
      <c r="M51" t="s">
        <v>312</v>
      </c>
      <c r="N51" t="s">
        <v>313</v>
      </c>
    </row>
    <row r="52" spans="1:14" x14ac:dyDescent="0.25">
      <c r="A52" t="s">
        <v>74</v>
      </c>
      <c r="B52">
        <v>51</v>
      </c>
      <c r="C52" t="str">
        <f t="shared" si="0"/>
        <v>Numberical</v>
      </c>
      <c r="D52" t="s">
        <v>10</v>
      </c>
      <c r="E52" t="s">
        <v>12</v>
      </c>
      <c r="F52" t="str">
        <f t="shared" si="1"/>
        <v>pic.png</v>
      </c>
      <c r="G52" t="s">
        <v>314</v>
      </c>
      <c r="H52">
        <v>1</v>
      </c>
      <c r="I52" t="s">
        <v>316</v>
      </c>
      <c r="J52" t="s">
        <v>315</v>
      </c>
      <c r="K52" t="s">
        <v>316</v>
      </c>
      <c r="L52" t="s">
        <v>317</v>
      </c>
      <c r="M52" t="s">
        <v>318</v>
      </c>
      <c r="N52" t="s">
        <v>319</v>
      </c>
    </row>
    <row r="53" spans="1:14" x14ac:dyDescent="0.25">
      <c r="A53" t="s">
        <v>74</v>
      </c>
      <c r="B53">
        <v>51</v>
      </c>
      <c r="C53" t="str">
        <f t="shared" si="0"/>
        <v>Numberical</v>
      </c>
      <c r="D53" t="s">
        <v>10</v>
      </c>
      <c r="E53" t="s">
        <v>12</v>
      </c>
      <c r="F53" t="str">
        <f t="shared" si="1"/>
        <v>pic.png</v>
      </c>
      <c r="G53" t="s">
        <v>320</v>
      </c>
      <c r="H53">
        <v>1</v>
      </c>
      <c r="I53" t="s">
        <v>324</v>
      </c>
      <c r="J53" t="s">
        <v>321</v>
      </c>
      <c r="K53" t="s">
        <v>322</v>
      </c>
      <c r="L53" t="s">
        <v>323</v>
      </c>
      <c r="M53" t="s">
        <v>324</v>
      </c>
      <c r="N53" t="s">
        <v>255</v>
      </c>
    </row>
    <row r="54" spans="1:14" x14ac:dyDescent="0.25">
      <c r="A54" t="s">
        <v>74</v>
      </c>
      <c r="B54">
        <v>51</v>
      </c>
      <c r="C54" t="str">
        <f t="shared" si="0"/>
        <v>Numberical</v>
      </c>
      <c r="D54" t="s">
        <v>10</v>
      </c>
      <c r="E54" t="s">
        <v>12</v>
      </c>
      <c r="F54" t="str">
        <f t="shared" si="1"/>
        <v>pic.png</v>
      </c>
      <c r="G54" t="s">
        <v>325</v>
      </c>
      <c r="H54">
        <v>1</v>
      </c>
      <c r="I54" t="s">
        <v>326</v>
      </c>
      <c r="J54" t="s">
        <v>326</v>
      </c>
      <c r="K54" t="s">
        <v>327</v>
      </c>
      <c r="L54" t="s">
        <v>328</v>
      </c>
      <c r="M54" t="s">
        <v>329</v>
      </c>
      <c r="N54" t="s">
        <v>330</v>
      </c>
    </row>
    <row r="55" spans="1:14" x14ac:dyDescent="0.25">
      <c r="A55" t="s">
        <v>74</v>
      </c>
      <c r="B55">
        <v>51</v>
      </c>
      <c r="C55" t="str">
        <f t="shared" si="0"/>
        <v>Numberical</v>
      </c>
      <c r="D55" t="s">
        <v>10</v>
      </c>
      <c r="E55" t="s">
        <v>12</v>
      </c>
      <c r="F55" t="str">
        <f t="shared" si="1"/>
        <v>pic.png</v>
      </c>
      <c r="G55" t="s">
        <v>331</v>
      </c>
      <c r="H55">
        <v>1</v>
      </c>
      <c r="I55" t="s">
        <v>318</v>
      </c>
      <c r="J55" t="s">
        <v>332</v>
      </c>
      <c r="K55" t="s">
        <v>333</v>
      </c>
      <c r="L55" t="s">
        <v>334</v>
      </c>
      <c r="M55" t="s">
        <v>335</v>
      </c>
      <c r="N55" t="s">
        <v>318</v>
      </c>
    </row>
    <row r="56" spans="1:14" x14ac:dyDescent="0.25">
      <c r="A56" t="s">
        <v>74</v>
      </c>
      <c r="B56">
        <v>51</v>
      </c>
      <c r="C56" t="str">
        <f t="shared" si="0"/>
        <v>Numberical</v>
      </c>
      <c r="D56" t="s">
        <v>10</v>
      </c>
      <c r="E56" t="s">
        <v>12</v>
      </c>
      <c r="F56" t="str">
        <f t="shared" si="1"/>
        <v>pic.png</v>
      </c>
      <c r="G56" t="s">
        <v>336</v>
      </c>
      <c r="H56">
        <v>1</v>
      </c>
      <c r="I56">
        <v>2009</v>
      </c>
      <c r="J56">
        <v>2006</v>
      </c>
      <c r="K56">
        <v>2007</v>
      </c>
      <c r="L56">
        <v>2008</v>
      </c>
      <c r="M56">
        <v>2009</v>
      </c>
      <c r="N56" t="s">
        <v>129</v>
      </c>
    </row>
    <row r="57" spans="1:14" x14ac:dyDescent="0.25">
      <c r="A57" t="s">
        <v>74</v>
      </c>
      <c r="B57">
        <v>56</v>
      </c>
      <c r="C57" t="str">
        <f t="shared" si="0"/>
        <v>Numberical</v>
      </c>
      <c r="D57" t="s">
        <v>10</v>
      </c>
      <c r="E57" t="s">
        <v>12</v>
      </c>
      <c r="F57" t="str">
        <f t="shared" si="1"/>
        <v>pic.png</v>
      </c>
      <c r="G57" t="s">
        <v>337</v>
      </c>
      <c r="H57">
        <v>1</v>
      </c>
      <c r="I57" t="s">
        <v>339</v>
      </c>
      <c r="J57" t="s">
        <v>338</v>
      </c>
      <c r="K57" t="s">
        <v>339</v>
      </c>
      <c r="L57" t="s">
        <v>340</v>
      </c>
      <c r="M57" t="s">
        <v>341</v>
      </c>
      <c r="N57" t="s">
        <v>255</v>
      </c>
    </row>
    <row r="58" spans="1:14" x14ac:dyDescent="0.25">
      <c r="A58" t="s">
        <v>74</v>
      </c>
      <c r="B58">
        <v>56</v>
      </c>
      <c r="C58" t="str">
        <f t="shared" si="0"/>
        <v>Numberical</v>
      </c>
      <c r="D58" t="s">
        <v>10</v>
      </c>
      <c r="E58" t="s">
        <v>12</v>
      </c>
      <c r="F58" t="str">
        <f t="shared" si="1"/>
        <v>pic.png</v>
      </c>
      <c r="G58" t="s">
        <v>342</v>
      </c>
      <c r="H58">
        <v>1</v>
      </c>
      <c r="I58" t="s">
        <v>345</v>
      </c>
      <c r="J58" t="s">
        <v>343</v>
      </c>
      <c r="K58" t="s">
        <v>344</v>
      </c>
      <c r="L58" t="s">
        <v>345</v>
      </c>
      <c r="M58" t="s">
        <v>346</v>
      </c>
      <c r="N58" t="s">
        <v>347</v>
      </c>
    </row>
    <row r="59" spans="1:14" x14ac:dyDescent="0.25">
      <c r="A59" t="s">
        <v>74</v>
      </c>
      <c r="B59">
        <v>56</v>
      </c>
      <c r="C59" t="str">
        <f t="shared" si="0"/>
        <v>Numberical</v>
      </c>
      <c r="D59" t="s">
        <v>10</v>
      </c>
      <c r="E59" t="s">
        <v>12</v>
      </c>
      <c r="F59" t="str">
        <f t="shared" si="1"/>
        <v>pic.png</v>
      </c>
      <c r="G59" t="s">
        <v>348</v>
      </c>
      <c r="H59">
        <v>1</v>
      </c>
      <c r="I59" t="s">
        <v>352</v>
      </c>
      <c r="J59" t="s">
        <v>349</v>
      </c>
      <c r="K59" t="s">
        <v>350</v>
      </c>
      <c r="L59" t="s">
        <v>351</v>
      </c>
      <c r="M59" t="s">
        <v>352</v>
      </c>
      <c r="N59" t="s">
        <v>255</v>
      </c>
    </row>
    <row r="60" spans="1:14" x14ac:dyDescent="0.25">
      <c r="A60" t="s">
        <v>74</v>
      </c>
      <c r="B60">
        <v>56</v>
      </c>
      <c r="C60" t="str">
        <f t="shared" si="0"/>
        <v>Numberical</v>
      </c>
      <c r="D60" t="s">
        <v>10</v>
      </c>
      <c r="E60" t="s">
        <v>12</v>
      </c>
      <c r="F60" t="str">
        <f t="shared" si="1"/>
        <v>pic.png</v>
      </c>
      <c r="G60" t="s">
        <v>353</v>
      </c>
      <c r="H60">
        <v>1</v>
      </c>
      <c r="I60" t="s">
        <v>356</v>
      </c>
      <c r="J60" t="s">
        <v>354</v>
      </c>
      <c r="K60" t="s">
        <v>355</v>
      </c>
      <c r="L60" t="s">
        <v>356</v>
      </c>
      <c r="M60" t="s">
        <v>357</v>
      </c>
      <c r="N60" s="1" t="s">
        <v>365</v>
      </c>
    </row>
    <row r="61" spans="1:14" x14ac:dyDescent="0.25">
      <c r="A61" t="s">
        <v>74</v>
      </c>
      <c r="B61">
        <v>56</v>
      </c>
      <c r="C61" t="str">
        <f t="shared" si="0"/>
        <v>Numberical</v>
      </c>
      <c r="D61" t="s">
        <v>10</v>
      </c>
      <c r="E61" t="s">
        <v>12</v>
      </c>
      <c r="F61" t="str">
        <f t="shared" si="1"/>
        <v>pic.png</v>
      </c>
      <c r="G61" t="s">
        <v>358</v>
      </c>
      <c r="H61">
        <v>1</v>
      </c>
      <c r="I61" t="s">
        <v>363</v>
      </c>
      <c r="J61" t="s">
        <v>359</v>
      </c>
      <c r="K61" t="s">
        <v>360</v>
      </c>
      <c r="L61" t="s">
        <v>361</v>
      </c>
      <c r="M61" t="s">
        <v>362</v>
      </c>
      <c r="N61" t="s">
        <v>363</v>
      </c>
    </row>
    <row r="62" spans="1:14" x14ac:dyDescent="0.25">
      <c r="A62" t="s">
        <v>74</v>
      </c>
      <c r="B62">
        <v>1</v>
      </c>
      <c r="C62" t="str">
        <f t="shared" si="0"/>
        <v>Logical</v>
      </c>
      <c r="D62" t="s">
        <v>65</v>
      </c>
      <c r="E62" t="s">
        <v>12</v>
      </c>
      <c r="F62" t="str">
        <f t="shared" si="1"/>
        <v>pic.png</v>
      </c>
      <c r="G62" t="s">
        <v>66</v>
      </c>
      <c r="H62">
        <v>1</v>
      </c>
      <c r="I62">
        <v>7</v>
      </c>
      <c r="J62" t="str">
        <f>_xlfn.CONCAT(Q62,"ans.png")</f>
        <v>ans.png</v>
      </c>
    </row>
    <row r="63" spans="1:14" x14ac:dyDescent="0.25">
      <c r="A63" t="s">
        <v>74</v>
      </c>
      <c r="B63">
        <v>2</v>
      </c>
      <c r="C63" t="str">
        <f t="shared" si="0"/>
        <v>Logical</v>
      </c>
      <c r="D63" t="s">
        <v>65</v>
      </c>
      <c r="E63" t="s">
        <v>12</v>
      </c>
      <c r="F63" t="str">
        <f t="shared" si="1"/>
        <v>pic.png</v>
      </c>
      <c r="G63" t="s">
        <v>66</v>
      </c>
      <c r="H63">
        <v>1</v>
      </c>
      <c r="I63">
        <v>10</v>
      </c>
      <c r="J63" t="str">
        <f t="shared" ref="J63:J73" si="2">_xlfn.CONCAT(Q63,"ans.png")</f>
        <v>ans.png</v>
      </c>
    </row>
    <row r="64" spans="1:14" x14ac:dyDescent="0.25">
      <c r="A64" t="s">
        <v>74</v>
      </c>
      <c r="B64">
        <v>3</v>
      </c>
      <c r="C64" t="str">
        <f t="shared" si="0"/>
        <v>Logical</v>
      </c>
      <c r="D64" t="s">
        <v>65</v>
      </c>
      <c r="E64" t="s">
        <v>12</v>
      </c>
      <c r="F64" t="str">
        <f t="shared" si="1"/>
        <v>pic.png</v>
      </c>
      <c r="G64" t="s">
        <v>66</v>
      </c>
      <c r="H64">
        <v>1</v>
      </c>
      <c r="I64">
        <v>3</v>
      </c>
      <c r="J64" t="str">
        <f t="shared" si="2"/>
        <v>ans.png</v>
      </c>
    </row>
    <row r="65" spans="1:13" x14ac:dyDescent="0.25">
      <c r="A65" t="s">
        <v>74</v>
      </c>
      <c r="B65">
        <v>4</v>
      </c>
      <c r="C65" t="str">
        <f t="shared" si="0"/>
        <v>Logical</v>
      </c>
      <c r="D65" t="s">
        <v>65</v>
      </c>
      <c r="E65" t="s">
        <v>12</v>
      </c>
      <c r="F65" t="str">
        <f t="shared" si="1"/>
        <v>pic.png</v>
      </c>
      <c r="G65" t="s">
        <v>66</v>
      </c>
      <c r="H65">
        <v>1</v>
      </c>
      <c r="I65">
        <v>5</v>
      </c>
      <c r="J65" t="str">
        <f t="shared" si="2"/>
        <v>ans.png</v>
      </c>
    </row>
    <row r="66" spans="1:13" x14ac:dyDescent="0.25">
      <c r="A66" t="s">
        <v>74</v>
      </c>
      <c r="B66">
        <v>5</v>
      </c>
      <c r="C66" t="str">
        <f t="shared" ref="C66:C104" si="3">_xlfn.CONCAT(D66,P66)</f>
        <v>Logical</v>
      </c>
      <c r="D66" t="s">
        <v>65</v>
      </c>
      <c r="E66" t="s">
        <v>12</v>
      </c>
      <c r="F66" t="str">
        <f t="shared" ref="F66:F91" si="4">_xlfn.CONCAT(Q66,"pic.png")</f>
        <v>pic.png</v>
      </c>
      <c r="G66" t="s">
        <v>66</v>
      </c>
      <c r="H66">
        <v>1</v>
      </c>
      <c r="I66">
        <v>6</v>
      </c>
      <c r="J66" t="str">
        <f t="shared" si="2"/>
        <v>ans.png</v>
      </c>
    </row>
    <row r="67" spans="1:13" x14ac:dyDescent="0.25">
      <c r="A67" t="s">
        <v>74</v>
      </c>
      <c r="B67">
        <v>6</v>
      </c>
      <c r="C67" t="str">
        <f t="shared" si="3"/>
        <v>Logical</v>
      </c>
      <c r="D67" t="s">
        <v>65</v>
      </c>
      <c r="E67" t="s">
        <v>12</v>
      </c>
      <c r="F67" t="str">
        <f t="shared" si="4"/>
        <v>pic.png</v>
      </c>
      <c r="G67" t="s">
        <v>66</v>
      </c>
      <c r="H67">
        <v>1</v>
      </c>
      <c r="I67">
        <v>8</v>
      </c>
      <c r="J67" t="str">
        <f t="shared" si="2"/>
        <v>ans.png</v>
      </c>
    </row>
    <row r="68" spans="1:13" x14ac:dyDescent="0.25">
      <c r="A68" t="s">
        <v>74</v>
      </c>
      <c r="B68">
        <v>7</v>
      </c>
      <c r="C68" t="str">
        <f t="shared" si="3"/>
        <v>Logical</v>
      </c>
      <c r="D68" t="s">
        <v>65</v>
      </c>
      <c r="E68" t="s">
        <v>12</v>
      </c>
      <c r="F68" t="str">
        <f t="shared" si="4"/>
        <v>pic.png</v>
      </c>
      <c r="G68" t="s">
        <v>66</v>
      </c>
      <c r="H68">
        <v>1</v>
      </c>
      <c r="I68">
        <v>6</v>
      </c>
      <c r="J68" t="str">
        <f t="shared" si="2"/>
        <v>ans.png</v>
      </c>
    </row>
    <row r="69" spans="1:13" x14ac:dyDescent="0.25">
      <c r="A69" t="s">
        <v>74</v>
      </c>
      <c r="B69">
        <v>8</v>
      </c>
      <c r="C69" t="str">
        <f t="shared" si="3"/>
        <v>Logical</v>
      </c>
      <c r="D69" t="s">
        <v>65</v>
      </c>
      <c r="E69" t="s">
        <v>12</v>
      </c>
      <c r="F69" t="str">
        <f t="shared" si="4"/>
        <v>pic.png</v>
      </c>
      <c r="G69" t="s">
        <v>66</v>
      </c>
      <c r="H69">
        <v>1</v>
      </c>
      <c r="I69">
        <v>3</v>
      </c>
      <c r="J69" t="str">
        <f t="shared" si="2"/>
        <v>ans.png</v>
      </c>
    </row>
    <row r="70" spans="1:13" x14ac:dyDescent="0.25">
      <c r="A70" t="s">
        <v>74</v>
      </c>
      <c r="B70">
        <v>9</v>
      </c>
      <c r="C70" t="str">
        <f t="shared" si="3"/>
        <v>Logical</v>
      </c>
      <c r="D70" t="s">
        <v>65</v>
      </c>
      <c r="E70" t="s">
        <v>12</v>
      </c>
      <c r="F70" t="str">
        <f t="shared" si="4"/>
        <v>pic.png</v>
      </c>
      <c r="G70" t="s">
        <v>66</v>
      </c>
      <c r="H70">
        <v>1</v>
      </c>
      <c r="I70">
        <v>12</v>
      </c>
      <c r="J70" t="str">
        <f t="shared" si="2"/>
        <v>ans.png</v>
      </c>
    </row>
    <row r="71" spans="1:13" x14ac:dyDescent="0.25">
      <c r="A71" t="s">
        <v>74</v>
      </c>
      <c r="B71">
        <v>10</v>
      </c>
      <c r="C71" t="str">
        <f t="shared" si="3"/>
        <v>Logical</v>
      </c>
      <c r="D71" t="s">
        <v>65</v>
      </c>
      <c r="E71" t="s">
        <v>12</v>
      </c>
      <c r="F71" t="str">
        <f t="shared" si="4"/>
        <v>pic.png</v>
      </c>
      <c r="G71" t="s">
        <v>66</v>
      </c>
      <c r="H71">
        <v>1</v>
      </c>
      <c r="I71">
        <v>10</v>
      </c>
      <c r="J71" t="str">
        <f t="shared" si="2"/>
        <v>ans.png</v>
      </c>
    </row>
    <row r="72" spans="1:13" x14ac:dyDescent="0.25">
      <c r="A72" t="s">
        <v>74</v>
      </c>
      <c r="B72">
        <v>11</v>
      </c>
      <c r="C72" t="str">
        <f t="shared" si="3"/>
        <v>Logical</v>
      </c>
      <c r="D72" t="s">
        <v>65</v>
      </c>
      <c r="E72" t="s">
        <v>12</v>
      </c>
      <c r="F72" t="str">
        <f t="shared" si="4"/>
        <v>pic.png</v>
      </c>
      <c r="G72" t="s">
        <v>66</v>
      </c>
      <c r="H72">
        <v>1</v>
      </c>
      <c r="I72">
        <v>4</v>
      </c>
      <c r="J72" t="str">
        <f t="shared" si="2"/>
        <v>ans.png</v>
      </c>
    </row>
    <row r="73" spans="1:13" x14ac:dyDescent="0.25">
      <c r="A73" t="s">
        <v>74</v>
      </c>
      <c r="B73">
        <v>12</v>
      </c>
      <c r="C73" t="str">
        <f t="shared" si="3"/>
        <v>Logical</v>
      </c>
      <c r="D73" t="s">
        <v>65</v>
      </c>
      <c r="E73" t="s">
        <v>12</v>
      </c>
      <c r="F73" t="str">
        <f t="shared" si="4"/>
        <v>pic.png</v>
      </c>
      <c r="G73" t="s">
        <v>66</v>
      </c>
      <c r="H73">
        <v>1</v>
      </c>
      <c r="I73">
        <v>9</v>
      </c>
      <c r="J73" t="str">
        <f t="shared" si="2"/>
        <v>ans.png</v>
      </c>
    </row>
    <row r="74" spans="1:13" x14ac:dyDescent="0.25">
      <c r="A74" t="s">
        <v>74</v>
      </c>
      <c r="B74">
        <v>1</v>
      </c>
      <c r="C74" t="str">
        <f t="shared" si="3"/>
        <v>Deducetive</v>
      </c>
      <c r="D74" t="s">
        <v>364</v>
      </c>
      <c r="E74" t="s">
        <v>12</v>
      </c>
      <c r="F74" t="str">
        <f t="shared" si="4"/>
        <v>pic.png</v>
      </c>
      <c r="G74" t="s">
        <v>67</v>
      </c>
      <c r="H74">
        <v>1</v>
      </c>
      <c r="I74" t="s">
        <v>71</v>
      </c>
      <c r="J74" t="s">
        <v>68</v>
      </c>
      <c r="K74" t="s">
        <v>69</v>
      </c>
      <c r="L74" t="s">
        <v>70</v>
      </c>
      <c r="M74" t="s">
        <v>71</v>
      </c>
    </row>
    <row r="75" spans="1:13" x14ac:dyDescent="0.25">
      <c r="A75" t="s">
        <v>74</v>
      </c>
      <c r="B75">
        <v>2</v>
      </c>
      <c r="C75" t="str">
        <f t="shared" si="3"/>
        <v>Deducetive</v>
      </c>
      <c r="D75" t="s">
        <v>364</v>
      </c>
      <c r="E75" t="s">
        <v>12</v>
      </c>
      <c r="F75" t="str">
        <f t="shared" si="4"/>
        <v>pic.png</v>
      </c>
      <c r="G75" t="s">
        <v>67</v>
      </c>
      <c r="H75">
        <v>1</v>
      </c>
      <c r="I75" t="s">
        <v>70</v>
      </c>
      <c r="J75" t="s">
        <v>68</v>
      </c>
      <c r="K75" t="s">
        <v>69</v>
      </c>
      <c r="L75" t="s">
        <v>70</v>
      </c>
      <c r="M75" t="s">
        <v>71</v>
      </c>
    </row>
    <row r="76" spans="1:13" x14ac:dyDescent="0.25">
      <c r="A76" t="s">
        <v>74</v>
      </c>
      <c r="B76">
        <v>3</v>
      </c>
      <c r="C76" t="str">
        <f t="shared" si="3"/>
        <v>Deducetive</v>
      </c>
      <c r="D76" t="s">
        <v>364</v>
      </c>
      <c r="E76" t="s">
        <v>12</v>
      </c>
      <c r="F76" t="str">
        <f t="shared" si="4"/>
        <v>pic.png</v>
      </c>
      <c r="G76" t="s">
        <v>67</v>
      </c>
      <c r="H76">
        <v>1</v>
      </c>
      <c r="I76" t="s">
        <v>68</v>
      </c>
      <c r="J76" t="s">
        <v>68</v>
      </c>
      <c r="K76" t="s">
        <v>69</v>
      </c>
      <c r="L76" t="s">
        <v>70</v>
      </c>
      <c r="M76" t="s">
        <v>71</v>
      </c>
    </row>
    <row r="77" spans="1:13" x14ac:dyDescent="0.25">
      <c r="A77" t="s">
        <v>74</v>
      </c>
      <c r="B77">
        <v>4</v>
      </c>
      <c r="C77" t="str">
        <f t="shared" si="3"/>
        <v>Deducetive</v>
      </c>
      <c r="D77" t="s">
        <v>364</v>
      </c>
      <c r="E77" t="s">
        <v>12</v>
      </c>
      <c r="F77" t="str">
        <f t="shared" si="4"/>
        <v>pic.png</v>
      </c>
      <c r="G77" t="s">
        <v>67</v>
      </c>
      <c r="H77">
        <v>1</v>
      </c>
      <c r="I77" t="s">
        <v>71</v>
      </c>
      <c r="J77" t="s">
        <v>68</v>
      </c>
      <c r="K77" t="s">
        <v>69</v>
      </c>
      <c r="L77" t="s">
        <v>70</v>
      </c>
      <c r="M77" t="s">
        <v>71</v>
      </c>
    </row>
    <row r="78" spans="1:13" x14ac:dyDescent="0.25">
      <c r="A78" t="s">
        <v>74</v>
      </c>
      <c r="B78">
        <v>5</v>
      </c>
      <c r="C78" t="str">
        <f t="shared" si="3"/>
        <v>Deducetive</v>
      </c>
      <c r="D78" t="s">
        <v>364</v>
      </c>
      <c r="E78" t="s">
        <v>12</v>
      </c>
      <c r="F78" t="str">
        <f t="shared" si="4"/>
        <v>pic.png</v>
      </c>
      <c r="G78" t="s">
        <v>67</v>
      </c>
      <c r="H78">
        <v>1</v>
      </c>
      <c r="I78" t="s">
        <v>68</v>
      </c>
      <c r="J78" t="s">
        <v>68</v>
      </c>
      <c r="K78" t="s">
        <v>69</v>
      </c>
      <c r="L78" t="s">
        <v>70</v>
      </c>
      <c r="M78" t="s">
        <v>71</v>
      </c>
    </row>
    <row r="79" spans="1:13" x14ac:dyDescent="0.25">
      <c r="A79" t="s">
        <v>74</v>
      </c>
      <c r="B79">
        <v>6</v>
      </c>
      <c r="C79" t="str">
        <f t="shared" si="3"/>
        <v>Deducetive</v>
      </c>
      <c r="D79" t="s">
        <v>364</v>
      </c>
      <c r="E79" t="s">
        <v>12</v>
      </c>
      <c r="F79" t="str">
        <f t="shared" si="4"/>
        <v>pic.png</v>
      </c>
      <c r="G79" t="s">
        <v>67</v>
      </c>
      <c r="H79">
        <v>1</v>
      </c>
      <c r="I79" t="s">
        <v>71</v>
      </c>
      <c r="J79" t="s">
        <v>68</v>
      </c>
      <c r="K79" t="s">
        <v>69</v>
      </c>
      <c r="L79" t="s">
        <v>70</v>
      </c>
      <c r="M79" t="s">
        <v>71</v>
      </c>
    </row>
    <row r="80" spans="1:13" x14ac:dyDescent="0.25">
      <c r="A80" t="s">
        <v>74</v>
      </c>
      <c r="B80">
        <v>7</v>
      </c>
      <c r="C80" t="str">
        <f t="shared" si="3"/>
        <v>Deducetive</v>
      </c>
      <c r="D80" t="s">
        <v>364</v>
      </c>
      <c r="E80" t="s">
        <v>12</v>
      </c>
      <c r="F80" t="str">
        <f t="shared" si="4"/>
        <v>pic.png</v>
      </c>
      <c r="G80" t="s">
        <v>67</v>
      </c>
      <c r="H80">
        <v>1</v>
      </c>
      <c r="I80" t="s">
        <v>69</v>
      </c>
      <c r="J80" t="s">
        <v>68</v>
      </c>
      <c r="K80" t="s">
        <v>69</v>
      </c>
      <c r="L80" t="s">
        <v>70</v>
      </c>
      <c r="M80" t="s">
        <v>71</v>
      </c>
    </row>
    <row r="81" spans="1:14" x14ac:dyDescent="0.25">
      <c r="A81" t="s">
        <v>74</v>
      </c>
      <c r="B81">
        <v>8</v>
      </c>
      <c r="C81" t="str">
        <f t="shared" si="3"/>
        <v>Deducetive</v>
      </c>
      <c r="D81" t="s">
        <v>364</v>
      </c>
      <c r="E81" t="s">
        <v>12</v>
      </c>
      <c r="F81" t="str">
        <f t="shared" si="4"/>
        <v>pic.png</v>
      </c>
      <c r="G81" t="s">
        <v>67</v>
      </c>
      <c r="H81">
        <v>1</v>
      </c>
      <c r="I81" t="s">
        <v>69</v>
      </c>
      <c r="J81" t="s">
        <v>68</v>
      </c>
      <c r="K81" t="s">
        <v>69</v>
      </c>
      <c r="L81" t="s">
        <v>70</v>
      </c>
      <c r="M81" t="s">
        <v>71</v>
      </c>
    </row>
    <row r="82" spans="1:14" x14ac:dyDescent="0.25">
      <c r="A82" t="s">
        <v>74</v>
      </c>
      <c r="B82">
        <v>9</v>
      </c>
      <c r="C82" t="str">
        <f t="shared" si="3"/>
        <v>Deducetive</v>
      </c>
      <c r="D82" t="s">
        <v>364</v>
      </c>
      <c r="E82" t="s">
        <v>12</v>
      </c>
      <c r="F82" t="str">
        <f t="shared" si="4"/>
        <v>pic.png</v>
      </c>
      <c r="G82" t="s">
        <v>67</v>
      </c>
      <c r="H82">
        <v>1</v>
      </c>
      <c r="I82" t="s">
        <v>71</v>
      </c>
      <c r="J82" t="s">
        <v>68</v>
      </c>
      <c r="K82" t="s">
        <v>69</v>
      </c>
      <c r="L82" t="s">
        <v>70</v>
      </c>
      <c r="M82" t="s">
        <v>71</v>
      </c>
    </row>
    <row r="83" spans="1:14" x14ac:dyDescent="0.25">
      <c r="A83" t="s">
        <v>74</v>
      </c>
      <c r="B83">
        <v>10</v>
      </c>
      <c r="C83" t="str">
        <f t="shared" si="3"/>
        <v>Deducetive</v>
      </c>
      <c r="D83" t="s">
        <v>364</v>
      </c>
      <c r="E83" t="s">
        <v>12</v>
      </c>
      <c r="F83" t="str">
        <f t="shared" si="4"/>
        <v>pic.png</v>
      </c>
      <c r="G83" t="s">
        <v>67</v>
      </c>
      <c r="H83">
        <v>1</v>
      </c>
      <c r="I83" t="s">
        <v>68</v>
      </c>
      <c r="J83" t="s">
        <v>68</v>
      </c>
      <c r="K83" t="s">
        <v>69</v>
      </c>
      <c r="L83" t="s">
        <v>70</v>
      </c>
      <c r="M83" t="s">
        <v>71</v>
      </c>
      <c r="N83" t="s">
        <v>72</v>
      </c>
    </row>
    <row r="84" spans="1:14" x14ac:dyDescent="0.25">
      <c r="A84" t="s">
        <v>74</v>
      </c>
      <c r="B84">
        <v>11</v>
      </c>
      <c r="C84" t="str">
        <f t="shared" si="3"/>
        <v>Deducetive</v>
      </c>
      <c r="D84" t="s">
        <v>364</v>
      </c>
      <c r="E84" t="s">
        <v>12</v>
      </c>
      <c r="F84" t="str">
        <f t="shared" si="4"/>
        <v>pic.png</v>
      </c>
      <c r="G84" t="s">
        <v>67</v>
      </c>
      <c r="H84">
        <v>1</v>
      </c>
      <c r="I84" t="s">
        <v>72</v>
      </c>
      <c r="J84" t="s">
        <v>68</v>
      </c>
      <c r="K84" t="s">
        <v>69</v>
      </c>
      <c r="L84" t="s">
        <v>70</v>
      </c>
      <c r="M84" t="s">
        <v>71</v>
      </c>
      <c r="N84" t="s">
        <v>72</v>
      </c>
    </row>
    <row r="85" spans="1:14" x14ac:dyDescent="0.25">
      <c r="A85" t="s">
        <v>74</v>
      </c>
      <c r="B85">
        <v>12</v>
      </c>
      <c r="C85" t="str">
        <f t="shared" si="3"/>
        <v>Deducetive</v>
      </c>
      <c r="D85" t="s">
        <v>364</v>
      </c>
      <c r="E85" t="s">
        <v>12</v>
      </c>
      <c r="F85" t="str">
        <f t="shared" si="4"/>
        <v>pic.png</v>
      </c>
      <c r="G85" t="s">
        <v>67</v>
      </c>
      <c r="H85">
        <v>1</v>
      </c>
      <c r="I85" t="s">
        <v>72</v>
      </c>
      <c r="J85" t="s">
        <v>68</v>
      </c>
      <c r="K85" t="s">
        <v>69</v>
      </c>
      <c r="L85" t="s">
        <v>70</v>
      </c>
      <c r="M85" t="s">
        <v>71</v>
      </c>
      <c r="N85" t="s">
        <v>72</v>
      </c>
    </row>
    <row r="86" spans="1:14" x14ac:dyDescent="0.25">
      <c r="A86" t="s">
        <v>74</v>
      </c>
      <c r="B86">
        <v>13</v>
      </c>
      <c r="C86" t="str">
        <f t="shared" si="3"/>
        <v>Deducetive</v>
      </c>
      <c r="D86" t="s">
        <v>364</v>
      </c>
      <c r="E86" t="s">
        <v>12</v>
      </c>
      <c r="F86" t="str">
        <f t="shared" si="4"/>
        <v>pic.png</v>
      </c>
      <c r="G86" t="s">
        <v>67</v>
      </c>
      <c r="H86">
        <v>1</v>
      </c>
      <c r="I86" t="s">
        <v>71</v>
      </c>
      <c r="J86" t="s">
        <v>68</v>
      </c>
      <c r="K86" t="s">
        <v>69</v>
      </c>
      <c r="L86" t="s">
        <v>70</v>
      </c>
      <c r="M86" t="s">
        <v>71</v>
      </c>
      <c r="N86" t="s">
        <v>72</v>
      </c>
    </row>
    <row r="87" spans="1:14" x14ac:dyDescent="0.25">
      <c r="A87" t="s">
        <v>74</v>
      </c>
      <c r="B87">
        <v>14</v>
      </c>
      <c r="C87" t="str">
        <f t="shared" si="3"/>
        <v>Deducetive</v>
      </c>
      <c r="D87" t="s">
        <v>364</v>
      </c>
      <c r="E87" t="s">
        <v>12</v>
      </c>
      <c r="F87" t="str">
        <f t="shared" si="4"/>
        <v>pic.png</v>
      </c>
      <c r="G87" t="s">
        <v>67</v>
      </c>
      <c r="H87">
        <v>1</v>
      </c>
      <c r="I87" t="s">
        <v>70</v>
      </c>
      <c r="J87" t="s">
        <v>68</v>
      </c>
      <c r="K87" t="s">
        <v>69</v>
      </c>
      <c r="L87" t="s">
        <v>70</v>
      </c>
      <c r="M87" t="s">
        <v>71</v>
      </c>
      <c r="N87" t="s">
        <v>72</v>
      </c>
    </row>
    <row r="88" spans="1:14" x14ac:dyDescent="0.25">
      <c r="A88" t="s">
        <v>74</v>
      </c>
      <c r="B88">
        <v>15</v>
      </c>
      <c r="C88" t="str">
        <f t="shared" si="3"/>
        <v>Deducetive</v>
      </c>
      <c r="D88" t="s">
        <v>364</v>
      </c>
      <c r="E88" t="s">
        <v>12</v>
      </c>
      <c r="F88" t="str">
        <f t="shared" si="4"/>
        <v>pic.png</v>
      </c>
      <c r="G88" t="s">
        <v>67</v>
      </c>
      <c r="H88">
        <v>1</v>
      </c>
      <c r="I88" t="s">
        <v>69</v>
      </c>
      <c r="J88" t="s">
        <v>68</v>
      </c>
      <c r="K88" t="s">
        <v>69</v>
      </c>
      <c r="L88" t="s">
        <v>70</v>
      </c>
      <c r="M88" t="s">
        <v>71</v>
      </c>
      <c r="N88" t="s">
        <v>72</v>
      </c>
    </row>
    <row r="89" spans="1:14" x14ac:dyDescent="0.25">
      <c r="A89" t="s">
        <v>74</v>
      </c>
      <c r="B89">
        <v>16</v>
      </c>
      <c r="C89" t="str">
        <f t="shared" si="3"/>
        <v>Deducetive</v>
      </c>
      <c r="D89" t="s">
        <v>364</v>
      </c>
      <c r="E89" t="s">
        <v>12</v>
      </c>
      <c r="F89" t="str">
        <f t="shared" si="4"/>
        <v>pic.png</v>
      </c>
      <c r="G89" t="s">
        <v>67</v>
      </c>
      <c r="H89">
        <v>1</v>
      </c>
      <c r="I89" t="s">
        <v>71</v>
      </c>
      <c r="J89" t="s">
        <v>68</v>
      </c>
      <c r="K89" t="s">
        <v>69</v>
      </c>
      <c r="L89" t="s">
        <v>70</v>
      </c>
      <c r="M89" t="s">
        <v>71</v>
      </c>
      <c r="N89" t="s">
        <v>72</v>
      </c>
    </row>
    <row r="90" spans="1:14" x14ac:dyDescent="0.25">
      <c r="A90" t="s">
        <v>74</v>
      </c>
      <c r="B90">
        <v>17</v>
      </c>
      <c r="C90" t="str">
        <f t="shared" si="3"/>
        <v>Deducetive</v>
      </c>
      <c r="D90" t="s">
        <v>364</v>
      </c>
      <c r="E90" t="s">
        <v>12</v>
      </c>
      <c r="F90" t="str">
        <f t="shared" si="4"/>
        <v>pic.png</v>
      </c>
      <c r="G90" t="s">
        <v>67</v>
      </c>
      <c r="H90">
        <v>1</v>
      </c>
      <c r="I90" t="s">
        <v>71</v>
      </c>
      <c r="J90" t="s">
        <v>68</v>
      </c>
      <c r="K90" t="s">
        <v>69</v>
      </c>
      <c r="L90" t="s">
        <v>70</v>
      </c>
      <c r="M90" t="s">
        <v>71</v>
      </c>
      <c r="N90" t="s">
        <v>72</v>
      </c>
    </row>
    <row r="91" spans="1:14" x14ac:dyDescent="0.25">
      <c r="A91" t="s">
        <v>74</v>
      </c>
      <c r="B91">
        <v>18</v>
      </c>
      <c r="C91" t="str">
        <f t="shared" si="3"/>
        <v>Deducetive</v>
      </c>
      <c r="D91" t="s">
        <v>364</v>
      </c>
      <c r="E91" t="s">
        <v>12</v>
      </c>
      <c r="F91" t="str">
        <f t="shared" si="4"/>
        <v>pic.png</v>
      </c>
      <c r="G91" t="s">
        <v>67</v>
      </c>
      <c r="H91">
        <v>1</v>
      </c>
      <c r="I91" t="s">
        <v>68</v>
      </c>
      <c r="J91" t="s">
        <v>68</v>
      </c>
      <c r="K91" t="s">
        <v>69</v>
      </c>
      <c r="L91" t="s">
        <v>70</v>
      </c>
      <c r="M91" t="s">
        <v>71</v>
      </c>
      <c r="N91" t="s">
        <v>72</v>
      </c>
    </row>
    <row r="92" spans="1:14" x14ac:dyDescent="0.25">
      <c r="A92" t="s">
        <v>74</v>
      </c>
      <c r="B92">
        <v>1</v>
      </c>
      <c r="C92" t="str">
        <f t="shared" si="3"/>
        <v>ProblemSolving</v>
      </c>
      <c r="D92" t="s">
        <v>76</v>
      </c>
      <c r="E92" t="s">
        <v>12</v>
      </c>
      <c r="F92" t="s">
        <v>75</v>
      </c>
      <c r="G92" t="s">
        <v>81</v>
      </c>
      <c r="H92">
        <v>1</v>
      </c>
      <c r="I92" t="s">
        <v>78</v>
      </c>
      <c r="J92" t="s">
        <v>77</v>
      </c>
      <c r="K92" t="s">
        <v>78</v>
      </c>
      <c r="L92" t="s">
        <v>79</v>
      </c>
      <c r="M92" t="s">
        <v>80</v>
      </c>
    </row>
    <row r="93" spans="1:14" x14ac:dyDescent="0.25">
      <c r="A93" t="s">
        <v>74</v>
      </c>
      <c r="B93">
        <v>1</v>
      </c>
      <c r="C93" t="str">
        <f t="shared" si="3"/>
        <v>ProblemSolving</v>
      </c>
      <c r="D93" t="s">
        <v>76</v>
      </c>
      <c r="E93" t="s">
        <v>12</v>
      </c>
      <c r="F93" t="s">
        <v>75</v>
      </c>
      <c r="G93" t="s">
        <v>82</v>
      </c>
      <c r="H93">
        <v>1</v>
      </c>
      <c r="I93" t="s">
        <v>86</v>
      </c>
      <c r="J93" t="s">
        <v>85</v>
      </c>
      <c r="K93" t="s">
        <v>86</v>
      </c>
      <c r="L93" t="s">
        <v>87</v>
      </c>
      <c r="M93" t="s">
        <v>88</v>
      </c>
    </row>
    <row r="94" spans="1:14" x14ac:dyDescent="0.25">
      <c r="A94" t="s">
        <v>74</v>
      </c>
      <c r="B94">
        <v>1</v>
      </c>
      <c r="C94" t="str">
        <f t="shared" si="3"/>
        <v>ProblemSolving</v>
      </c>
      <c r="D94" t="s">
        <v>76</v>
      </c>
      <c r="E94" t="s">
        <v>12</v>
      </c>
      <c r="F94" t="s">
        <v>75</v>
      </c>
      <c r="G94" t="s">
        <v>83</v>
      </c>
      <c r="H94">
        <v>1</v>
      </c>
      <c r="I94" t="s">
        <v>92</v>
      </c>
      <c r="J94" t="s">
        <v>89</v>
      </c>
      <c r="K94" t="s">
        <v>90</v>
      </c>
      <c r="L94" t="s">
        <v>91</v>
      </c>
      <c r="M94" t="s">
        <v>92</v>
      </c>
    </row>
    <row r="95" spans="1:14" x14ac:dyDescent="0.25">
      <c r="A95" t="s">
        <v>74</v>
      </c>
      <c r="B95">
        <v>1</v>
      </c>
      <c r="C95" t="str">
        <f t="shared" si="3"/>
        <v>ProblemSolving</v>
      </c>
      <c r="D95" t="s">
        <v>76</v>
      </c>
      <c r="E95" t="s">
        <v>12</v>
      </c>
      <c r="F95" t="s">
        <v>75</v>
      </c>
      <c r="G95" t="s">
        <v>84</v>
      </c>
      <c r="H95">
        <v>1</v>
      </c>
      <c r="I95" t="s">
        <v>93</v>
      </c>
      <c r="J95" t="s">
        <v>93</v>
      </c>
      <c r="K95" t="s">
        <v>94</v>
      </c>
      <c r="L95" t="s">
        <v>95</v>
      </c>
      <c r="M95" t="s">
        <v>96</v>
      </c>
    </row>
    <row r="96" spans="1:14" x14ac:dyDescent="0.25">
      <c r="A96" t="s">
        <v>74</v>
      </c>
      <c r="B96">
        <v>1</v>
      </c>
      <c r="C96" t="str">
        <f t="shared" si="3"/>
        <v>CriticalThinking</v>
      </c>
      <c r="D96" t="s">
        <v>101</v>
      </c>
      <c r="E96" t="s">
        <v>12</v>
      </c>
      <c r="F96" t="s">
        <v>97</v>
      </c>
      <c r="G96" t="s">
        <v>98</v>
      </c>
      <c r="H96">
        <v>1</v>
      </c>
      <c r="I96" t="s">
        <v>100</v>
      </c>
      <c r="J96" t="s">
        <v>99</v>
      </c>
      <c r="K96" t="s">
        <v>100</v>
      </c>
    </row>
    <row r="97" spans="1:11" x14ac:dyDescent="0.25">
      <c r="A97" t="s">
        <v>74</v>
      </c>
      <c r="B97">
        <v>1</v>
      </c>
      <c r="C97" t="str">
        <f t="shared" si="3"/>
        <v>CriticalThinking</v>
      </c>
      <c r="D97" t="s">
        <v>101</v>
      </c>
      <c r="E97" t="s">
        <v>12</v>
      </c>
      <c r="F97" t="s">
        <v>97</v>
      </c>
      <c r="G97" t="s">
        <v>102</v>
      </c>
      <c r="H97">
        <v>1</v>
      </c>
      <c r="I97" t="s">
        <v>99</v>
      </c>
      <c r="J97" t="s">
        <v>99</v>
      </c>
      <c r="K97" t="s">
        <v>100</v>
      </c>
    </row>
    <row r="98" spans="1:11" x14ac:dyDescent="0.25">
      <c r="A98" t="s">
        <v>74</v>
      </c>
      <c r="B98">
        <v>1</v>
      </c>
      <c r="C98" t="str">
        <f t="shared" si="3"/>
        <v>CriticalThinking</v>
      </c>
      <c r="D98" t="s">
        <v>101</v>
      </c>
      <c r="E98" t="s">
        <v>12</v>
      </c>
      <c r="F98" t="s">
        <v>97</v>
      </c>
      <c r="G98" t="s">
        <v>103</v>
      </c>
      <c r="H98">
        <v>1</v>
      </c>
      <c r="I98" t="s">
        <v>99</v>
      </c>
      <c r="J98" t="s">
        <v>99</v>
      </c>
      <c r="K98" t="s">
        <v>100</v>
      </c>
    </row>
    <row r="99" spans="1:11" x14ac:dyDescent="0.25">
      <c r="A99" t="s">
        <v>74</v>
      </c>
      <c r="B99">
        <v>2</v>
      </c>
      <c r="C99" t="str">
        <f t="shared" si="3"/>
        <v>CriticalThinking</v>
      </c>
      <c r="D99" t="s">
        <v>101</v>
      </c>
      <c r="E99" t="s">
        <v>12</v>
      </c>
      <c r="F99" t="s">
        <v>104</v>
      </c>
      <c r="G99" t="s">
        <v>105</v>
      </c>
      <c r="H99">
        <v>1</v>
      </c>
      <c r="I99" t="s">
        <v>99</v>
      </c>
      <c r="J99" t="s">
        <v>99</v>
      </c>
      <c r="K99" t="s">
        <v>100</v>
      </c>
    </row>
    <row r="100" spans="1:11" x14ac:dyDescent="0.25">
      <c r="A100" t="s">
        <v>74</v>
      </c>
      <c r="B100">
        <v>2</v>
      </c>
      <c r="C100" t="str">
        <f t="shared" si="3"/>
        <v>CriticalThinking</v>
      </c>
      <c r="D100" t="s">
        <v>101</v>
      </c>
      <c r="E100" t="s">
        <v>12</v>
      </c>
      <c r="F100" t="s">
        <v>104</v>
      </c>
      <c r="G100" t="s">
        <v>106</v>
      </c>
      <c r="H100">
        <v>1</v>
      </c>
      <c r="I100" t="s">
        <v>100</v>
      </c>
      <c r="J100" t="s">
        <v>99</v>
      </c>
      <c r="K100" t="s">
        <v>100</v>
      </c>
    </row>
    <row r="101" spans="1:11" x14ac:dyDescent="0.25">
      <c r="A101" t="s">
        <v>74</v>
      </c>
      <c r="B101">
        <v>2</v>
      </c>
      <c r="C101" t="str">
        <f t="shared" si="3"/>
        <v>CriticalThinking</v>
      </c>
      <c r="D101" t="s">
        <v>101</v>
      </c>
      <c r="E101" t="s">
        <v>12</v>
      </c>
      <c r="F101" t="s">
        <v>104</v>
      </c>
      <c r="G101" t="s">
        <v>107</v>
      </c>
      <c r="H101">
        <v>1</v>
      </c>
      <c r="I101" t="s">
        <v>99</v>
      </c>
      <c r="J101" t="s">
        <v>99</v>
      </c>
      <c r="K101" t="s">
        <v>100</v>
      </c>
    </row>
    <row r="102" spans="1:11" x14ac:dyDescent="0.25">
      <c r="A102" t="s">
        <v>74</v>
      </c>
      <c r="B102">
        <v>3</v>
      </c>
      <c r="C102" t="str">
        <f t="shared" si="3"/>
        <v>CriticalThinking</v>
      </c>
      <c r="D102" t="s">
        <v>101</v>
      </c>
      <c r="E102" t="s">
        <v>12</v>
      </c>
      <c r="F102" t="s">
        <v>108</v>
      </c>
      <c r="G102" t="s">
        <v>109</v>
      </c>
      <c r="H102">
        <v>1</v>
      </c>
      <c r="I102" t="s">
        <v>99</v>
      </c>
      <c r="J102" t="s">
        <v>99</v>
      </c>
      <c r="K102" t="s">
        <v>100</v>
      </c>
    </row>
    <row r="103" spans="1:11" x14ac:dyDescent="0.25">
      <c r="A103" t="s">
        <v>74</v>
      </c>
      <c r="B103">
        <v>3</v>
      </c>
      <c r="C103" t="str">
        <f t="shared" si="3"/>
        <v>CriticalThinking</v>
      </c>
      <c r="D103" t="s">
        <v>101</v>
      </c>
      <c r="E103" t="s">
        <v>12</v>
      </c>
      <c r="F103" t="s">
        <v>108</v>
      </c>
      <c r="G103" t="s">
        <v>110</v>
      </c>
      <c r="H103">
        <v>1</v>
      </c>
      <c r="I103" t="s">
        <v>100</v>
      </c>
      <c r="J103" t="s">
        <v>99</v>
      </c>
      <c r="K103" t="s">
        <v>100</v>
      </c>
    </row>
    <row r="104" spans="1:11" x14ac:dyDescent="0.25">
      <c r="A104" t="s">
        <v>74</v>
      </c>
      <c r="B104">
        <v>3</v>
      </c>
      <c r="C104" t="str">
        <f t="shared" si="3"/>
        <v>CriticalThinking</v>
      </c>
      <c r="D104" t="s">
        <v>101</v>
      </c>
      <c r="E104" t="s">
        <v>12</v>
      </c>
      <c r="F104" t="s">
        <v>108</v>
      </c>
      <c r="G104" t="s">
        <v>111</v>
      </c>
      <c r="H104">
        <v>1</v>
      </c>
      <c r="I104" t="s">
        <v>99</v>
      </c>
      <c r="J104" t="s">
        <v>99</v>
      </c>
      <c r="K104"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ĐỨC MINH QUÂN</dc:creator>
  <cp:lastModifiedBy>NGUYỄN ĐỨC MINH QUÂN</cp:lastModifiedBy>
  <dcterms:created xsi:type="dcterms:W3CDTF">2023-11-09T14:34:31Z</dcterms:created>
  <dcterms:modified xsi:type="dcterms:W3CDTF">2023-11-20T11:27:36Z</dcterms:modified>
</cp:coreProperties>
</file>