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116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F62" i="1"/>
  <c r="F58" i="1"/>
  <c r="F54" i="1"/>
  <c r="F50" i="1"/>
  <c r="F41" i="1"/>
  <c r="F38" i="1"/>
  <c r="F34" i="1"/>
  <c r="F30" i="1"/>
  <c r="F26" i="1"/>
  <c r="A24" i="1"/>
  <c r="A25" i="1"/>
  <c r="A27" i="1"/>
  <c r="A28" i="1"/>
  <c r="A29" i="1"/>
  <c r="A31" i="1"/>
  <c r="A32" i="1"/>
  <c r="A33" i="1"/>
  <c r="A35" i="1"/>
  <c r="A36" i="1"/>
  <c r="A37" i="1"/>
  <c r="A39" i="1"/>
  <c r="A40" i="1"/>
  <c r="A45" i="1"/>
  <c r="A46" i="1"/>
  <c r="A47" i="1"/>
  <c r="A48" i="1"/>
  <c r="A49" i="1"/>
  <c r="A51" i="1"/>
  <c r="A52" i="1"/>
  <c r="A53" i="1"/>
  <c r="A55" i="1"/>
  <c r="A56" i="1"/>
  <c r="A57" i="1"/>
  <c r="A59" i="1"/>
  <c r="A60" i="1"/>
  <c r="A61" i="1"/>
  <c r="A63" i="1"/>
  <c r="A64" i="1"/>
  <c r="A23" i="1"/>
  <c r="F19" i="1"/>
  <c r="F16" i="1"/>
  <c r="F12" i="1"/>
  <c r="F8" i="1"/>
  <c r="F4" i="1"/>
  <c r="A2" i="1"/>
  <c r="A3" i="1"/>
  <c r="A5" i="1"/>
  <c r="A6" i="1"/>
  <c r="A7" i="1"/>
  <c r="A9" i="1"/>
  <c r="A10" i="1"/>
  <c r="A11" i="1"/>
  <c r="A13" i="1"/>
  <c r="A14" i="1"/>
  <c r="A15" i="1"/>
  <c r="A17" i="1"/>
  <c r="A18" i="1"/>
  <c r="F66" i="1" l="1"/>
  <c r="F42" i="1"/>
  <c r="F20" i="1"/>
  <c r="F21" i="1"/>
  <c r="F43" i="1"/>
  <c r="F67" i="1" s="1"/>
  <c r="F74" i="1" l="1"/>
</calcChain>
</file>

<file path=xl/sharedStrings.xml><?xml version="1.0" encoding="utf-8"?>
<sst xmlns="http://schemas.openxmlformats.org/spreadsheetml/2006/main" count="71" uniqueCount="18">
  <si>
    <t>Sassy Girl Cosmetics</t>
  </si>
  <si>
    <t>General American Wholesalers</t>
  </si>
  <si>
    <t xml:space="preserve">Prissy Princess </t>
  </si>
  <si>
    <t>Sassy Girl Cosmetics Total</t>
  </si>
  <si>
    <t>General American Wholesalers Total</t>
  </si>
  <si>
    <t>Prissy Princess  Total</t>
  </si>
  <si>
    <t>Grand Total</t>
  </si>
  <si>
    <t>9 Total</t>
  </si>
  <si>
    <t>10 Total</t>
  </si>
  <si>
    <t>11 Total</t>
  </si>
  <si>
    <t>12 Total</t>
  </si>
  <si>
    <t>1 Total</t>
  </si>
  <si>
    <t>Month</t>
  </si>
  <si>
    <t>Date</t>
  </si>
  <si>
    <t>Sales</t>
  </si>
  <si>
    <t>Size</t>
  </si>
  <si>
    <t>ID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</si>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</sst>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;[Red]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American Something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Sheet1!$A$4:$A$19</c:f>
              <c:strCache>
                <c:ptCount val="5"/>
                <c:pt idx="0">
                  <c:v>9 Total</c:v>
                </c:pt>
                <c:pt idx="1">
                  <c:v>10 Total</c:v>
                </c:pt>
                <c:pt idx="2">
                  <c:v>11 Total</c:v>
                </c:pt>
                <c:pt idx="3">
                  <c:v>12 Total</c:v>
                </c:pt>
                <c:pt idx="4">
                  <c:v>1 Total</c:v>
                </c:pt>
              </c:strCache>
            </c:strRef>
          </c:cat>
          <c:val>
            <c:numRef>
              <c:f>Sheet1!$F$4:$F$19</c:f>
              <c:numCache>
                <c:formatCode>"$"#,##0;[Red]"$"#,##0</c:formatCode>
                <c:ptCount val="5"/>
                <c:pt idx="0">
                  <c:v>92160</c:v>
                </c:pt>
                <c:pt idx="1">
                  <c:v>312609</c:v>
                </c:pt>
                <c:pt idx="2">
                  <c:v>184925</c:v>
                </c:pt>
                <c:pt idx="3">
                  <c:v>210903</c:v>
                </c:pt>
                <c:pt idx="4">
                  <c:v>172253</c:v>
                </c:pt>
              </c:numCache>
            </c:numRef>
          </c:val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Prissy Princess 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Sheet1!$F$26:$F$41</c:f>
              <c:numCache>
                <c:formatCode>"$"#,##0;[Red]"$"#,##0</c:formatCode>
                <c:ptCount val="5"/>
                <c:pt idx="0">
                  <c:v>351907</c:v>
                </c:pt>
                <c:pt idx="1">
                  <c:v>278366</c:v>
                </c:pt>
                <c:pt idx="2">
                  <c:v>148277</c:v>
                </c:pt>
                <c:pt idx="3">
                  <c:v>286517</c:v>
                </c:pt>
                <c:pt idx="4">
                  <c:v>107308</c:v>
                </c:pt>
              </c:numCache>
            </c:numRef>
          </c:val>
        </c:ser>
        <c:ser>
          <c:idx val="2"/>
          <c:order val="2"/>
          <c:tx>
            <c:strRef>
              <c:f>Sheet1!$C$67</c:f>
              <c:strCache>
                <c:ptCount val="1"/>
                <c:pt idx="0">
                  <c:v>Sassy Girl Cosmetics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Sheet1!$F$50:$F$65</c:f>
              <c:numCache>
                <c:formatCode>"$"#,##0;[Red]"$"#,##0</c:formatCode>
                <c:ptCount val="5"/>
                <c:pt idx="0">
                  <c:v>386380</c:v>
                </c:pt>
                <c:pt idx="1">
                  <c:v>167429</c:v>
                </c:pt>
                <c:pt idx="2">
                  <c:v>297619</c:v>
                </c:pt>
                <c:pt idx="3">
                  <c:v>230471</c:v>
                </c:pt>
                <c:pt idx="4">
                  <c:v>201845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90072"/>
        <c:axId val="248898648"/>
      </c:areaChart>
      <c:catAx>
        <c:axId val="24889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8648"/>
        <c:crosses val="autoZero"/>
        <c:auto val="1"/>
        <c:lblAlgn val="ctr"/>
        <c:lblOffset val="100"/>
        <c:noMultiLvlLbl val="0"/>
      </c:catAx>
      <c:valAx>
        <c:axId val="24889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American Something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3.0770855977372023E-2"/>
                  <c:y val="-4.97000776416960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5"/>
                <c:pt idx="0">
                  <c:v>9 Total</c:v>
                </c:pt>
                <c:pt idx="1">
                  <c:v>10 Total</c:v>
                </c:pt>
                <c:pt idx="2">
                  <c:v>11 Total</c:v>
                </c:pt>
                <c:pt idx="3">
                  <c:v>12 Total</c:v>
                </c:pt>
                <c:pt idx="4">
                  <c:v>1 Total</c:v>
                </c:pt>
              </c:strCache>
            </c:strRef>
          </c:cat>
          <c:val>
            <c:numRef>
              <c:f>Sheet1!$F$4:$F$19</c:f>
              <c:numCache>
                <c:formatCode>"$"#,##0;[Red]"$"#,##0</c:formatCode>
                <c:ptCount val="5"/>
                <c:pt idx="0">
                  <c:v>92160</c:v>
                </c:pt>
                <c:pt idx="1">
                  <c:v>312609</c:v>
                </c:pt>
                <c:pt idx="2">
                  <c:v>184925</c:v>
                </c:pt>
                <c:pt idx="3">
                  <c:v>210903</c:v>
                </c:pt>
                <c:pt idx="4">
                  <c:v>172253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Prissy Princess  Total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3.0770855977372034E-2"/>
                  <c:y val="-9.111575643278264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Sheet1!$F$26:$F$41</c:f>
              <c:numCache>
                <c:formatCode>"$"#,##0;[Red]"$"#,##0</c:formatCode>
                <c:ptCount val="5"/>
                <c:pt idx="0">
                  <c:v>351907</c:v>
                </c:pt>
                <c:pt idx="1">
                  <c:v>278366</c:v>
                </c:pt>
                <c:pt idx="2">
                  <c:v>148277</c:v>
                </c:pt>
                <c:pt idx="3">
                  <c:v>286517</c:v>
                </c:pt>
                <c:pt idx="4">
                  <c:v>107308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Sheet1!$C$67</c:f>
              <c:strCache>
                <c:ptCount val="1"/>
                <c:pt idx="0">
                  <c:v>Sassy Girl Cosmetics Total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3.2822246375863499E-2"/>
                  <c:y val="-2.4850038820848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Sheet1!$F$50:$F$65</c:f>
              <c:numCache>
                <c:formatCode>"$"#,##0;[Red]"$"#,##0</c:formatCode>
                <c:ptCount val="5"/>
                <c:pt idx="0">
                  <c:v>386380</c:v>
                </c:pt>
                <c:pt idx="1">
                  <c:v>167429</c:v>
                </c:pt>
                <c:pt idx="2">
                  <c:v>297619</c:v>
                </c:pt>
                <c:pt idx="3">
                  <c:v>230471</c:v>
                </c:pt>
                <c:pt idx="4">
                  <c:v>201845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0030136"/>
        <c:axId val="280028960"/>
      </c:lineChart>
      <c:catAx>
        <c:axId val="28003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28960"/>
        <c:crosses val="autoZero"/>
        <c:auto val="1"/>
        <c:lblAlgn val="ctr"/>
        <c:lblOffset val="100"/>
        <c:noMultiLvlLbl val="0"/>
      </c:catAx>
      <c:valAx>
        <c:axId val="2800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;[Red]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3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91965</xdr:colOff>
      <xdr:row>7</xdr:row>
      <xdr:rowOff>137948</xdr:rowOff>
    </xdr:from>
    <xdr:to>
      <xdr:col>14</xdr:col>
      <xdr:colOff>42371</xdr:colOff>
      <xdr:row>43</xdr:row>
      <xdr:rowOff>26276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610913</xdr:colOff>
      <xdr:row>50</xdr:row>
      <xdr:rowOff>0</xdr:rowOff>
    </xdr:from>
    <xdr:to>
      <xdr:col>17</xdr:col>
      <xdr:colOff>81785</xdr:colOff>
      <xdr:row>74</xdr:row>
      <xdr:rowOff>78828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Nas\Documents\New%20Microsoft%20Excel%20Work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E1" zoomScale="145" zoomScaleNormal="145" workbookViewId="0">
      <pane ySplit="3" topLeftCell="A16" activePane="bottomLeft" state="frozen"/>
      <selection pane="bottomLeft" activeCell="S73" sqref="S73"/>
    </sheetView>
  </sheetViews>
  <sheetFormatPr defaultRowHeight="15" outlineLevelRow="2" x14ac:dyDescent="0.25"/>
  <cols>
    <col min="1" max="2" width="11.28515625" bestFit="1" customWidth="1"/>
    <col min="3" max="3" width="28.85546875" customWidth="1"/>
    <col min="6" max="6" width="11.140625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hidden="1" outlineLevel="2" x14ac:dyDescent="0.25">
      <c r="A2">
        <f>MONTH(B2)</f>
        <v>9</v>
      </c>
      <c r="B2" s="1">
        <v>39706</v>
      </c>
      <c r="C2" t="s">
        <v>1</v>
      </c>
      <c r="D2">
        <v>3754</v>
      </c>
      <c r="E2">
        <v>20012</v>
      </c>
      <c r="F2" s="3">
        <v>54058</v>
      </c>
    </row>
    <row r="3" spans="1:6" hidden="1" outlineLevel="2" x14ac:dyDescent="0.25">
      <c r="A3">
        <f t="shared" ref="A3:A18" si="0">MONTH(B3)</f>
        <v>9</v>
      </c>
      <c r="B3" s="1">
        <v>39716</v>
      </c>
      <c r="C3" t="s">
        <v>1</v>
      </c>
      <c r="D3">
        <v>2646</v>
      </c>
      <c r="E3">
        <v>20012</v>
      </c>
      <c r="F3" s="3">
        <v>38102</v>
      </c>
    </row>
    <row r="4" spans="1:6" outlineLevel="1" collapsed="1" x14ac:dyDescent="0.25">
      <c r="A4" s="5" t="s">
        <v>7</v>
      </c>
      <c r="B4" s="1"/>
      <c r="F4" s="3">
        <f>SUBTOTAL(9,F2:F3)</f>
        <v>92160</v>
      </c>
    </row>
    <row r="5" spans="1:6" hidden="1" outlineLevel="2" x14ac:dyDescent="0.25">
      <c r="A5">
        <f t="shared" si="0"/>
        <v>10</v>
      </c>
      <c r="B5" s="1">
        <v>39728</v>
      </c>
      <c r="C5" t="s">
        <v>1</v>
      </c>
      <c r="D5">
        <v>8598</v>
      </c>
      <c r="E5">
        <v>20012</v>
      </c>
      <c r="F5" s="3">
        <v>123811</v>
      </c>
    </row>
    <row r="6" spans="1:6" hidden="1" outlineLevel="2" x14ac:dyDescent="0.25">
      <c r="A6">
        <f t="shared" si="0"/>
        <v>10</v>
      </c>
      <c r="B6" s="1">
        <v>39733</v>
      </c>
      <c r="C6" t="s">
        <v>1</v>
      </c>
      <c r="D6">
        <v>4813</v>
      </c>
      <c r="E6">
        <v>20012</v>
      </c>
      <c r="F6" s="3">
        <v>69307</v>
      </c>
    </row>
    <row r="7" spans="1:6" hidden="1" outlineLevel="2" x14ac:dyDescent="0.25">
      <c r="A7">
        <f t="shared" si="0"/>
        <v>10</v>
      </c>
      <c r="B7" s="1">
        <v>39748</v>
      </c>
      <c r="C7" t="s">
        <v>1</v>
      </c>
      <c r="D7">
        <v>8298</v>
      </c>
      <c r="E7">
        <v>20012</v>
      </c>
      <c r="F7" s="3">
        <v>119491</v>
      </c>
    </row>
    <row r="8" spans="1:6" outlineLevel="1" collapsed="1" x14ac:dyDescent="0.25">
      <c r="A8" s="5" t="s">
        <v>8</v>
      </c>
      <c r="B8" s="1"/>
      <c r="F8" s="3">
        <f>SUBTOTAL(9,F5:F7)</f>
        <v>312609</v>
      </c>
    </row>
    <row r="9" spans="1:6" hidden="1" outlineLevel="2" x14ac:dyDescent="0.25">
      <c r="A9">
        <f t="shared" si="0"/>
        <v>11</v>
      </c>
      <c r="B9" s="1">
        <v>39755</v>
      </c>
      <c r="C9" t="s">
        <v>1</v>
      </c>
      <c r="D9">
        <v>6791</v>
      </c>
      <c r="E9">
        <v>20012</v>
      </c>
      <c r="F9" s="3">
        <v>97790</v>
      </c>
    </row>
    <row r="10" spans="1:6" hidden="1" outlineLevel="2" x14ac:dyDescent="0.25">
      <c r="A10">
        <f t="shared" si="0"/>
        <v>11</v>
      </c>
      <c r="B10" s="1">
        <v>39762</v>
      </c>
      <c r="C10" t="s">
        <v>1</v>
      </c>
      <c r="D10">
        <v>1894</v>
      </c>
      <c r="E10">
        <v>20012</v>
      </c>
      <c r="F10" s="3">
        <v>27274</v>
      </c>
    </row>
    <row r="11" spans="1:6" hidden="1" outlineLevel="2" x14ac:dyDescent="0.25">
      <c r="A11">
        <f t="shared" si="0"/>
        <v>11</v>
      </c>
      <c r="B11" s="1">
        <v>39780</v>
      </c>
      <c r="C11" t="s">
        <v>1</v>
      </c>
      <c r="D11">
        <v>4157</v>
      </c>
      <c r="E11">
        <v>20012</v>
      </c>
      <c r="F11" s="3">
        <v>59861</v>
      </c>
    </row>
    <row r="12" spans="1:6" outlineLevel="1" collapsed="1" x14ac:dyDescent="0.25">
      <c r="A12" s="5" t="s">
        <v>9</v>
      </c>
      <c r="B12" s="1"/>
      <c r="F12" s="3">
        <f>SUBTOTAL(9,F9:F11)</f>
        <v>184925</v>
      </c>
    </row>
    <row r="13" spans="1:6" hidden="1" outlineLevel="2" x14ac:dyDescent="0.25">
      <c r="A13">
        <f t="shared" si="0"/>
        <v>12</v>
      </c>
      <c r="B13" s="1">
        <v>39788</v>
      </c>
      <c r="C13" t="s">
        <v>1</v>
      </c>
      <c r="D13">
        <v>1462</v>
      </c>
      <c r="E13">
        <v>20012</v>
      </c>
      <c r="F13" s="3">
        <v>21053</v>
      </c>
    </row>
    <row r="14" spans="1:6" hidden="1" outlineLevel="2" x14ac:dyDescent="0.25">
      <c r="A14">
        <f t="shared" si="0"/>
        <v>12</v>
      </c>
      <c r="B14" s="1">
        <v>39793</v>
      </c>
      <c r="C14" t="s">
        <v>1</v>
      </c>
      <c r="D14">
        <v>8680</v>
      </c>
      <c r="E14">
        <v>20012</v>
      </c>
      <c r="F14" s="3">
        <v>124992</v>
      </c>
    </row>
    <row r="15" spans="1:6" hidden="1" outlineLevel="2" x14ac:dyDescent="0.25">
      <c r="A15">
        <f t="shared" si="0"/>
        <v>12</v>
      </c>
      <c r="B15" s="1">
        <v>39806</v>
      </c>
      <c r="C15" t="s">
        <v>1</v>
      </c>
      <c r="D15">
        <v>4504</v>
      </c>
      <c r="E15">
        <v>20012</v>
      </c>
      <c r="F15" s="3">
        <v>64858</v>
      </c>
    </row>
    <row r="16" spans="1:6" outlineLevel="1" collapsed="1" x14ac:dyDescent="0.25">
      <c r="A16" s="5" t="s">
        <v>10</v>
      </c>
      <c r="B16" s="1"/>
      <c r="F16" s="3">
        <f>SUBTOTAL(9,F13:F15)</f>
        <v>210903</v>
      </c>
    </row>
    <row r="17" spans="1:6" hidden="1" outlineLevel="2" x14ac:dyDescent="0.25">
      <c r="A17">
        <f t="shared" si="0"/>
        <v>1</v>
      </c>
      <c r="B17" s="1">
        <v>39823</v>
      </c>
      <c r="C17" t="s">
        <v>1</v>
      </c>
      <c r="D17">
        <v>4937</v>
      </c>
      <c r="E17">
        <v>20012</v>
      </c>
      <c r="F17" s="3">
        <v>71093</v>
      </c>
    </row>
    <row r="18" spans="1:6" hidden="1" outlineLevel="2" x14ac:dyDescent="0.25">
      <c r="A18">
        <f t="shared" si="0"/>
        <v>1</v>
      </c>
      <c r="B18" s="1">
        <v>39831</v>
      </c>
      <c r="C18" t="s">
        <v>1</v>
      </c>
      <c r="D18">
        <v>7025</v>
      </c>
      <c r="E18">
        <v>20012</v>
      </c>
      <c r="F18" s="3">
        <v>101160</v>
      </c>
    </row>
    <row r="19" spans="1:6" outlineLevel="1" collapsed="1" x14ac:dyDescent="0.25">
      <c r="A19" s="5" t="s">
        <v>11</v>
      </c>
      <c r="B19" s="1"/>
      <c r="F19" s="3">
        <f>SUBTOTAL(9,F17:F18)</f>
        <v>172253</v>
      </c>
    </row>
    <row r="20" spans="1:6" x14ac:dyDescent="0.25">
      <c r="A20" s="5" t="s">
        <v>6</v>
      </c>
      <c r="B20" s="1"/>
      <c r="F20" s="3">
        <f>SUBTOTAL(9,F2:F18)</f>
        <v>972850</v>
      </c>
    </row>
    <row r="21" spans="1:6" x14ac:dyDescent="0.25">
      <c r="B21" s="1"/>
      <c r="C21" s="6" t="s">
        <v>4</v>
      </c>
      <c r="F21" s="3">
        <f>SUBTOTAL(9,F3:F18)</f>
        <v>918792</v>
      </c>
    </row>
    <row r="22" spans="1:6" x14ac:dyDescent="0.25">
      <c r="B22" s="1"/>
      <c r="C22" s="6"/>
      <c r="F22" s="3"/>
    </row>
    <row r="23" spans="1:6" hidden="1" outlineLevel="2" x14ac:dyDescent="0.25">
      <c r="A23">
        <f t="shared" ref="A23:A64" si="1">MONTH(B23)</f>
        <v>9</v>
      </c>
      <c r="B23" s="1">
        <v>39695</v>
      </c>
      <c r="C23" t="s">
        <v>2</v>
      </c>
      <c r="D23">
        <v>8931</v>
      </c>
      <c r="E23" s="4">
        <v>20012</v>
      </c>
      <c r="F23" s="3">
        <v>128606</v>
      </c>
    </row>
    <row r="24" spans="1:6" hidden="1" outlineLevel="2" x14ac:dyDescent="0.25">
      <c r="A24">
        <f t="shared" si="1"/>
        <v>9</v>
      </c>
      <c r="B24" s="1">
        <v>39705</v>
      </c>
      <c r="C24" t="s">
        <v>2</v>
      </c>
      <c r="D24">
        <v>8029</v>
      </c>
      <c r="E24" s="4">
        <v>20012</v>
      </c>
      <c r="F24" s="3">
        <v>115618</v>
      </c>
    </row>
    <row r="25" spans="1:6" hidden="1" outlineLevel="2" x14ac:dyDescent="0.25">
      <c r="A25">
        <f t="shared" si="1"/>
        <v>9</v>
      </c>
      <c r="B25" s="1">
        <v>39712</v>
      </c>
      <c r="C25" t="s">
        <v>2</v>
      </c>
      <c r="D25">
        <v>7478</v>
      </c>
      <c r="E25" s="4">
        <v>20012</v>
      </c>
      <c r="F25" s="3">
        <v>107683</v>
      </c>
    </row>
    <row r="26" spans="1:6" outlineLevel="1" collapsed="1" x14ac:dyDescent="0.25">
      <c r="A26" s="5" t="s">
        <v>7</v>
      </c>
      <c r="B26" s="1"/>
      <c r="E26" s="4"/>
      <c r="F26" s="3">
        <f>SUBTOTAL(9,F23:F25)</f>
        <v>351907</v>
      </c>
    </row>
    <row r="27" spans="1:6" hidden="1" outlineLevel="2" x14ac:dyDescent="0.25">
      <c r="A27">
        <f t="shared" si="1"/>
        <v>10</v>
      </c>
      <c r="B27" s="1">
        <v>39725</v>
      </c>
      <c r="C27" t="s">
        <v>2</v>
      </c>
      <c r="D27">
        <v>9481</v>
      </c>
      <c r="E27" s="4">
        <v>20012</v>
      </c>
      <c r="F27" s="3">
        <v>136526</v>
      </c>
    </row>
    <row r="28" spans="1:6" hidden="1" outlineLevel="2" x14ac:dyDescent="0.25">
      <c r="A28">
        <f t="shared" si="1"/>
        <v>10</v>
      </c>
      <c r="B28" s="1">
        <v>39736</v>
      </c>
      <c r="C28" t="s">
        <v>2</v>
      </c>
      <c r="D28">
        <v>1550</v>
      </c>
      <c r="E28" s="4">
        <v>20012</v>
      </c>
      <c r="F28" s="3">
        <v>22320</v>
      </c>
    </row>
    <row r="29" spans="1:6" hidden="1" outlineLevel="2" x14ac:dyDescent="0.25">
      <c r="A29">
        <f t="shared" si="1"/>
        <v>10</v>
      </c>
      <c r="B29" s="1">
        <v>39749</v>
      </c>
      <c r="C29" t="s">
        <v>2</v>
      </c>
      <c r="D29">
        <v>8300</v>
      </c>
      <c r="E29" s="4">
        <v>20012</v>
      </c>
      <c r="F29" s="3">
        <v>119520</v>
      </c>
    </row>
    <row r="30" spans="1:6" outlineLevel="1" collapsed="1" x14ac:dyDescent="0.25">
      <c r="A30" s="5" t="s">
        <v>8</v>
      </c>
      <c r="B30" s="1"/>
      <c r="E30" s="4"/>
      <c r="F30" s="3">
        <f>SUBTOTAL(9,F27:F29)</f>
        <v>278366</v>
      </c>
    </row>
    <row r="31" spans="1:6" hidden="1" outlineLevel="2" x14ac:dyDescent="0.25">
      <c r="A31">
        <f t="shared" si="1"/>
        <v>11</v>
      </c>
      <c r="B31" s="1">
        <v>39756</v>
      </c>
      <c r="C31" t="s">
        <v>2</v>
      </c>
      <c r="D31">
        <v>3775</v>
      </c>
      <c r="E31" s="4">
        <v>20012</v>
      </c>
      <c r="F31" s="3">
        <v>54360</v>
      </c>
    </row>
    <row r="32" spans="1:6" hidden="1" outlineLevel="2" x14ac:dyDescent="0.25">
      <c r="A32">
        <f t="shared" si="1"/>
        <v>11</v>
      </c>
      <c r="B32" s="1">
        <v>39767</v>
      </c>
      <c r="C32" t="s">
        <v>2</v>
      </c>
      <c r="D32">
        <v>1697</v>
      </c>
      <c r="E32" s="4">
        <v>20012</v>
      </c>
      <c r="F32" s="3">
        <v>24437</v>
      </c>
    </row>
    <row r="33" spans="1:6" hidden="1" outlineLevel="2" x14ac:dyDescent="0.25">
      <c r="A33">
        <f t="shared" si="1"/>
        <v>11</v>
      </c>
      <c r="B33" s="1">
        <v>39776</v>
      </c>
      <c r="C33" t="s">
        <v>2</v>
      </c>
      <c r="D33">
        <v>4825</v>
      </c>
      <c r="E33" s="4">
        <v>20012</v>
      </c>
      <c r="F33" s="3">
        <v>69480</v>
      </c>
    </row>
    <row r="34" spans="1:6" outlineLevel="1" collapsed="1" x14ac:dyDescent="0.25">
      <c r="A34" s="5" t="s">
        <v>9</v>
      </c>
      <c r="B34" s="1"/>
      <c r="E34" s="4"/>
      <c r="F34" s="3">
        <f>SUBTOTAL(9,F31:F33)</f>
        <v>148277</v>
      </c>
    </row>
    <row r="35" spans="1:6" hidden="1" outlineLevel="2" x14ac:dyDescent="0.25">
      <c r="A35">
        <f t="shared" si="1"/>
        <v>12</v>
      </c>
      <c r="B35" s="1">
        <v>39786</v>
      </c>
      <c r="C35" t="s">
        <v>2</v>
      </c>
      <c r="D35">
        <v>7483</v>
      </c>
      <c r="E35" s="4">
        <v>20012</v>
      </c>
      <c r="F35" s="3">
        <v>107755</v>
      </c>
    </row>
    <row r="36" spans="1:6" hidden="1" outlineLevel="2" x14ac:dyDescent="0.25">
      <c r="A36">
        <f t="shared" si="1"/>
        <v>12</v>
      </c>
      <c r="B36" s="1">
        <v>39796</v>
      </c>
      <c r="C36" t="s">
        <v>2</v>
      </c>
      <c r="D36">
        <v>6257</v>
      </c>
      <c r="E36" s="4">
        <v>20012</v>
      </c>
      <c r="F36" s="3">
        <v>90101</v>
      </c>
    </row>
    <row r="37" spans="1:6" hidden="1" outlineLevel="2" x14ac:dyDescent="0.25">
      <c r="A37">
        <f t="shared" si="1"/>
        <v>12</v>
      </c>
      <c r="B37" s="1">
        <v>39807</v>
      </c>
      <c r="C37" t="s">
        <v>2</v>
      </c>
      <c r="D37">
        <v>6157</v>
      </c>
      <c r="E37" s="4">
        <v>20012</v>
      </c>
      <c r="F37" s="3">
        <v>88661</v>
      </c>
    </row>
    <row r="38" spans="1:6" outlineLevel="1" collapsed="1" x14ac:dyDescent="0.25">
      <c r="A38" s="5" t="s">
        <v>10</v>
      </c>
      <c r="B38" s="1"/>
      <c r="E38" s="4"/>
      <c r="F38" s="3">
        <f>SUBTOTAL(9,F35:F37)</f>
        <v>286517</v>
      </c>
    </row>
    <row r="39" spans="1:6" hidden="1" outlineLevel="2" x14ac:dyDescent="0.25">
      <c r="A39">
        <f t="shared" si="1"/>
        <v>1</v>
      </c>
      <c r="B39" s="1">
        <v>39823</v>
      </c>
      <c r="C39" t="s">
        <v>2</v>
      </c>
      <c r="D39">
        <v>2726</v>
      </c>
      <c r="E39" s="4">
        <v>20012</v>
      </c>
      <c r="F39" s="3">
        <v>39254</v>
      </c>
    </row>
    <row r="40" spans="1:6" hidden="1" outlineLevel="2" x14ac:dyDescent="0.25">
      <c r="A40">
        <f t="shared" si="1"/>
        <v>1</v>
      </c>
      <c r="B40" s="1">
        <v>39833</v>
      </c>
      <c r="C40" t="s">
        <v>2</v>
      </c>
      <c r="D40">
        <v>4726</v>
      </c>
      <c r="E40" s="4">
        <v>20012</v>
      </c>
      <c r="F40" s="3">
        <v>68054</v>
      </c>
    </row>
    <row r="41" spans="1:6" outlineLevel="1" collapsed="1" x14ac:dyDescent="0.25">
      <c r="A41" s="5" t="s">
        <v>11</v>
      </c>
      <c r="B41" s="1"/>
      <c r="E41" s="4"/>
      <c r="F41" s="3">
        <f>SUBTOTAL(9,F39:F40)</f>
        <v>107308</v>
      </c>
    </row>
    <row r="42" spans="1:6" x14ac:dyDescent="0.25">
      <c r="A42" s="5" t="s">
        <v>6</v>
      </c>
      <c r="B42" s="1"/>
      <c r="E42" s="4"/>
      <c r="F42" s="3">
        <f>SUBTOTAL(9,F23:F40)</f>
        <v>1172375</v>
      </c>
    </row>
    <row r="43" spans="1:6" x14ac:dyDescent="0.25">
      <c r="B43" s="1"/>
      <c r="C43" s="5" t="s">
        <v>5</v>
      </c>
      <c r="E43" s="4"/>
      <c r="F43" s="3">
        <f>SUBTOTAL(9,F23:F40)</f>
        <v>1172375</v>
      </c>
    </row>
    <row r="44" spans="1:6" x14ac:dyDescent="0.25">
      <c r="B44" s="1"/>
      <c r="C44" s="5"/>
      <c r="E44" s="4"/>
      <c r="F44" s="3"/>
    </row>
    <row r="45" spans="1:6" hidden="1" outlineLevel="2" x14ac:dyDescent="0.25">
      <c r="A45">
        <f t="shared" si="1"/>
        <v>9</v>
      </c>
      <c r="B45" s="1">
        <v>39692</v>
      </c>
      <c r="C45" t="s">
        <v>0</v>
      </c>
      <c r="D45">
        <v>5253</v>
      </c>
      <c r="E45">
        <v>20817</v>
      </c>
      <c r="F45" s="3">
        <v>75643</v>
      </c>
    </row>
    <row r="46" spans="1:6" hidden="1" outlineLevel="2" x14ac:dyDescent="0.25">
      <c r="A46">
        <f t="shared" si="1"/>
        <v>9</v>
      </c>
      <c r="B46" s="1">
        <v>39694</v>
      </c>
      <c r="C46" t="s">
        <v>0</v>
      </c>
      <c r="D46">
        <v>6148</v>
      </c>
      <c r="E46">
        <v>20817</v>
      </c>
      <c r="F46" s="3">
        <v>88531</v>
      </c>
    </row>
    <row r="47" spans="1:6" hidden="1" outlineLevel="2" x14ac:dyDescent="0.25">
      <c r="A47">
        <f t="shared" si="1"/>
        <v>9</v>
      </c>
      <c r="B47" s="1">
        <v>39705</v>
      </c>
      <c r="C47" t="s">
        <v>0</v>
      </c>
      <c r="D47">
        <v>2031</v>
      </c>
      <c r="E47">
        <v>20817</v>
      </c>
      <c r="F47" s="3">
        <v>29246</v>
      </c>
    </row>
    <row r="48" spans="1:6" hidden="1" outlineLevel="2" x14ac:dyDescent="0.25">
      <c r="A48">
        <f t="shared" si="1"/>
        <v>9</v>
      </c>
      <c r="B48" s="1">
        <v>39711</v>
      </c>
      <c r="C48" t="s">
        <v>0</v>
      </c>
      <c r="D48">
        <v>7039</v>
      </c>
      <c r="E48">
        <v>20817</v>
      </c>
      <c r="F48" s="3">
        <v>101362</v>
      </c>
    </row>
    <row r="49" spans="1:6" hidden="1" outlineLevel="2" x14ac:dyDescent="0.25">
      <c r="A49">
        <f t="shared" si="1"/>
        <v>9</v>
      </c>
      <c r="B49" s="1">
        <v>39717</v>
      </c>
      <c r="C49" t="s">
        <v>0</v>
      </c>
      <c r="D49">
        <v>6361</v>
      </c>
      <c r="E49">
        <v>20817</v>
      </c>
      <c r="F49" s="3">
        <v>91598</v>
      </c>
    </row>
    <row r="50" spans="1:6" outlineLevel="1" collapsed="1" x14ac:dyDescent="0.25">
      <c r="A50" s="5" t="s">
        <v>7</v>
      </c>
      <c r="B50" s="1"/>
      <c r="F50" s="3">
        <f>SUBTOTAL(9,F45:F49)</f>
        <v>386380</v>
      </c>
    </row>
    <row r="51" spans="1:6" hidden="1" outlineLevel="2" x14ac:dyDescent="0.25">
      <c r="A51">
        <f t="shared" si="1"/>
        <v>10</v>
      </c>
      <c r="B51" s="1">
        <v>39730</v>
      </c>
      <c r="C51" t="s">
        <v>0</v>
      </c>
      <c r="D51">
        <v>6333</v>
      </c>
      <c r="E51">
        <v>20817</v>
      </c>
      <c r="F51" s="3">
        <v>91195</v>
      </c>
    </row>
    <row r="52" spans="1:6" hidden="1" outlineLevel="2" x14ac:dyDescent="0.25">
      <c r="A52">
        <f t="shared" si="1"/>
        <v>10</v>
      </c>
      <c r="B52" s="1">
        <v>39741</v>
      </c>
      <c r="C52" t="s">
        <v>0</v>
      </c>
      <c r="D52">
        <v>3230</v>
      </c>
      <c r="E52">
        <v>20817</v>
      </c>
      <c r="F52" s="3">
        <v>46512</v>
      </c>
    </row>
    <row r="53" spans="1:6" hidden="1" outlineLevel="2" x14ac:dyDescent="0.25">
      <c r="A53">
        <f t="shared" si="1"/>
        <v>10</v>
      </c>
      <c r="B53" s="1">
        <v>39746</v>
      </c>
      <c r="C53" t="s">
        <v>0</v>
      </c>
      <c r="D53">
        <v>2064</v>
      </c>
      <c r="E53">
        <v>20817</v>
      </c>
      <c r="F53" s="3">
        <v>29722</v>
      </c>
    </row>
    <row r="54" spans="1:6" outlineLevel="1" collapsed="1" x14ac:dyDescent="0.25">
      <c r="A54" s="5" t="s">
        <v>8</v>
      </c>
      <c r="B54" s="1"/>
      <c r="F54" s="3">
        <f>SUBTOTAL(9,F51:F53)</f>
        <v>167429</v>
      </c>
    </row>
    <row r="55" spans="1:6" hidden="1" outlineLevel="2" x14ac:dyDescent="0.25">
      <c r="A55">
        <f t="shared" si="1"/>
        <v>11</v>
      </c>
      <c r="B55" s="1">
        <v>39762</v>
      </c>
      <c r="C55" t="s">
        <v>0</v>
      </c>
      <c r="D55">
        <v>6160</v>
      </c>
      <c r="E55">
        <v>20817</v>
      </c>
      <c r="F55" s="3">
        <v>88704</v>
      </c>
    </row>
    <row r="56" spans="1:6" hidden="1" outlineLevel="2" x14ac:dyDescent="0.25">
      <c r="A56">
        <f t="shared" si="1"/>
        <v>11</v>
      </c>
      <c r="B56" s="1">
        <v>39762</v>
      </c>
      <c r="C56" t="s">
        <v>0</v>
      </c>
      <c r="D56">
        <v>8320</v>
      </c>
      <c r="E56">
        <v>20817</v>
      </c>
      <c r="F56" s="3">
        <v>119808</v>
      </c>
    </row>
    <row r="57" spans="1:6" hidden="1" outlineLevel="2" x14ac:dyDescent="0.25">
      <c r="A57">
        <f t="shared" si="1"/>
        <v>11</v>
      </c>
      <c r="B57" s="1">
        <v>39780</v>
      </c>
      <c r="C57" t="s">
        <v>0</v>
      </c>
      <c r="D57">
        <v>6188</v>
      </c>
      <c r="E57">
        <v>20817</v>
      </c>
      <c r="F57" s="3">
        <v>89107</v>
      </c>
    </row>
    <row r="58" spans="1:6" outlineLevel="1" collapsed="1" x14ac:dyDescent="0.25">
      <c r="A58" s="5" t="s">
        <v>9</v>
      </c>
      <c r="B58" s="1"/>
      <c r="F58" s="3">
        <f>SUBTOTAL(9,F55:F57)</f>
        <v>297619</v>
      </c>
    </row>
    <row r="59" spans="1:6" hidden="1" outlineLevel="2" x14ac:dyDescent="0.25">
      <c r="A59">
        <f t="shared" si="1"/>
        <v>12</v>
      </c>
      <c r="B59" s="1">
        <v>39785</v>
      </c>
      <c r="C59" t="s">
        <v>0</v>
      </c>
      <c r="D59">
        <v>6841</v>
      </c>
      <c r="E59">
        <v>20817</v>
      </c>
      <c r="F59" s="3">
        <v>98510</v>
      </c>
    </row>
    <row r="60" spans="1:6" hidden="1" outlineLevel="2" x14ac:dyDescent="0.25">
      <c r="A60">
        <f t="shared" si="1"/>
        <v>12</v>
      </c>
      <c r="B60" s="1">
        <v>39796</v>
      </c>
      <c r="C60" t="s">
        <v>0</v>
      </c>
      <c r="D60">
        <v>3221</v>
      </c>
      <c r="E60">
        <v>20817</v>
      </c>
      <c r="F60" s="3">
        <v>46382</v>
      </c>
    </row>
    <row r="61" spans="1:6" hidden="1" outlineLevel="2" x14ac:dyDescent="0.25">
      <c r="A61">
        <f t="shared" si="1"/>
        <v>12</v>
      </c>
      <c r="B61" s="1">
        <v>39810</v>
      </c>
      <c r="C61" t="s">
        <v>0</v>
      </c>
      <c r="D61">
        <v>5943</v>
      </c>
      <c r="E61">
        <v>20817</v>
      </c>
      <c r="F61" s="3">
        <v>85579</v>
      </c>
    </row>
    <row r="62" spans="1:6" outlineLevel="1" collapsed="1" x14ac:dyDescent="0.25">
      <c r="A62" s="5" t="s">
        <v>10</v>
      </c>
      <c r="B62" s="1"/>
      <c r="F62" s="3">
        <f>SUBTOTAL(9,F59:F61)</f>
        <v>230471</v>
      </c>
    </row>
    <row r="63" spans="1:6" hidden="1" outlineLevel="2" x14ac:dyDescent="0.25">
      <c r="A63">
        <f t="shared" si="1"/>
        <v>1</v>
      </c>
      <c r="B63" s="1">
        <v>39820</v>
      </c>
      <c r="C63" t="s">
        <v>0</v>
      </c>
      <c r="D63">
        <v>4415</v>
      </c>
      <c r="E63">
        <v>20817</v>
      </c>
      <c r="F63" s="3">
        <v>63576</v>
      </c>
    </row>
    <row r="64" spans="1:6" hidden="1" outlineLevel="2" x14ac:dyDescent="0.25">
      <c r="A64">
        <f t="shared" si="1"/>
        <v>1</v>
      </c>
      <c r="B64" s="1">
        <v>39828</v>
      </c>
      <c r="C64" t="s">
        <v>0</v>
      </c>
      <c r="D64">
        <v>9602</v>
      </c>
      <c r="E64">
        <v>20817</v>
      </c>
      <c r="F64" s="3">
        <v>138269</v>
      </c>
    </row>
    <row r="65" spans="1:6" outlineLevel="1" collapsed="1" x14ac:dyDescent="0.25">
      <c r="A65" s="5" t="s">
        <v>11</v>
      </c>
      <c r="B65" s="1"/>
      <c r="F65" s="3">
        <f>SUBTOTAL(9,F63:F64)</f>
        <v>201845</v>
      </c>
    </row>
    <row r="66" spans="1:6" x14ac:dyDescent="0.25">
      <c r="A66" s="5" t="s">
        <v>6</v>
      </c>
      <c r="B66" s="1"/>
      <c r="F66" s="3">
        <f>SUBTOTAL(9,F45:F64)</f>
        <v>1283744</v>
      </c>
    </row>
    <row r="67" spans="1:6" x14ac:dyDescent="0.25">
      <c r="B67" s="1"/>
      <c r="C67" s="5" t="s">
        <v>3</v>
      </c>
      <c r="F67" s="3">
        <f>SUBTOTAL(9,F45:F64)</f>
        <v>1283744</v>
      </c>
    </row>
    <row r="68" spans="1:6" x14ac:dyDescent="0.25">
      <c r="F68" s="2"/>
    </row>
    <row r="74" spans="1:6" x14ac:dyDescent="0.25">
      <c r="C74" s="5" t="s">
        <v>6</v>
      </c>
      <c r="F74">
        <f>SUBTOTAL(9,F3:F73)</f>
        <v>3374911</v>
      </c>
    </row>
  </sheetData>
  <sortState ref="B30:F45">
    <sortCondition ref="B30"/>
  </sortState>
  <dataConsolidate topLabels="1">
    <dataRefs count="1">
      <dataRef ref="A1:A13" sheet="Sheet1" r:id="rId1"/>
    </dataRefs>
  </dataConsolidate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2013-05-02T20:10:48Z</dcterms:modified>
</cp:coreProperties>
</file>