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37D894B-D7F2-423B-91DD-719D51C1A280}" xr6:coauthVersionLast="40" xr6:coauthVersionMax="40" xr10:uidLastSave="{00000000-0000-0000-0000-000000000000}"/>
  <bookViews>
    <workbookView xWindow="-11235" yWindow="4545" windowWidth="21600" windowHeight="11385" activeTab="1" xr2:uid="{00000000-000D-0000-FFFF-FFFF00000000}"/>
  </bookViews>
  <sheets>
    <sheet name="TestTweets" sheetId="1" r:id="rId1"/>
    <sheet name="TestPrediction" sheetId="4" r:id="rId2"/>
    <sheet name="demStats" sheetId="2" r:id="rId3"/>
    <sheet name="rep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3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D7" i="4"/>
  <c r="B7" i="4" s="1"/>
  <c r="E7" i="4"/>
  <c r="F7" i="4"/>
  <c r="D8" i="4"/>
  <c r="B8" i="4" s="1"/>
  <c r="E8" i="4"/>
  <c r="F8" i="4"/>
  <c r="D9" i="4"/>
  <c r="B9" i="4" s="1"/>
  <c r="E9" i="4"/>
  <c r="F9" i="4"/>
  <c r="D10" i="4"/>
  <c r="B10" i="4" s="1"/>
  <c r="E10" i="4"/>
  <c r="F10" i="4"/>
  <c r="D11" i="4"/>
  <c r="B11" i="4" s="1"/>
  <c r="E11" i="4"/>
  <c r="F11" i="4"/>
  <c r="D12" i="4"/>
  <c r="B12" i="4" s="1"/>
  <c r="E12" i="4"/>
  <c r="F12" i="4"/>
  <c r="D13" i="4"/>
  <c r="E13" i="4"/>
  <c r="B13" i="4" s="1"/>
  <c r="F13" i="4"/>
  <c r="D14" i="4"/>
  <c r="B14" i="4" s="1"/>
  <c r="E14" i="4"/>
  <c r="F14" i="4"/>
  <c r="D15" i="4"/>
  <c r="B15" i="4" s="1"/>
  <c r="E15" i="4"/>
  <c r="F15" i="4"/>
  <c r="D16" i="4"/>
  <c r="B16" i="4" s="1"/>
  <c r="E16" i="4"/>
  <c r="F16" i="4"/>
  <c r="D17" i="4"/>
  <c r="B17" i="4" s="1"/>
  <c r="E17" i="4"/>
  <c r="F17" i="4"/>
  <c r="D18" i="4"/>
  <c r="B18" i="4" s="1"/>
  <c r="E18" i="4"/>
  <c r="F18" i="4"/>
  <c r="D19" i="4"/>
  <c r="B19" i="4" s="1"/>
  <c r="E19" i="4"/>
  <c r="F19" i="4"/>
  <c r="D20" i="4"/>
  <c r="B20" i="4" s="1"/>
  <c r="E20" i="4"/>
  <c r="F20" i="4"/>
  <c r="D21" i="4"/>
  <c r="E21" i="4"/>
  <c r="B21" i="4" s="1"/>
  <c r="F21" i="4"/>
  <c r="D2" i="4"/>
  <c r="B2" i="4" s="1"/>
  <c r="E2" i="4"/>
  <c r="F2" i="4"/>
  <c r="D3" i="4"/>
  <c r="B3" i="4" s="1"/>
  <c r="E3" i="4"/>
  <c r="F3" i="4"/>
  <c r="D4" i="4"/>
  <c r="B4" i="4" s="1"/>
  <c r="E4" i="4"/>
  <c r="F4" i="4"/>
  <c r="D5" i="4"/>
  <c r="B5" i="4" s="1"/>
  <c r="E5" i="4"/>
  <c r="F5" i="4"/>
  <c r="D6" i="4"/>
  <c r="B6" i="4" s="1"/>
  <c r="E6" i="4"/>
  <c r="F6" i="4"/>
  <c r="E2" i="3"/>
</calcChain>
</file>

<file path=xl/sharedStrings.xml><?xml version="1.0" encoding="utf-8"?>
<sst xmlns="http://schemas.openxmlformats.org/spreadsheetml/2006/main" count="5557" uniqueCount="3638">
  <si>
    <t>Party</t>
  </si>
  <si>
    <t>Tweet</t>
  </si>
  <si>
    <t>Republican</t>
  </si>
  <si>
    <t>Democrat</t>
  </si>
  <si>
    <t>dem.w.set</t>
  </si>
  <si>
    <t>Freq</t>
  </si>
  <si>
    <t>dem.P</t>
  </si>
  <si>
    <t>dem.ln</t>
  </si>
  <si>
    <t>"i</t>
  </si>
  <si>
    <t>"its</t>
  </si>
  <si>
    <t>"no</t>
  </si>
  <si>
    <t>"the</t>
  </si>
  <si>
    <t>"we</t>
  </si>
  <si>
    <t>#2020census</t>
  </si>
  <si>
    <t>#6monthsaftermaria</t>
  </si>
  <si>
    <t>#abetterdeal</t>
  </si>
  <si>
    <t>#aca</t>
  </si>
  <si>
    <t>#ag</t>
  </si>
  <si>
    <t>#bbog</t>
  </si>
  <si>
    <t>#billionairesfirst</t>
  </si>
  <si>
    <t>#blackhistorymonth</t>
  </si>
  <si>
    <t>#bokoharam</t>
  </si>
  <si>
    <t>#breaking</t>
  </si>
  <si>
    <t>#ca17</t>
  </si>
  <si>
    <t>#ca26</t>
  </si>
  <si>
    <t>#california</t>
  </si>
  <si>
    <t>#cbcdemandsjustice</t>
  </si>
  <si>
    <t>#cbctech2020</t>
  </si>
  <si>
    <t>#chibokgirls</t>
  </si>
  <si>
    <t>#chip</t>
  </si>
  <si>
    <t>#climatechange</t>
  </si>
  <si>
    <t>#congress</t>
  </si>
  <si>
    <t>#daca</t>
  </si>
  <si>
    <t>#didyouknow</t>
  </si>
  <si>
    <t>#doyourjob</t>
  </si>
  <si>
    <t>#dreamers</t>
  </si>
  <si>
    <t>#earthday</t>
  </si>
  <si>
    <t>#endgunviolence</t>
  </si>
  <si>
    <t>#equalpay</t>
  </si>
  <si>
    <t>#equalpayday</t>
  </si>
  <si>
    <t>#everyonecounts</t>
  </si>
  <si>
    <t>#farmbill</t>
  </si>
  <si>
    <t>#farmbillthatâ€™sâ€¦</t>
  </si>
  <si>
    <t>#florida</t>
  </si>
  <si>
    <t>#fy19ndaa</t>
  </si>
  <si>
    <t>#getcovered</t>
  </si>
  <si>
    <t>#gop</t>
  </si>
  <si>
    <t>#gopbudget</t>
  </si>
  <si>
    <t>#gopfarmbill</t>
  </si>
  <si>
    <t>#goptaxscam</t>
  </si>
  <si>
    <t>#gunsafety</t>
  </si>
  <si>
    <t>#gunviolence</t>
  </si>
  <si>
    <t>#hawaii</t>
  </si>
  <si>
    <t>#healthcare</t>
  </si>
  <si>
    <t>#holocaustremembranceday</t>
  </si>
  <si>
    <t>#hr4712</t>
  </si>
  <si>
    <t>#icymi</t>
  </si>
  <si>
    <t>#immigration</t>
  </si>
  <si>
    <t>#infrastructure</t>
  </si>
  <si>
    <t>#irandeal</t>
  </si>
  <si>
    <t>#irs</t>
  </si>
  <si>
    <t>#iwd2018</t>
  </si>
  <si>
    <t>#mapoli</t>
  </si>
  <si>
    <t>#marchforourlives</t>
  </si>
  <si>
    <t>#masen</t>
  </si>
  <si>
    <t>#mayday</t>
  </si>
  <si>
    <t>#memphis</t>
  </si>
  <si>
    <t>#momsdontneed</t>
  </si>
  <si>
    <t>#mothersday</t>
  </si>
  <si>
    <t>#nationallibraryweek</t>
  </si>
  <si>
    <t>#nationalwalkoutday</t>
  </si>
  <si>
    <t>#ne02</t>
  </si>
  <si>
    <t>#netneutrality</t>
  </si>
  <si>
    <t>#neveragain</t>
  </si>
  <si>
    <t>#northkorea</t>
  </si>
  <si>
    <t>#nunesmemo</t>
  </si>
  <si>
    <t>#ny04</t>
  </si>
  <si>
    <t>#paycheckfairnessact</t>
  </si>
  <si>
    <t>#pollutingpruitt</t>
  </si>
  <si>
    <t>#protectdreamers</t>
  </si>
  <si>
    <t>#protectmueller</t>
  </si>
  <si>
    <t>#puertorico</t>
  </si>
  <si>
    <t>#russia</t>
  </si>
  <si>
    <t>#savetheinternet</t>
  </si>
  <si>
    <t>#scotus</t>
  </si>
  <si>
    <t>#smallbusinessweek</t>
  </si>
  <si>
    <t>#snap</t>
  </si>
  <si>
    <t>#socialsecurity</t>
  </si>
  <si>
    <t>#sotu</t>
  </si>
  <si>
    <t>#taxday</t>
  </si>
  <si>
    <t>#tbt</t>
  </si>
  <si>
    <t>#teacherappreciationday</t>
  </si>
  <si>
    <t>#teacherappreciationweek</t>
  </si>
  <si>
    <t>#teamusa</t>
  </si>
  <si>
    <t>#tinderfire</t>
  </si>
  <si>
    <t>#townhallforourlives</t>
  </si>
  <si>
    <t>#tps</t>
  </si>
  <si>
    <t>#trump</t>
  </si>
  <si>
    <t>#trumpbudget</t>
  </si>
  <si>
    <t>#trumpcare</t>
  </si>
  <si>
    <t>#trumpshutdown</t>
  </si>
  <si>
    <t>#usaact</t>
  </si>
  <si>
    <t>#veterans</t>
  </si>
  <si>
    <t>#withabuckfiftyaweek</t>
  </si>
  <si>
    <t>#womenshistorymonth</t>
  </si>
  <si>
    <t>$1</t>
  </si>
  <si>
    <t>$15</t>
  </si>
  <si>
    <t>$20</t>
  </si>
  <si>
    <t>&amp;amp</t>
  </si>
  <si>
    <t>&amp;ampâ€¦</t>
  </si>
  <si>
    <t>(dca)</t>
  </si>
  <si>
    <t>/</t>
  </si>
  <si>
    <t>@</t>
  </si>
  <si>
    <t>@â€¦</t>
  </si>
  <si>
    <t>@aarplouisiana</t>
  </si>
  <si>
    <t>@af_academy</t>
  </si>
  <si>
    <t>@alangrayson</t>
  </si>
  <si>
    <t>@amjoyshow</t>
  </si>
  <si>
    <t>@appropsdems</t>
  </si>
  <si>
    <t>@benniegthompson</t>
  </si>
  <si>
    <t>@brownformd</t>
  </si>
  <si>
    <t>@capuano4senate</t>
  </si>
  <si>
    <t>@caucusonclimate</t>
  </si>
  <si>
    <t>@cbrangel</t>
  </si>
  <si>
    <t>@cecilerichards</t>
  </si>
  <si>
    <t>@cfpb</t>
  </si>
  <si>
    <t>@cleanairmoms</t>
  </si>
  <si>
    <t>@cnnsitroom</t>
  </si>
  <si>
    <t>@congressionalac</t>
  </si>
  <si>
    <t>@congressmanruiz</t>
  </si>
  <si>
    <t>@cspan</t>
  </si>
  <si>
    <t>@cspanwj</t>
  </si>
  <si>
    <t>@davidcicilline</t>
  </si>
  <si>
    <t>@demsespanol</t>
  </si>
  <si>
    <t>@deptvetaffairs</t>
  </si>
  <si>
    <t>@devinnunes</t>
  </si>
  <si>
    <t>@donaldnorcross</t>
  </si>
  <si>
    <t>@edworkforcedems</t>
  </si>
  <si>
    <t>@energycommerce</t>
  </si>
  <si>
    <t>@epa</t>
  </si>
  <si>
    <t>@epascottpruitt</t>
  </si>
  <si>
    <t>@epascottpruittâ€™s</t>
  </si>
  <si>
    <t>@facebook</t>
  </si>
  <si>
    <t>@fcc</t>
  </si>
  <si>
    <t>@gop</t>
  </si>
  <si>
    <t>@hardball</t>
  </si>
  <si>
    <t>@hispaniccaucus</t>
  </si>
  <si>
    <t>@housebluedogs</t>
  </si>
  <si>
    <t>@housebudgetdems</t>
  </si>
  <si>
    <t>@housedemocrats</t>
  </si>
  <si>
    <t>@housegop</t>
  </si>
  <si>
    <t>@housegopâ€™s</t>
  </si>
  <si>
    <t>@housejuddems</t>
  </si>
  <si>
    <t>@icegov</t>
  </si>
  <si>
    <t>@jacksonleetx18</t>
  </si>
  <si>
    <t>@joekennedy</t>
  </si>
  <si>
    <t>@keithellison</t>
  </si>
  <si>
    <t>@kelliemeyernews</t>
  </si>
  <si>
    <t>@ladepthealth</t>
  </si>
  <si>
    <t>@lcvoters</t>
  </si>
  <si>
    <t>@louiseslaughter</t>
  </si>
  <si>
    <t>@marcorubio</t>
  </si>
  <si>
    <t>@momsdemand</t>
  </si>
  <si>
    <t>@msnbc</t>
  </si>
  <si>
    <t>@naacp</t>
  </si>
  <si>
    <t>@nancypelosi</t>
  </si>
  <si>
    <t>@nationalaction</t>
  </si>
  <si>
    <t>@nationalcouncil</t>
  </si>
  <si>
    <t>@nitalowey</t>
  </si>
  <si>
    <t>@nometrealtors</t>
  </si>
  <si>
    <t>@nra</t>
  </si>
  <si>
    <t>@nrdems</t>
  </si>
  <si>
    <t>@nwlc</t>
  </si>
  <si>
    <t>@nydiavelazquez</t>
  </si>
  <si>
    <t>@officialcbc</t>
  </si>
  <si>
    <t>@oversightdems</t>
  </si>
  <si>
    <t>@politicsnation</t>
  </si>
  <si>
    <t>@potus</t>
  </si>
  <si>
    <t>@potusâ€™</t>
  </si>
  <si>
    <t>@ppfa</t>
  </si>
  <si>
    <t>@realdonaldtrump</t>
  </si>
  <si>
    <t>@realdonaldtrumpâ€™s</t>
  </si>
  <si>
    <t>@realdonaldtrumps</t>
  </si>
  <si>
    <t>@repadamschiff</t>
  </si>
  <si>
    <t>@repalgreen</t>
  </si>
  <si>
    <t>@repannaeshoo</t>
  </si>
  <si>
    <t>@repbarbaralee</t>
  </si>
  <si>
    <t>@repbeatty</t>
  </si>
  <si>
    <t>@repbobbyrush</t>
  </si>
  <si>
    <t>@repbrady</t>
  </si>
  <si>
    <t>@repcardenas</t>
  </si>
  <si>
    <t>@repcartwright</t>
  </si>
  <si>
    <t>@repcheri</t>
  </si>
  <si>
    <t>@repcohen</t>
  </si>
  <si>
    <t>@repcummings</t>
  </si>
  <si>
    <t>@repdankildee</t>
  </si>
  <si>
    <t>@repdarrensoto</t>
  </si>
  <si>
    <t>@repdavideprice</t>
  </si>
  <si>
    <t>@repdavidscott</t>
  </si>
  <si>
    <t>@repdwightevans</t>
  </si>
  <si>
    <t>@repeliotengel</t>
  </si>
  <si>
    <t>@repespaillat</t>
  </si>
  <si>
    <t>@repesty</t>
  </si>
  <si>
    <t>@repgaramendi</t>
  </si>
  <si>
    <t>@repgregorymeeks</t>
  </si>
  <si>
    <t>@rephuffman</t>
  </si>
  <si>
    <t>@repjaredpolis</t>
  </si>
  <si>
    <t>@repjayapal</t>
  </si>
  <si>
    <t>@repjerrynadler</t>
  </si>
  <si>
    <t>@repjoecrowley</t>
  </si>
  <si>
    <t>@repjoekennedy</t>
  </si>
  <si>
    <t>@repjohnlewis</t>
  </si>
  <si>
    <t>@repjohnyarmuth</t>
  </si>
  <si>
    <t>@repjoseserrano</t>
  </si>
  <si>
    <t>@repkclark</t>
  </si>
  <si>
    <t>@repkihuen</t>
  </si>
  <si>
    <t>@replawrence</t>
  </si>
  <si>
    <t>@replipinski</t>
  </si>
  <si>
    <t>@replloyddoggett</t>
  </si>
  <si>
    <t>@repmaloney</t>
  </si>
  <si>
    <t>@repmarciafudge</t>
  </si>
  <si>
    <t>@repmarcykaptur</t>
  </si>
  <si>
    <t>@repmarkpocan</t>
  </si>
  <si>
    <t>@repmarktakano</t>
  </si>
  <si>
    <t>@repmaxinewaters</t>
  </si>
  <si>
    <t>@repmceachin</t>
  </si>
  <si>
    <t>@repmcgovern</t>
  </si>
  <si>
    <t>@repmikehonda</t>
  </si>
  <si>
    <t>@reppaultonko</t>
  </si>
  <si>
    <t>@reppeterdefazio</t>
  </si>
  <si>
    <t>@repraskin</t>
  </si>
  <si>
    <t>@repraulgrijalva</t>
  </si>
  <si>
    <t>@reprichardneal</t>
  </si>
  <si>
    <t>@reprichmond</t>
  </si>
  <si>
    <t>@reprokhanna</t>
  </si>
  <si>
    <t>@repryancostello</t>
  </si>
  <si>
    <t>@repsarbanes</t>
  </si>
  <si>
    <t>@repstephmurphy</t>
  </si>
  <si>
    <t>@repswalwell</t>
  </si>
  <si>
    <t>@repteddeutch</t>
  </si>
  <si>
    <t>@reptedlieu</t>
  </si>
  <si>
    <t>@repthompson</t>
  </si>
  <si>
    <t>@reptimwalz</t>
  </si>
  <si>
    <t>@repvaldemings</t>
  </si>
  <si>
    <t>@rosadelauro</t>
  </si>
  <si>
    <t>@roslehtinen</t>
  </si>
  <si>
    <t>@secretaryzinke</t>
  </si>
  <si>
    <t>@senmarkey</t>
  </si>
  <si>
    <t>@senschumer</t>
  </si>
  <si>
    <t>@speakerryan</t>
  </si>
  <si>
    <t>@speakerryanâ€™s</t>
  </si>
  <si>
    <t>@staceyplaskett</t>
  </si>
  <si>
    <t>@susanthesquark</t>
  </si>
  <si>
    <t>@thehill</t>
  </si>
  <si>
    <t>@thejusticedept</t>
  </si>
  <si>
    <t>@thereval</t>
  </si>
  <si>
    <t>@transportdems</t>
  </si>
  <si>
    <t>@uscbo</t>
  </si>
  <si>
    <t>@usda</t>
  </si>
  <si>
    <t>@vetaffairsdems</t>
  </si>
  <si>
    <t>@votevets</t>
  </si>
  <si>
    <t>@waysmeanscmte</t>
  </si>
  <si>
    <t>@whiphoyer</t>
  </si>
  <si>
    <t>|</t>
  </si>
  <si>
    <t>+</t>
  </si>
  <si>
    <t>1</t>
  </si>
  <si>
    <t>1%</t>
  </si>
  <si>
    <t>1)</t>
  </si>
  <si>
    <t>10</t>
  </si>
  <si>
    <t>100</t>
  </si>
  <si>
    <t>100%</t>
  </si>
  <si>
    <t>1000</t>
  </si>
  <si>
    <t>10am</t>
  </si>
  <si>
    <t>11</t>
  </si>
  <si>
    <t>112</t>
  </si>
  <si>
    <t>11th</t>
  </si>
  <si>
    <t>12</t>
  </si>
  <si>
    <t>13</t>
  </si>
  <si>
    <t>14</t>
  </si>
  <si>
    <t>15</t>
  </si>
  <si>
    <t>15th</t>
  </si>
  <si>
    <t>17</t>
  </si>
  <si>
    <t>19</t>
  </si>
  <si>
    <t>1â€¦</t>
  </si>
  <si>
    <t>1st</t>
  </si>
  <si>
    <t>2</t>
  </si>
  <si>
    <t>2)</t>
  </si>
  <si>
    <t>2/2</t>
  </si>
  <si>
    <t>20</t>
  </si>
  <si>
    <t>200</t>
  </si>
  <si>
    <t>2010</t>
  </si>
  <si>
    <t>2012</t>
  </si>
  <si>
    <t>2015</t>
  </si>
  <si>
    <t>2016</t>
  </si>
  <si>
    <t>2017</t>
  </si>
  <si>
    <t>2018</t>
  </si>
  <si>
    <t>20th</t>
  </si>
  <si>
    <t>21st</t>
  </si>
  <si>
    <t>23rd</t>
  </si>
  <si>
    <t>24</t>
  </si>
  <si>
    <t>25</t>
  </si>
  <si>
    <t>2nd</t>
  </si>
  <si>
    <t>3</t>
  </si>
  <si>
    <t>3rd</t>
  </si>
  <si>
    <t>4</t>
  </si>
  <si>
    <t>45</t>
  </si>
  <si>
    <t>4th</t>
  </si>
  <si>
    <t>5</t>
  </si>
  <si>
    <t>5%</t>
  </si>
  <si>
    <t>50</t>
  </si>
  <si>
    <t>50th</t>
  </si>
  <si>
    <t>6</t>
  </si>
  <si>
    <t>6pm</t>
  </si>
  <si>
    <t>7000</t>
  </si>
  <si>
    <t>7th</t>
  </si>
  <si>
    <t>8</t>
  </si>
  <si>
    <t>8th</t>
  </si>
  <si>
    <t>9</t>
  </si>
  <si>
    <t>a</t>
  </si>
  <si>
    <t>â€¦</t>
  </si>
  <si>
    <t>â€“</t>
  </si>
  <si>
    <t>â€”</t>
  </si>
  <si>
    <t>â€œthere</t>
  </si>
  <si>
    <t>â€œwe</t>
  </si>
  <si>
    <t>aâ€¦</t>
  </si>
  <si>
    <t>abandoned</t>
  </si>
  <si>
    <t>ability</t>
  </si>
  <si>
    <t>able</t>
  </si>
  <si>
    <t>about</t>
  </si>
  <si>
    <t>above</t>
  </si>
  <si>
    <t>absolutely</t>
  </si>
  <si>
    <t>abuse</t>
  </si>
  <si>
    <t>abusers</t>
  </si>
  <si>
    <t>acâ€¦</t>
  </si>
  <si>
    <t>academy</t>
  </si>
  <si>
    <t>accept</t>
  </si>
  <si>
    <t>accepting</t>
  </si>
  <si>
    <t>access</t>
  </si>
  <si>
    <t>according</t>
  </si>
  <si>
    <t>accountable</t>
  </si>
  <si>
    <t>accurate</t>
  </si>
  <si>
    <t>achieve</t>
  </si>
  <si>
    <t>across</t>
  </si>
  <si>
    <t>act</t>
  </si>
  <si>
    <t>action</t>
  </si>
  <si>
    <t>actions</t>
  </si>
  <si>
    <t>active</t>
  </si>
  <si>
    <t>actually</t>
  </si>
  <si>
    <t>add</t>
  </si>
  <si>
    <t>addiction</t>
  </si>
  <si>
    <t>adding</t>
  </si>
  <si>
    <t>addition</t>
  </si>
  <si>
    <t>additional</t>
  </si>
  <si>
    <t>address</t>
  </si>
  <si>
    <t>addressâ€¦</t>
  </si>
  <si>
    <t>admin</t>
  </si>
  <si>
    <t>administâ€¦</t>
  </si>
  <si>
    <t>administration</t>
  </si>
  <si>
    <t>administrationâ€™s</t>
  </si>
  <si>
    <t>administrations</t>
  </si>
  <si>
    <t>administrator</t>
  </si>
  <si>
    <t>advance</t>
  </si>
  <si>
    <t>advice</t>
  </si>
  <si>
    <t>advisory</t>
  </si>
  <si>
    <t>advocates</t>
  </si>
  <si>
    <t>affairs</t>
  </si>
  <si>
    <t>affected</t>
  </si>
  <si>
    <t>affects</t>
  </si>
  <si>
    <t>afford</t>
  </si>
  <si>
    <t>affordable</t>
  </si>
  <si>
    <t>african</t>
  </si>
  <si>
    <t>africanamerican</t>
  </si>
  <si>
    <t>after</t>
  </si>
  <si>
    <t>afternoon</t>
  </si>
  <si>
    <t>ag</t>
  </si>
  <si>
    <t>again</t>
  </si>
  <si>
    <t>against</t>
  </si>
  <si>
    <t>age</t>
  </si>
  <si>
    <t>agencies</t>
  </si>
  <si>
    <t>agency</t>
  </si>
  <si>
    <t>agenda</t>
  </si>
  <si>
    <t>agents</t>
  </si>
  <si>
    <t>ago</t>
  </si>
  <si>
    <t>agree</t>
  </si>
  <si>
    <t>agreement</t>
  </si>
  <si>
    <t>agreements</t>
  </si>
  <si>
    <t>agriculture</t>
  </si>
  <si>
    <t>ahead</t>
  </si>
  <si>
    <t>aid</t>
  </si>
  <si>
    <t>air</t>
  </si>
  <si>
    <t>airport</t>
  </si>
  <si>
    <t>aisle</t>
  </si>
  <si>
    <t>al</t>
  </si>
  <si>
    <t>albany</t>
  </si>
  <si>
    <t>all</t>
  </si>
  <si>
    <t>allâ€¦</t>
  </si>
  <si>
    <t>alliance</t>
  </si>
  <si>
    <t>allies</t>
  </si>
  <si>
    <t>allow</t>
  </si>
  <si>
    <t>allowed</t>
  </si>
  <si>
    <t>almost</t>
  </si>
  <si>
    <t>alone</t>
  </si>
  <si>
    <t>along</t>
  </si>
  <si>
    <t>already</t>
  </si>
  <si>
    <t>also</t>
  </si>
  <si>
    <t>although</t>
  </si>
  <si>
    <t>always</t>
  </si>
  <si>
    <t>am</t>
  </si>
  <si>
    <t>amâ€¦</t>
  </si>
  <si>
    <t>amazing</t>
  </si>
  <si>
    <t>ambassador</t>
  </si>
  <si>
    <t>amendment</t>
  </si>
  <si>
    <t>amerâ€¦</t>
  </si>
  <si>
    <t>america</t>
  </si>
  <si>
    <t>americaâ€™s</t>
  </si>
  <si>
    <t>american</t>
  </si>
  <si>
    <t>americans</t>
  </si>
  <si>
    <t>americansâ€¦</t>
  </si>
  <si>
    <t>americas</t>
  </si>
  <si>
    <t>among</t>
  </si>
  <si>
    <t>an</t>
  </si>
  <si>
    <t>anâ€¦</t>
  </si>
  <si>
    <t>and</t>
  </si>
  <si>
    <t>andâ€¦</t>
  </si>
  <si>
    <t>angeles</t>
  </si>
  <si>
    <t>ann</t>
  </si>
  <si>
    <t>anniversary</t>
  </si>
  <si>
    <t>announce</t>
  </si>
  <si>
    <t>announced</t>
  </si>
  <si>
    <t>annual</t>
  </si>
  <si>
    <t>another</t>
  </si>
  <si>
    <t>answer</t>
  </si>
  <si>
    <t>answers</t>
  </si>
  <si>
    <t>anthony</t>
  </si>
  <si>
    <t>antihunger</t>
  </si>
  <si>
    <t>antisemitism</t>
  </si>
  <si>
    <t>any</t>
  </si>
  <si>
    <t>anyone</t>
  </si>
  <si>
    <t>anywhere</t>
  </si>
  <si>
    <t>apart</t>
  </si>
  <si>
    <t>apologize</t>
  </si>
  <si>
    <t>apparently</t>
  </si>
  <si>
    <t>applaud</t>
  </si>
  <si>
    <t>application</t>
  </si>
  <si>
    <t>apply</t>
  </si>
  <si>
    <t>appreciate</t>
  </si>
  <si>
    <t>approach</t>
  </si>
  <si>
    <t>appropriations</t>
  </si>
  <si>
    <t>april</t>
  </si>
  <si>
    <t>arâ€¦</t>
  </si>
  <si>
    <t>arbitration</t>
  </si>
  <si>
    <t>are</t>
  </si>
  <si>
    <t>areâ€¦</t>
  </si>
  <si>
    <t>arenâ€™t</t>
  </si>
  <si>
    <t>arizona</t>
  </si>
  <si>
    <t>armed</t>
  </si>
  <si>
    <t>around</t>
  </si>
  <si>
    <t>art</t>
  </si>
  <si>
    <t>arts</t>
  </si>
  <si>
    <t>as</t>
  </si>
  <si>
    <t>asâ€¦</t>
  </si>
  <si>
    <t>ask</t>
  </si>
  <si>
    <t>asked</t>
  </si>
  <si>
    <t>asking</t>
  </si>
  <si>
    <t>assassination</t>
  </si>
  <si>
    <t>assault</t>
  </si>
  <si>
    <t>assistance</t>
  </si>
  <si>
    <t>association</t>
  </si>
  <si>
    <t>asylum</t>
  </si>
  <si>
    <t>at</t>
  </si>
  <si>
    <t>atâ€¦</t>
  </si>
  <si>
    <t>attack</t>
  </si>
  <si>
    <t>attacking</t>
  </si>
  <si>
    <t>attacks</t>
  </si>
  <si>
    <t>attempt</t>
  </si>
  <si>
    <t>attempting</t>
  </si>
  <si>
    <t>attempts</t>
  </si>
  <si>
    <t>attend</t>
  </si>
  <si>
    <t>attended</t>
  </si>
  <si>
    <t>attending</t>
  </si>
  <si>
    <t>attorney</t>
  </si>
  <si>
    <t>authority</t>
  </si>
  <si>
    <t>available</t>
  </si>
  <si>
    <t>average</t>
  </si>
  <si>
    <t>aviation</t>
  </si>
  <si>
    <t>award</t>
  </si>
  <si>
    <t>awarded</t>
  </si>
  <si>
    <t>awareness</t>
  </si>
  <si>
    <t>away</t>
  </si>
  <si>
    <t>az</t>
  </si>
  <si>
    <t>bâ€¦</t>
  </si>
  <si>
    <t>back</t>
  </si>
  <si>
    <t>background</t>
  </si>
  <si>
    <t>backs</t>
  </si>
  <si>
    <t>bad</t>
  </si>
  <si>
    <t>balanced</t>
  </si>
  <si>
    <t>ban</t>
  </si>
  <si>
    <t>bannon</t>
  </si>
  <si>
    <t>barbara</t>
  </si>
  <si>
    <t>based</t>
  </si>
  <si>
    <t>bay</t>
  </si>
  <si>
    <t>be</t>
  </si>
  <si>
    <t>beâ€¦</t>
  </si>
  <si>
    <t>beach</t>
  </si>
  <si>
    <t>beautiful</t>
  </si>
  <si>
    <t>became</t>
  </si>
  <si>
    <t>because</t>
  </si>
  <si>
    <t>become</t>
  </si>
  <si>
    <t>becomes</t>
  </si>
  <si>
    <t>been</t>
  </si>
  <si>
    <t>before</t>
  </si>
  <si>
    <t>beginning</t>
  </si>
  <si>
    <t>behalf</t>
  </si>
  <si>
    <t>behavior</t>
  </si>
  <si>
    <t>behind</t>
  </si>
  <si>
    <t>being</t>
  </si>
  <si>
    <t>believe</t>
  </si>
  <si>
    <t>below</t>
  </si>
  <si>
    <t>benefit</t>
  </si>
  <si>
    <t>benefits</t>
  </si>
  <si>
    <t>best</t>
  </si>
  <si>
    <t>better</t>
  </si>
  <si>
    <t>between</t>
  </si>
  <si>
    <t>biâ€¦</t>
  </si>
  <si>
    <t>biden</t>
  </si>
  <si>
    <t>big</t>
  </si>
  <si>
    <t>bigotry</t>
  </si>
  <si>
    <t>bill</t>
  </si>
  <si>
    <t>billion</t>
  </si>
  <si>
    <t>billionaires</t>
  </si>
  <si>
    <t>billions</t>
  </si>
  <si>
    <t>bills</t>
  </si>
  <si>
    <t>bipartisan</t>
  </si>
  <si>
    <t>bipartisanship</t>
  </si>
  <si>
    <t>birthday</t>
  </si>
  <si>
    <t>black</t>
  </si>
  <si>
    <t>blessed</t>
  </si>
  <si>
    <t>block</t>
  </si>
  <si>
    <t>blocking</t>
  </si>
  <si>
    <t>blue</t>
  </si>
  <si>
    <t>boating</t>
  </si>
  <si>
    <t>boost</t>
  </si>
  <si>
    <t>border</t>
  </si>
  <si>
    <t>boston</t>
  </si>
  <si>
    <t>both</t>
  </si>
  <si>
    <t>bottled</t>
  </si>
  <si>
    <t>bottom</t>
  </si>
  <si>
    <t>boys</t>
  </si>
  <si>
    <t>brave</t>
  </si>
  <si>
    <t>break</t>
  </si>
  <si>
    <t>breakfast</t>
  </si>
  <si>
    <t>breaking</t>
  </si>
  <si>
    <t>breaks</t>
  </si>
  <si>
    <t>brian</t>
  </si>
  <si>
    <t>briefing</t>
  </si>
  <si>
    <t>bright</t>
  </si>
  <si>
    <t>brilliant</t>
  </si>
  <si>
    <t>bring</t>
  </si>
  <si>
    <t>bringing</t>
  </si>
  <si>
    <t>brings</t>
  </si>
  <si>
    <t>broad</t>
  </si>
  <si>
    <t>broken</t>
  </si>
  <si>
    <t>brother</t>
  </si>
  <si>
    <t>brought</t>
  </si>
  <si>
    <t>brown</t>
  </si>
  <si>
    <t>budget</t>
  </si>
  <si>
    <t>building</t>
  </si>
  <si>
    <t>built</t>
  </si>
  <si>
    <t>bureau</t>
  </si>
  <si>
    <t>bus</t>
  </si>
  <si>
    <t>bush</t>
  </si>
  <si>
    <t>business</t>
  </si>
  <si>
    <t>businesses</t>
  </si>
  <si>
    <t>but</t>
  </si>
  <si>
    <t>butterfield</t>
  </si>
  <si>
    <t>buy</t>
  </si>
  <si>
    <t>by</t>
  </si>
  <si>
    <t>c</t>
  </si>
  <si>
    <t>ca</t>
  </si>
  <si>
    <t>câ€¦</t>
  </si>
  <si>
    <t>california</t>
  </si>
  <si>
    <t>call</t>
  </si>
  <si>
    <t>called</t>
  </si>
  <si>
    <t>calling</t>
  </si>
  <si>
    <t>calls</t>
  </si>
  <si>
    <t>came</t>
  </si>
  <si>
    <t>campaign</t>
  </si>
  <si>
    <t>can</t>
  </si>
  <si>
    <t>canâ€¦</t>
  </si>
  <si>
    <t>canâ€™t</t>
  </si>
  <si>
    <t>cancer</t>
  </si>
  <si>
    <t>cannot</t>
  </si>
  <si>
    <t>cant</t>
  </si>
  <si>
    <t>capital</t>
  </si>
  <si>
    <t>capitol</t>
  </si>
  <si>
    <t>care</t>
  </si>
  <si>
    <t>cared</t>
  </si>
  <si>
    <t>career</t>
  </si>
  <si>
    <t>carrier</t>
  </si>
  <si>
    <t>case</t>
  </si>
  <si>
    <t>castro</t>
  </si>
  <si>
    <t>catch</t>
  </si>
  <si>
    <t>caucus</t>
  </si>
  <si>
    <t>cause</t>
  </si>
  <si>
    <t>cbc</t>
  </si>
  <si>
    <t>celebrate</t>
  </si>
  <si>
    <t>celebrated</t>
  </si>
  <si>
    <t>celebrating</t>
  </si>
  <si>
    <t>celebration</t>
  </si>
  <si>
    <t>census</t>
  </si>
  <si>
    <t>center</t>
  </si>
  <si>
    <t>centers</t>
  </si>
  <si>
    <t>central</t>
  </si>
  <si>
    <t>cents</t>
  </si>
  <si>
    <t>ceo</t>
  </si>
  <si>
    <t>ceremony</t>
  </si>
  <si>
    <t>chag</t>
  </si>
  <si>
    <t>chair</t>
  </si>
  <si>
    <t>chairman</t>
  </si>
  <si>
    <t>challenge</t>
  </si>
  <si>
    <t>challenges</t>
  </si>
  <si>
    <t>chamber</t>
  </si>
  <si>
    <t>champion</t>
  </si>
  <si>
    <t>championship</t>
  </si>
  <si>
    <t>chance</t>
  </si>
  <si>
    <t>change</t>
  </si>
  <si>
    <t>changed</t>
  </si>
  <si>
    <t>changes</t>
  </si>
  <si>
    <t>charge</t>
  </si>
  <si>
    <t>charged</t>
  </si>
  <si>
    <t>chat</t>
  </si>
  <si>
    <t>chatting</t>
  </si>
  <si>
    <t>check</t>
  </si>
  <si>
    <t>chemical</t>
  </si>
  <si>
    <t>chief</t>
  </si>
  <si>
    <t>child</t>
  </si>
  <si>
    <t>children</t>
  </si>
  <si>
    <t>childrenâ€™s</t>
  </si>
  <si>
    <t>china</t>
  </si>
  <si>
    <t>chip</t>
  </si>
  <si>
    <t>choice</t>
  </si>
  <si>
    <t>choose</t>
  </si>
  <si>
    <t>christmas</t>
  </si>
  <si>
    <t>church</t>
  </si>
  <si>
    <t>cia</t>
  </si>
  <si>
    <t>cities</t>
  </si>
  <si>
    <t>citizens</t>
  </si>
  <si>
    <t>citizenship</t>
  </si>
  <si>
    <t>city</t>
  </si>
  <si>
    <t>civil</t>
  </si>
  <si>
    <t>civilian</t>
  </si>
  <si>
    <t>civilians</t>
  </si>
  <si>
    <t>claim</t>
  </si>
  <si>
    <t>claimed</t>
  </si>
  <si>
    <t>claims</t>
  </si>
  <si>
    <t>class</t>
  </si>
  <si>
    <t>classrooms</t>
  </si>
  <si>
    <t>clean</t>
  </si>
  <si>
    <t>clear</t>
  </si>
  <si>
    <t>clearly</t>
  </si>
  <si>
    <t>climate</t>
  </si>
  <si>
    <t>clinic</t>
  </si>
  <si>
    <t>close</t>
  </si>
  <si>
    <t>closed</t>
  </si>
  <si>
    <t>closely</t>
  </si>
  <si>
    <t>closer</t>
  </si>
  <si>
    <t>closing</t>
  </si>
  <si>
    <t>closure</t>
  </si>
  <si>
    <t>club</t>
  </si>
  <si>
    <t>coâ€¦</t>
  </si>
  <si>
    <t>coal</t>
  </si>
  <si>
    <t>coalition</t>
  </si>
  <si>
    <t>coast</t>
  </si>
  <si>
    <t>cochair</t>
  </si>
  <si>
    <t>coffee</t>
  </si>
  <si>
    <t>cohen</t>
  </si>
  <si>
    <t>colleague</t>
  </si>
  <si>
    <t>colleagues</t>
  </si>
  <si>
    <t>college</t>
  </si>
  <si>
    <t>collins</t>
  </si>
  <si>
    <t>color</t>
  </si>
  <si>
    <t>colorado</t>
  </si>
  <si>
    <t>columbine</t>
  </si>
  <si>
    <t>comâ€¦</t>
  </si>
  <si>
    <t>combat</t>
  </si>
  <si>
    <t>come</t>
  </si>
  <si>
    <t>comes</t>
  </si>
  <si>
    <t>coming</t>
  </si>
  <si>
    <t>commemorating</t>
  </si>
  <si>
    <t>commend</t>
  </si>
  <si>
    <t>comment</t>
  </si>
  <si>
    <t>comments</t>
  </si>
  <si>
    <t>commerce</t>
  </si>
  <si>
    <t>commit</t>
  </si>
  <si>
    <t>commitment</t>
  </si>
  <si>
    <t>committed</t>
  </si>
  <si>
    <t>committee</t>
  </si>
  <si>
    <t>common</t>
  </si>
  <si>
    <t>commonsense</t>
  </si>
  <si>
    <t>communâ€¦</t>
  </si>
  <si>
    <t>communities</t>
  </si>
  <si>
    <t>community</t>
  </si>
  <si>
    <t>companies</t>
  </si>
  <si>
    <t>company</t>
  </si>
  <si>
    <t>compassion</t>
  </si>
  <si>
    <t>competing</t>
  </si>
  <si>
    <t>competition</t>
  </si>
  <si>
    <t>completely</t>
  </si>
  <si>
    <t>complicated</t>
  </si>
  <si>
    <t>comprehensive</t>
  </si>
  <si>
    <t>compromise</t>
  </si>
  <si>
    <t>con</t>
  </si>
  <si>
    <t>conâ€¦</t>
  </si>
  <si>
    <t>concern</t>
  </si>
  <si>
    <t>concerned</t>
  </si>
  <si>
    <t>concerns</t>
  </si>
  <si>
    <t>condemn</t>
  </si>
  <si>
    <t>conditions</t>
  </si>
  <si>
    <t>condolences</t>
  </si>
  <si>
    <t>conference</t>
  </si>
  <si>
    <t>confirmed</t>
  </si>
  <si>
    <t>confirms</t>
  </si>
  <si>
    <t>congrats</t>
  </si>
  <si>
    <t>congratulations</t>
  </si>
  <si>
    <t>congress</t>
  </si>
  <si>
    <t>congressional</t>
  </si>
  <si>
    <t>congressman</t>
  </si>
  <si>
    <t>congresswoman</t>
  </si>
  <si>
    <t>connecticut</t>
  </si>
  <si>
    <t>consensus</t>
  </si>
  <si>
    <t>consequences</t>
  </si>
  <si>
    <t>conservation</t>
  </si>
  <si>
    <t>consider</t>
  </si>
  <si>
    <t>constituent</t>
  </si>
  <si>
    <t>constituents</t>
  </si>
  <si>
    <t>constitution</t>
  </si>
  <si>
    <t>constitutional</t>
  </si>
  <si>
    <t>construction</t>
  </si>
  <si>
    <t>consumers</t>
  </si>
  <si>
    <t>content</t>
  </si>
  <si>
    <t>continue</t>
  </si>
  <si>
    <t>continued</t>
  </si>
  <si>
    <t>continues</t>
  </si>
  <si>
    <t>continuing</t>
  </si>
  <si>
    <t>contractors</t>
  </si>
  <si>
    <t>contributions</t>
  </si>
  <si>
    <t>control</t>
  </si>
  <si>
    <t>conversation</t>
  </si>
  <si>
    <t>conyers</t>
  </si>
  <si>
    <t>cool</t>
  </si>
  <si>
    <t>core</t>
  </si>
  <si>
    <t>corporate</t>
  </si>
  <si>
    <t>corporations</t>
  </si>
  <si>
    <t>corrupt</t>
  </si>
  <si>
    <t>corruption</t>
  </si>
  <si>
    <t>cosponsor</t>
  </si>
  <si>
    <t>cosponsored</t>
  </si>
  <si>
    <t>cosponsoring</t>
  </si>
  <si>
    <t>cost</t>
  </si>
  <si>
    <t>costing</t>
  </si>
  <si>
    <t>costs</t>
  </si>
  <si>
    <t>could</t>
  </si>
  <si>
    <t>couldnâ€™t</t>
  </si>
  <si>
    <t>couldnt</t>
  </si>
  <si>
    <t>council</t>
  </si>
  <si>
    <t>counsel</t>
  </si>
  <si>
    <t>count</t>
  </si>
  <si>
    <t>counties</t>
  </si>
  <si>
    <t>countless</t>
  </si>
  <si>
    <t>country</t>
  </si>
  <si>
    <t>countryâ€¦</t>
  </si>
  <si>
    <t>countryâ€™s</t>
  </si>
  <si>
    <t>county</t>
  </si>
  <si>
    <t>courage</t>
  </si>
  <si>
    <t>court</t>
  </si>
  <si>
    <t>courts</t>
  </si>
  <si>
    <t>cover</t>
  </si>
  <si>
    <t>coverage</t>
  </si>
  <si>
    <t>covered</t>
  </si>
  <si>
    <t>create</t>
  </si>
  <si>
    <t>creating</t>
  </si>
  <si>
    <t>creation</t>
  </si>
  <si>
    <t>credit</t>
  </si>
  <si>
    <t>crime</t>
  </si>
  <si>
    <t>criminal</t>
  </si>
  <si>
    <t>crisis</t>
  </si>
  <si>
    <t>critical</t>
  </si>
  <si>
    <t>cross</t>
  </si>
  <si>
    <t>crucial</t>
  </si>
  <si>
    <t>cruel</t>
  </si>
  <si>
    <t>ct</t>
  </si>
  <si>
    <t>cuâ€¦</t>
  </si>
  <si>
    <t>culture</t>
  </si>
  <si>
    <t>current</t>
  </si>
  <si>
    <t>currently</t>
  </si>
  <si>
    <t>cut</t>
  </si>
  <si>
    <t>cuts</t>
  </si>
  <si>
    <t>cutting</t>
  </si>
  <si>
    <t>cyber</t>
  </si>
  <si>
    <t>dâ€¦</t>
  </si>
  <si>
    <t>daca</t>
  </si>
  <si>
    <t>damage</t>
  </si>
  <si>
    <t>dangerous</t>
  </si>
  <si>
    <t>darkness</t>
  </si>
  <si>
    <t>data</t>
  </si>
  <si>
    <t>date</t>
  </si>
  <si>
    <t>daughter</t>
  </si>
  <si>
    <t>david</t>
  </si>
  <si>
    <t>day</t>
  </si>
  <si>
    <t>days</t>
  </si>
  <si>
    <t>dc</t>
  </si>
  <si>
    <t>de</t>
  </si>
  <si>
    <t>deâ€¦</t>
  </si>
  <si>
    <t>deadline</t>
  </si>
  <si>
    <t>deadly</t>
  </si>
  <si>
    <t>deal</t>
  </si>
  <si>
    <t>deals</t>
  </si>
  <si>
    <t>dear</t>
  </si>
  <si>
    <t>death</t>
  </si>
  <si>
    <t>debate</t>
  </si>
  <si>
    <t>debt</t>
  </si>
  <si>
    <t>decades</t>
  </si>
  <si>
    <t>december</t>
  </si>
  <si>
    <t>decency</t>
  </si>
  <si>
    <t>decide</t>
  </si>
  <si>
    <t>decision</t>
  </si>
  <si>
    <t>decisions</t>
  </si>
  <si>
    <t>dedicated</t>
  </si>
  <si>
    <t>dedication</t>
  </si>
  <si>
    <t>deductions</t>
  </si>
  <si>
    <t>deeply</t>
  </si>
  <si>
    <t>defend</t>
  </si>
  <si>
    <t>defender</t>
  </si>
  <si>
    <t>defense</t>
  </si>
  <si>
    <t>deficit</t>
  </si>
  <si>
    <t>del</t>
  </si>
  <si>
    <t>delaney</t>
  </si>
  <si>
    <t>delaware</t>
  </si>
  <si>
    <t>delegation</t>
  </si>
  <si>
    <t>demand</t>
  </si>
  <si>
    <t>demanding</t>
  </si>
  <si>
    <t>democracy</t>
  </si>
  <si>
    <t>democratic</t>
  </si>
  <si>
    <t>democrats</t>
  </si>
  <si>
    <t>dems</t>
  </si>
  <si>
    <t>denied</t>
  </si>
  <si>
    <t>denying</t>
  </si>
  <si>
    <t>department</t>
  </si>
  <si>
    <t>deputy</t>
  </si>
  <si>
    <t>deserve</t>
  </si>
  <si>
    <t>deserves</t>
  </si>
  <si>
    <t>designed</t>
  </si>
  <si>
    <t>despite</t>
  </si>
  <si>
    <t>destroying</t>
  </si>
  <si>
    <t>details</t>
  </si>
  <si>
    <t>detained</t>
  </si>
  <si>
    <t>determination</t>
  </si>
  <si>
    <t>devastating</t>
  </si>
  <si>
    <t>develop</t>
  </si>
  <si>
    <t>development</t>
  </si>
  <si>
    <t>did</t>
  </si>
  <si>
    <t>didnâ€™t</t>
  </si>
  <si>
    <t>didnt</t>
  </si>
  <si>
    <t>difference</t>
  </si>
  <si>
    <t>different</t>
  </si>
  <si>
    <t>difficult</t>
  </si>
  <si>
    <t>dignity</t>
  </si>
  <si>
    <t>dinner</t>
  </si>
  <si>
    <t>director</t>
  </si>
  <si>
    <t>disabilities</t>
  </si>
  <si>
    <t>disappointed</t>
  </si>
  <si>
    <t>disaster</t>
  </si>
  <si>
    <t>discriminate</t>
  </si>
  <si>
    <t>discrimination</t>
  </si>
  <si>
    <t>discuss</t>
  </si>
  <si>
    <t>discussed</t>
  </si>
  <si>
    <t>discussing</t>
  </si>
  <si>
    <t>discussion</t>
  </si>
  <si>
    <t>disease</t>
  </si>
  <si>
    <t>district</t>
  </si>
  <si>
    <t>districts</t>
  </si>
  <si>
    <t>diversity</t>
  </si>
  <si>
    <t>divide</t>
  </si>
  <si>
    <t>do</t>
  </si>
  <si>
    <t>doctors</t>
  </si>
  <si>
    <t>document</t>
  </si>
  <si>
    <t>dod</t>
  </si>
  <si>
    <t>does</t>
  </si>
  <si>
    <t>doesnâ€™t</t>
  </si>
  <si>
    <t>doesnt</t>
  </si>
  <si>
    <t>dogs</t>
  </si>
  <si>
    <t>doing</t>
  </si>
  <si>
    <t>dollar</t>
  </si>
  <si>
    <t>dollars</t>
  </si>
  <si>
    <t>domestic</t>
  </si>
  <si>
    <t>don</t>
  </si>
  <si>
    <t>donâ€™t</t>
  </si>
  <si>
    <t>donald</t>
  </si>
  <si>
    <t>donation</t>
  </si>
  <si>
    <t>done</t>
  </si>
  <si>
    <t>dont</t>
  </si>
  <si>
    <t>door</t>
  </si>
  <si>
    <t>doubling</t>
  </si>
  <si>
    <t>down</t>
  </si>
  <si>
    <t>dr</t>
  </si>
  <si>
    <t>drâ€¦</t>
  </si>
  <si>
    <t>drain</t>
  </si>
  <si>
    <t>dreamer</t>
  </si>
  <si>
    <t>dreamers</t>
  </si>
  <si>
    <t>drilling</t>
  </si>
  <si>
    <t>drinking</t>
  </si>
  <si>
    <t>drive</t>
  </si>
  <si>
    <t>drug</t>
  </si>
  <si>
    <t>drum</t>
  </si>
  <si>
    <t>due</t>
  </si>
  <si>
    <t>during</t>
  </si>
  <si>
    <t>duty</t>
  </si>
  <si>
    <t>ðÿ‡ºðÿ‡¸</t>
  </si>
  <si>
    <t>ðÿš¨</t>
  </si>
  <si>
    <t>eâ€¦</t>
  </si>
  <si>
    <t>each</t>
  </si>
  <si>
    <t>earlier</t>
  </si>
  <si>
    <t>early</t>
  </si>
  <si>
    <t>earn</t>
  </si>
  <si>
    <t>earners</t>
  </si>
  <si>
    <t>earth</t>
  </si>
  <si>
    <t>easier</t>
  </si>
  <si>
    <t>easter</t>
  </si>
  <si>
    <t>economic</t>
  </si>
  <si>
    <t>economically</t>
  </si>
  <si>
    <t>economy</t>
  </si>
  <si>
    <t>ed</t>
  </si>
  <si>
    <t>education</t>
  </si>
  <si>
    <t>educators</t>
  </si>
  <si>
    <t>effect</t>
  </si>
  <si>
    <t>effective</t>
  </si>
  <si>
    <t>effort</t>
  </si>
  <si>
    <t>efforts</t>
  </si>
  <si>
    <t>egregious</t>
  </si>
  <si>
    <t>el</t>
  </si>
  <si>
    <t>elected</t>
  </si>
  <si>
    <t>election</t>
  </si>
  <si>
    <t>elections</t>
  </si>
  <si>
    <t>elementary</t>
  </si>
  <si>
    <t>eliminates</t>
  </si>
  <si>
    <t>else</t>
  </si>
  <si>
    <t>emergency</t>
  </si>
  <si>
    <t>emissions</t>
  </si>
  <si>
    <t>employees</t>
  </si>
  <si>
    <t>employers</t>
  </si>
  <si>
    <t>employment</t>
  </si>
  <si>
    <t>en</t>
  </si>
  <si>
    <t>enacted</t>
  </si>
  <si>
    <t>encourage</t>
  </si>
  <si>
    <t>encouraging</t>
  </si>
  <si>
    <t>end</t>
  </si>
  <si>
    <t>ended</t>
  </si>
  <si>
    <t>ending</t>
  </si>
  <si>
    <t>ends</t>
  </si>
  <si>
    <t>energy</t>
  </si>
  <si>
    <t>enforcement</t>
  </si>
  <si>
    <t>engage</t>
  </si>
  <si>
    <t>engagement</t>
  </si>
  <si>
    <t>engaging</t>
  </si>
  <si>
    <t>england</t>
  </si>
  <si>
    <t>enjoy</t>
  </si>
  <si>
    <t>enjoyed</t>
  </si>
  <si>
    <t>enough</t>
  </si>
  <si>
    <t>enrollment</t>
  </si>
  <si>
    <t>ensure</t>
  </si>
  <si>
    <t>ensuring</t>
  </si>
  <si>
    <t>entertainment</t>
  </si>
  <si>
    <t>entire</t>
  </si>
  <si>
    <t>environment</t>
  </si>
  <si>
    <t>environmental</t>
  </si>
  <si>
    <t>epa</t>
  </si>
  <si>
    <t>epaâ€™s</t>
  </si>
  <si>
    <t>epidemic</t>
  </si>
  <si>
    <t>equal</t>
  </si>
  <si>
    <t>equality</t>
  </si>
  <si>
    <t>equity</t>
  </si>
  <si>
    <t>es</t>
  </si>
  <si>
    <t>especially</t>
  </si>
  <si>
    <t>essential</t>
  </si>
  <si>
    <t>est</t>
  </si>
  <si>
    <t>establish</t>
  </si>
  <si>
    <t>estates</t>
  </si>
  <si>
    <t>et</t>
  </si>
  <si>
    <t>ethical</t>
  </si>
  <si>
    <t>evacuation</t>
  </si>
  <si>
    <t>even</t>
  </si>
  <si>
    <t>evening</t>
  </si>
  <si>
    <t>event</t>
  </si>
  <si>
    <t>events</t>
  </si>
  <si>
    <t>ever</t>
  </si>
  <si>
    <t>every</t>
  </si>
  <si>
    <t>everyday</t>
  </si>
  <si>
    <t>everyone</t>
  </si>
  <si>
    <t>everything</t>
  </si>
  <si>
    <t>everywhere</t>
  </si>
  <si>
    <t>exactly</t>
  </si>
  <si>
    <t>example</t>
  </si>
  <si>
    <t>excellent</t>
  </si>
  <si>
    <t>excited</t>
  </si>
  <si>
    <t>exciting</t>
  </si>
  <si>
    <t>excuse</t>
  </si>
  <si>
    <t>executive</t>
  </si>
  <si>
    <t>expanding</t>
  </si>
  <si>
    <t>expansion</t>
  </si>
  <si>
    <t>expense</t>
  </si>
  <si>
    <t>experience</t>
  </si>
  <si>
    <t>experiencing</t>
  </si>
  <si>
    <t>experts</t>
  </si>
  <si>
    <t>explain</t>
  </si>
  <si>
    <t>explains</t>
  </si>
  <si>
    <t>explode</t>
  </si>
  <si>
    <t>exposed</t>
  </si>
  <si>
    <t>extend</t>
  </si>
  <si>
    <t>extended</t>
  </si>
  <si>
    <t>extra</t>
  </si>
  <si>
    <t>extreme</t>
  </si>
  <si>
    <t>fâ€¦</t>
  </si>
  <si>
    <t>faa</t>
  </si>
  <si>
    <t>faâ€¦</t>
  </si>
  <si>
    <t>face</t>
  </si>
  <si>
    <t>facebook</t>
  </si>
  <si>
    <t>faced</t>
  </si>
  <si>
    <t>facility</t>
  </si>
  <si>
    <t>facing</t>
  </si>
  <si>
    <t>fact</t>
  </si>
  <si>
    <t>facts</t>
  </si>
  <si>
    <t>failed</t>
  </si>
  <si>
    <t>fails</t>
  </si>
  <si>
    <t>fair</t>
  </si>
  <si>
    <t>faith</t>
  </si>
  <si>
    <t>fall</t>
  </si>
  <si>
    <t>fallen</t>
  </si>
  <si>
    <t>familâ€¦</t>
  </si>
  <si>
    <t>families</t>
  </si>
  <si>
    <t>family</t>
  </si>
  <si>
    <t>famous</t>
  </si>
  <si>
    <t>far</t>
  </si>
  <si>
    <t>farm</t>
  </si>
  <si>
    <t>farmers</t>
  </si>
  <si>
    <t>father</t>
  </si>
  <si>
    <t>fattah</t>
  </si>
  <si>
    <t>favorite</t>
  </si>
  <si>
    <t>fbi</t>
  </si>
  <si>
    <t>fcc</t>
  </si>
  <si>
    <t>feâ€¦</t>
  </si>
  <si>
    <t>features</t>
  </si>
  <si>
    <t>february</t>
  </si>
  <si>
    <t>federal</t>
  </si>
  <si>
    <t>feed</t>
  </si>
  <si>
    <t>feel</t>
  </si>
  <si>
    <t>fees</t>
  </si>
  <si>
    <t>fellow</t>
  </si>
  <si>
    <t>fema</t>
  </si>
  <si>
    <t>female</t>
  </si>
  <si>
    <t>festival</t>
  </si>
  <si>
    <t>few</t>
  </si>
  <si>
    <t>fiâ€¦</t>
  </si>
  <si>
    <t>field</t>
  </si>
  <si>
    <t>fifth</t>
  </si>
  <si>
    <t>fight</t>
  </si>
  <si>
    <t>fighting</t>
  </si>
  <si>
    <t>file</t>
  </si>
  <si>
    <t>filing</t>
  </si>
  <si>
    <t>filled</t>
  </si>
  <si>
    <t>film</t>
  </si>
  <si>
    <t>filters</t>
  </si>
  <si>
    <t>final</t>
  </si>
  <si>
    <t>finally</t>
  </si>
  <si>
    <t>financial</t>
  </si>
  <si>
    <t>find</t>
  </si>
  <si>
    <t>finds</t>
  </si>
  <si>
    <t>fire</t>
  </si>
  <si>
    <t>firearm</t>
  </si>
  <si>
    <t>firearms</t>
  </si>
  <si>
    <t>fired</t>
  </si>
  <si>
    <t>fires</t>
  </si>
  <si>
    <t>firing</t>
  </si>
  <si>
    <t>first</t>
  </si>
  <si>
    <t>fiscal</t>
  </si>
  <si>
    <t>fix</t>
  </si>
  <si>
    <t>flint</t>
  </si>
  <si>
    <t>floor</t>
  </si>
  <si>
    <t>florida</t>
  </si>
  <si>
    <t>foâ€¦</t>
  </si>
  <si>
    <t>focus</t>
  </si>
  <si>
    <t>focused</t>
  </si>
  <si>
    <t>folks</t>
  </si>
  <si>
    <t>follow</t>
  </si>
  <si>
    <t>following</t>
  </si>
  <si>
    <t>food</t>
  </si>
  <si>
    <t>for</t>
  </si>
  <si>
    <t>forâ€¦</t>
  </si>
  <si>
    <t>force</t>
  </si>
  <si>
    <t>forced</t>
  </si>
  <si>
    <t>forces</t>
  </si>
  <si>
    <t>forcing</t>
  </si>
  <si>
    <t>foreign</t>
  </si>
  <si>
    <t>forget</t>
  </si>
  <si>
    <t>former</t>
  </si>
  <si>
    <t>fortunate</t>
  </si>
  <si>
    <t>forum</t>
  </si>
  <si>
    <t>forums</t>
  </si>
  <si>
    <t>forward</t>
  </si>
  <si>
    <t>foster</t>
  </si>
  <si>
    <t>fought</t>
  </si>
  <si>
    <t>found</t>
  </si>
  <si>
    <t>foundation</t>
  </si>
  <si>
    <t>four</t>
  </si>
  <si>
    <t>frâ€¦</t>
  </si>
  <si>
    <t>france</t>
  </si>
  <si>
    <t>franklin</t>
  </si>
  <si>
    <t>free</t>
  </si>
  <si>
    <t>freedom</t>
  </si>
  <si>
    <t>friday</t>
  </si>
  <si>
    <t>friend</t>
  </si>
  <si>
    <t>friends</t>
  </si>
  <si>
    <t>froâ€¦</t>
  </si>
  <si>
    <t>from</t>
  </si>
  <si>
    <t>fromâ€¦</t>
  </si>
  <si>
    <t>fuel</t>
  </si>
  <si>
    <t>full</t>
  </si>
  <si>
    <t>fully</t>
  </si>
  <si>
    <t>fun</t>
  </si>
  <si>
    <t>fund</t>
  </si>
  <si>
    <t>fundâ€¦</t>
  </si>
  <si>
    <t>fundamental</t>
  </si>
  <si>
    <t>funding</t>
  </si>
  <si>
    <t>funds</t>
  </si>
  <si>
    <t>further</t>
  </si>
  <si>
    <t>future</t>
  </si>
  <si>
    <t>gâ€¦</t>
  </si>
  <si>
    <t>gabbard</t>
  </si>
  <si>
    <t>game</t>
  </si>
  <si>
    <t>gas</t>
  </si>
  <si>
    <t>gave</t>
  </si>
  <si>
    <t>gen</t>
  </si>
  <si>
    <t>gender</t>
  </si>
  <si>
    <t>general</t>
  </si>
  <si>
    <t>generation</t>
  </si>
  <si>
    <t>generations</t>
  </si>
  <si>
    <t>george</t>
  </si>
  <si>
    <t>georgia</t>
  </si>
  <si>
    <t>get</t>
  </si>
  <si>
    <t>gets</t>
  </si>
  <si>
    <t>getting</t>
  </si>
  <si>
    <t>girl</t>
  </si>
  <si>
    <t>girls</t>
  </si>
  <si>
    <t>giuliani</t>
  </si>
  <si>
    <t>give</t>
  </si>
  <si>
    <t>given</t>
  </si>
  <si>
    <t>gives</t>
  </si>
  <si>
    <t>giving</t>
  </si>
  <si>
    <t>glad</t>
  </si>
  <si>
    <t>global</t>
  </si>
  <si>
    <t>globe</t>
  </si>
  <si>
    <t>go</t>
  </si>
  <si>
    <t>goal</t>
  </si>
  <si>
    <t>going</t>
  </si>
  <si>
    <t>gone</t>
  </si>
  <si>
    <t>good</t>
  </si>
  <si>
    <t>gop</t>
  </si>
  <si>
    <t>got</t>
  </si>
  <si>
    <t>government</t>
  </si>
  <si>
    <t>grace</t>
  </si>
  <si>
    <t>grade</t>
  </si>
  <si>
    <t>graduates</t>
  </si>
  <si>
    <t>grant</t>
  </si>
  <si>
    <t>grants</t>
  </si>
  <si>
    <t>grateful</t>
  </si>
  <si>
    <t>great</t>
  </si>
  <si>
    <t>greatest</t>
  </si>
  <si>
    <t>green</t>
  </si>
  <si>
    <t>greeted</t>
  </si>
  <si>
    <t>ground</t>
  </si>
  <si>
    <t>groundbreaking</t>
  </si>
  <si>
    <t>group</t>
  </si>
  <si>
    <t>groups</t>
  </si>
  <si>
    <t>grow</t>
  </si>
  <si>
    <t>growing</t>
  </si>
  <si>
    <t>growth</t>
  </si>
  <si>
    <t>guest</t>
  </si>
  <si>
    <t>guide</t>
  </si>
  <si>
    <t>gun</t>
  </si>
  <si>
    <t>guns</t>
  </si>
  <si>
    <t>guys</t>
  </si>
  <si>
    <t>hâ€¦</t>
  </si>
  <si>
    <t>haâ€¦</t>
  </si>
  <si>
    <t>had</t>
  </si>
  <si>
    <t>half</t>
  </si>
  <si>
    <t>hall</t>
  </si>
  <si>
    <t>hand</t>
  </si>
  <si>
    <t>hands</t>
  </si>
  <si>
    <t>happen</t>
  </si>
  <si>
    <t>happened</t>
  </si>
  <si>
    <t>happening</t>
  </si>
  <si>
    <t>happens</t>
  </si>
  <si>
    <t>happy</t>
  </si>
  <si>
    <t>harassment</t>
  </si>
  <si>
    <t>harbor</t>
  </si>
  <si>
    <t>hard</t>
  </si>
  <si>
    <t>hardworking</t>
  </si>
  <si>
    <t>harm</t>
  </si>
  <si>
    <t>harmful</t>
  </si>
  <si>
    <t>has</t>
  </si>
  <si>
    <t>hashoah</t>
  </si>
  <si>
    <t>hate</t>
  </si>
  <si>
    <t>have</t>
  </si>
  <si>
    <t>havenâ€™t</t>
  </si>
  <si>
    <t>having</t>
  </si>
  <si>
    <t>hbcus</t>
  </si>
  <si>
    <t>he</t>
  </si>
  <si>
    <t>heâ€¦</t>
  </si>
  <si>
    <t>heâ€™s</t>
  </si>
  <si>
    <t>head</t>
  </si>
  <si>
    <t>health</t>
  </si>
  <si>
    <t>healthâ€¦</t>
  </si>
  <si>
    <t>healthcare</t>
  </si>
  <si>
    <t>healthy</t>
  </si>
  <si>
    <t>hear</t>
  </si>
  <si>
    <t>heard</t>
  </si>
  <si>
    <t>hearing</t>
  </si>
  <si>
    <t>hearings</t>
  </si>
  <si>
    <t>heart</t>
  </si>
  <si>
    <t>heartbroken</t>
  </si>
  <si>
    <t>heartless</t>
  </si>
  <si>
    <t>hearts</t>
  </si>
  <si>
    <t>heavy</t>
  </si>
  <si>
    <t>held</t>
  </si>
  <si>
    <t>hell</t>
  </si>
  <si>
    <t>help</t>
  </si>
  <si>
    <t>helped</t>
  </si>
  <si>
    <t>helpful</t>
  </si>
  <si>
    <t>helping</t>
  </si>
  <si>
    <t>helps</t>
  </si>
  <si>
    <t>her</t>
  </si>
  <si>
    <t>here</t>
  </si>
  <si>
    <t>hereâ€¦</t>
  </si>
  <si>
    <t>hereâ€™s</t>
  </si>
  <si>
    <t>heres</t>
  </si>
  <si>
    <t>heritage</t>
  </si>
  <si>
    <t>heroes</t>
  </si>
  <si>
    <t>hes</t>
  </si>
  <si>
    <t>hey</t>
  </si>
  <si>
    <t>hhs</t>
  </si>
  <si>
    <t>hiâ€¦</t>
  </si>
  <si>
    <t>high</t>
  </si>
  <si>
    <t>higher</t>
  </si>
  <si>
    <t>highlight</t>
  </si>
  <si>
    <t>highly</t>
  </si>
  <si>
    <t>hill</t>
  </si>
  <si>
    <t>him</t>
  </si>
  <si>
    <t>hire</t>
  </si>
  <si>
    <t>his</t>
  </si>
  <si>
    <t>hisâ€¦</t>
  </si>
  <si>
    <t>hispanic</t>
  </si>
  <si>
    <t>historic</t>
  </si>
  <si>
    <t>history</t>
  </si>
  <si>
    <t>hit</t>
  </si>
  <si>
    <t>hold</t>
  </si>
  <si>
    <t>holding</t>
  </si>
  <si>
    <t>holocaust</t>
  </si>
  <si>
    <t>home</t>
  </si>
  <si>
    <t>homelessness</t>
  </si>
  <si>
    <t>honest</t>
  </si>
  <si>
    <t>honor</t>
  </si>
  <si>
    <t>honored</t>
  </si>
  <si>
    <t>honoring</t>
  </si>
  <si>
    <t>hope</t>
  </si>
  <si>
    <t>horrific</t>
  </si>
  <si>
    <t>hospitals</t>
  </si>
  <si>
    <t>host</t>
  </si>
  <si>
    <t>hostage</t>
  </si>
  <si>
    <t>hosted</t>
  </si>
  <si>
    <t>hostile</t>
  </si>
  <si>
    <t>hosting</t>
  </si>
  <si>
    <t>hour</t>
  </si>
  <si>
    <t>hours</t>
  </si>
  <si>
    <t>house</t>
  </si>
  <si>
    <t>households</t>
  </si>
  <si>
    <t>housing</t>
  </si>
  <si>
    <t>how</t>
  </si>
  <si>
    <t>however</t>
  </si>
  <si>
    <t>hr</t>
  </si>
  <si>
    <t>hs</t>
  </si>
  <si>
    <t>htâ€¦</t>
  </si>
  <si>
    <t>httâ€¦</t>
  </si>
  <si>
    <t>httpâ€¦</t>
  </si>
  <si>
    <t>https//â€¦</t>
  </si>
  <si>
    <t>https//tâ€¦</t>
  </si>
  <si>
    <t>https//tcâ€¦</t>
  </si>
  <si>
    <t>https//tco/5b9ejeydwd</t>
  </si>
  <si>
    <t>https//tcoâ€¦</t>
  </si>
  <si>
    <t>https/â€¦</t>
  </si>
  <si>
    <t>httpsâ€¦</t>
  </si>
  <si>
    <t>huge</t>
  </si>
  <si>
    <t>human</t>
  </si>
  <si>
    <t>hundreds</t>
  </si>
  <si>
    <t>hurricane</t>
  </si>
  <si>
    <t>hurt</t>
  </si>
  <si>
    <t>hurts</t>
  </si>
  <si>
    <t>hyperpartisan</t>
  </si>
  <si>
    <t>hypocritical</t>
  </si>
  <si>
    <t>i</t>
  </si>
  <si>
    <t>iâ€¦</t>
  </si>
  <si>
    <t>iâ€™ll</t>
  </si>
  <si>
    <t>iâ€™m</t>
  </si>
  <si>
    <t>iâ€™ve</t>
  </si>
  <si>
    <t>ice</t>
  </si>
  <si>
    <t>icymi</t>
  </si>
  <si>
    <t>id</t>
  </si>
  <si>
    <t>idea</t>
  </si>
  <si>
    <t>ideals</t>
  </si>
  <si>
    <t>if</t>
  </si>
  <si>
    <t>ignored</t>
  </si>
  <si>
    <t>ignores</t>
  </si>
  <si>
    <t>ill</t>
  </si>
  <si>
    <t>illegal</t>
  </si>
  <si>
    <t>illinois</t>
  </si>
  <si>
    <t>im</t>
  </si>
  <si>
    <t>imagine</t>
  </si>
  <si>
    <t>immediate</t>
  </si>
  <si>
    <t>immediately</t>
  </si>
  <si>
    <t>immigrant</t>
  </si>
  <si>
    <t>immigrants</t>
  </si>
  <si>
    <t>immigration</t>
  </si>
  <si>
    <t>impact</t>
  </si>
  <si>
    <t>impacts</t>
  </si>
  <si>
    <t>impeachment</t>
  </si>
  <si>
    <t>implement</t>
  </si>
  <si>
    <t>importance</t>
  </si>
  <si>
    <t>important</t>
  </si>
  <si>
    <t>impose</t>
  </si>
  <si>
    <t>improve</t>
  </si>
  <si>
    <t>improving</t>
  </si>
  <si>
    <t>in</t>
  </si>
  <si>
    <t>inâ€¦</t>
  </si>
  <si>
    <t>inaction</t>
  </si>
  <si>
    <t>incident</t>
  </si>
  <si>
    <t>include</t>
  </si>
  <si>
    <t>included</t>
  </si>
  <si>
    <t>includes</t>
  </si>
  <si>
    <t>including</t>
  </si>
  <si>
    <t>income</t>
  </si>
  <si>
    <t>increase</t>
  </si>
  <si>
    <t>increased</t>
  </si>
  <si>
    <t>increases</t>
  </si>
  <si>
    <t>increasing</t>
  </si>
  <si>
    <t>incredible</t>
  </si>
  <si>
    <t>independence</t>
  </si>
  <si>
    <t>independent</t>
  </si>
  <si>
    <t>individuals</t>
  </si>
  <si>
    <t>industrial</t>
  </si>
  <si>
    <t>industries</t>
  </si>
  <si>
    <t>industry</t>
  </si>
  <si>
    <t>influence</t>
  </si>
  <si>
    <t>info</t>
  </si>
  <si>
    <t>information</t>
  </si>
  <si>
    <t>infrastructure</t>
  </si>
  <si>
    <t>injured</t>
  </si>
  <si>
    <t>innocent</t>
  </si>
  <si>
    <t>innovation</t>
  </si>
  <si>
    <t>inspector</t>
  </si>
  <si>
    <t>inspirational</t>
  </si>
  <si>
    <t>inspire</t>
  </si>
  <si>
    <t>inspired</t>
  </si>
  <si>
    <t>inspiring</t>
  </si>
  <si>
    <t>instead</t>
  </si>
  <si>
    <t>institute</t>
  </si>
  <si>
    <t>insurance</t>
  </si>
  <si>
    <t>integrity</t>
  </si>
  <si>
    <t>intel</t>
  </si>
  <si>
    <t>interest</t>
  </si>
  <si>
    <t>interested</t>
  </si>
  <si>
    <t>interests</t>
  </si>
  <si>
    <t>interior</t>
  </si>
  <si>
    <t>intern</t>
  </si>
  <si>
    <t>international</t>
  </si>
  <si>
    <t>internet</t>
  </si>
  <si>
    <t>interview</t>
  </si>
  <si>
    <t>into</t>
  </si>
  <si>
    <t>introd</t>
  </si>
  <si>
    <t>introduce</t>
  </si>
  <si>
    <t>introduced</t>
  </si>
  <si>
    <t>introducing</t>
  </si>
  <si>
    <t>invest</t>
  </si>
  <si>
    <t>invested</t>
  </si>
  <si>
    <t>investigation</t>
  </si>
  <si>
    <t>investigations</t>
  </si>
  <si>
    <t>investing</t>
  </si>
  <si>
    <t>investment</t>
  </si>
  <si>
    <t>investments</t>
  </si>
  <si>
    <t>inviting</t>
  </si>
  <si>
    <t>iran</t>
  </si>
  <si>
    <t>irresponsible</t>
  </si>
  <si>
    <t>irs</t>
  </si>
  <si>
    <t>is</t>
  </si>
  <si>
    <t>isâ€¦</t>
  </si>
  <si>
    <t>island</t>
  </si>
  <si>
    <t>islands</t>
  </si>
  <si>
    <t>isnâ€™t</t>
  </si>
  <si>
    <t>isnt</t>
  </si>
  <si>
    <t>israel</t>
  </si>
  <si>
    <t>issue</t>
  </si>
  <si>
    <t>issues</t>
  </si>
  <si>
    <t>it</t>
  </si>
  <si>
    <t>itâ€¦</t>
  </si>
  <si>
    <t>itâ€™s</t>
  </si>
  <si>
    <t>its</t>
  </si>
  <si>
    <t>ive</t>
  </si>
  <si>
    <t>jail</t>
  </si>
  <si>
    <t>james</t>
  </si>
  <si>
    <t>january</t>
  </si>
  <si>
    <t>jersey</t>
  </si>
  <si>
    <t>jewish</t>
  </si>
  <si>
    <t>jews</t>
  </si>
  <si>
    <t>job</t>
  </si>
  <si>
    <t>jobs</t>
  </si>
  <si>
    <t>joe</t>
  </si>
  <si>
    <t>john</t>
  </si>
  <si>
    <t>johnson</t>
  </si>
  <si>
    <t>join</t>
  </si>
  <si>
    <t>joined</t>
  </si>
  <si>
    <t>joining</t>
  </si>
  <si>
    <t>joins</t>
  </si>
  <si>
    <t>joint</t>
  </si>
  <si>
    <t>journalists</t>
  </si>
  <si>
    <t>joy</t>
  </si>
  <si>
    <t>joyous</t>
  </si>
  <si>
    <t>jr</t>
  </si>
  <si>
    <t>judge</t>
  </si>
  <si>
    <t>judiciary</t>
  </si>
  <si>
    <t>just</t>
  </si>
  <si>
    <t>justice</t>
  </si>
  <si>
    <t>keep</t>
  </si>
  <si>
    <t>keeping</t>
  </si>
  <si>
    <t>keeps</t>
  </si>
  <si>
    <t>kennedy</t>
  </si>
  <si>
    <t>key</t>
  </si>
  <si>
    <t>kick</t>
  </si>
  <si>
    <t>kidney</t>
  </si>
  <si>
    <t>kids</t>
  </si>
  <si>
    <t>kill</t>
  </si>
  <si>
    <t>killed</t>
  </si>
  <si>
    <t>kim</t>
  </si>
  <si>
    <t>kind</t>
  </si>
  <si>
    <t>king</t>
  </si>
  <si>
    <t>kingâ€™s</t>
  </si>
  <si>
    <t>knew</t>
  </si>
  <si>
    <t>know</t>
  </si>
  <si>
    <t>knowing</t>
  </si>
  <si>
    <t>knowledge</t>
  </si>
  <si>
    <t>known</t>
  </si>
  <si>
    <t>korea</t>
  </si>
  <si>
    <t>la</t>
  </si>
  <si>
    <t>lâ€¦</t>
  </si>
  <si>
    <t>lab</t>
  </si>
  <si>
    <t>labor</t>
  </si>
  <si>
    <t>lack</t>
  </si>
  <si>
    <t>lady</t>
  </si>
  <si>
    <t>lake</t>
  </si>
  <si>
    <t>lana</t>
  </si>
  <si>
    <t>largest</t>
  </si>
  <si>
    <t>las</t>
  </si>
  <si>
    <t>last</t>
  </si>
  <si>
    <t>late</t>
  </si>
  <si>
    <t>later</t>
  </si>
  <si>
    <t>latest</t>
  </si>
  <si>
    <t>launch</t>
  </si>
  <si>
    <t>launched</t>
  </si>
  <si>
    <t>law</t>
  </si>
  <si>
    <t>lawmakers</t>
  </si>
  <si>
    <t>laws</t>
  </si>
  <si>
    <t>lawyer</t>
  </si>
  <si>
    <t>leâ€¦</t>
  </si>
  <si>
    <t>lead</t>
  </si>
  <si>
    <t>leader</t>
  </si>
  <si>
    <t>leaders</t>
  </si>
  <si>
    <t>leadership</t>
  </si>
  <si>
    <t>leading</t>
  </si>
  <si>
    <t>leads</t>
  </si>
  <si>
    <t>league</t>
  </si>
  <si>
    <t>learn</t>
  </si>
  <si>
    <t>learned</t>
  </si>
  <si>
    <t>learning</t>
  </si>
  <si>
    <t>least</t>
  </si>
  <si>
    <t>leave</t>
  </si>
  <si>
    <t>leaves</t>
  </si>
  <si>
    <t>leaving</t>
  </si>
  <si>
    <t>led</t>
  </si>
  <si>
    <t>lee</t>
  </si>
  <si>
    <t>left</t>
  </si>
  <si>
    <t>legacy</t>
  </si>
  <si>
    <t>legal</t>
  </si>
  <si>
    <t>legislatiâ€¦</t>
  </si>
  <si>
    <t>legislation</t>
  </si>
  <si>
    <t>legislative</t>
  </si>
  <si>
    <t>less</t>
  </si>
  <si>
    <t>let</t>
  </si>
  <si>
    <t>letâ€™s</t>
  </si>
  <si>
    <t>lets</t>
  </si>
  <si>
    <t>letter</t>
  </si>
  <si>
    <t>letting</t>
  </si>
  <si>
    <t>level</t>
  </si>
  <si>
    <t>levels</t>
  </si>
  <si>
    <t>libby</t>
  </si>
  <si>
    <t>library</t>
  </si>
  <si>
    <t>lies</t>
  </si>
  <si>
    <t>life</t>
  </si>
  <si>
    <t>lift</t>
  </si>
  <si>
    <t>light</t>
  </si>
  <si>
    <t>like</t>
  </si>
  <si>
    <t>likely</t>
  </si>
  <si>
    <t>limited</t>
  </si>
  <si>
    <t>linda</t>
  </si>
  <si>
    <t>line</t>
  </si>
  <si>
    <t>list</t>
  </si>
  <si>
    <t>listen</t>
  </si>
  <si>
    <t>listening</t>
  </si>
  <si>
    <t>little</t>
  </si>
  <si>
    <t>live</t>
  </si>
  <si>
    <t>lives</t>
  </si>
  <si>
    <t>living</t>
  </si>
  <si>
    <t>loâ€¦</t>
  </si>
  <si>
    <t>loans</t>
  </si>
  <si>
    <t>lobbyists</t>
  </si>
  <si>
    <t>local</t>
  </si>
  <si>
    <t>long</t>
  </si>
  <si>
    <t>longer</t>
  </si>
  <si>
    <t>longterm</t>
  </si>
  <si>
    <t>look</t>
  </si>
  <si>
    <t>looking</t>
  </si>
  <si>
    <t>looks</t>
  </si>
  <si>
    <t>los</t>
  </si>
  <si>
    <t>lose</t>
  </si>
  <si>
    <t>loss</t>
  </si>
  <si>
    <t>lost</t>
  </si>
  <si>
    <t>lot</t>
  </si>
  <si>
    <t>louise</t>
  </si>
  <si>
    <t>love</t>
  </si>
  <si>
    <t>loved</t>
  </si>
  <si>
    <t>low</t>
  </si>
  <si>
    <t>lowincome</t>
  </si>
  <si>
    <t>luck</t>
  </si>
  <si>
    <t>lunch</t>
  </si>
  <si>
    <t>luncheon</t>
  </si>
  <si>
    <t>luther</t>
  </si>
  <si>
    <t>lying</t>
  </si>
  <si>
    <t>mâ€¦</t>
  </si>
  <si>
    <t>maâ€¦</t>
  </si>
  <si>
    <t>made</t>
  </si>
  <si>
    <t>major</t>
  </si>
  <si>
    <t>majority</t>
  </si>
  <si>
    <t>make</t>
  </si>
  <si>
    <t>makes</t>
  </si>
  <si>
    <t>making</t>
  </si>
  <si>
    <t>male</t>
  </si>
  <si>
    <t>man</t>
  </si>
  <si>
    <t>manage</t>
  </si>
  <si>
    <t>management</t>
  </si>
  <si>
    <t>manufacturing</t>
  </si>
  <si>
    <t>many</t>
  </si>
  <si>
    <t>march</t>
  </si>
  <si>
    <t>marching</t>
  </si>
  <si>
    <t>marijuana</t>
  </si>
  <si>
    <t>mark</t>
  </si>
  <si>
    <t>market</t>
  </si>
  <si>
    <t>marketplace</t>
  </si>
  <si>
    <t>marks</t>
  </si>
  <si>
    <t>markup</t>
  </si>
  <si>
    <t>martin</t>
  </si>
  <si>
    <t>mary</t>
  </si>
  <si>
    <t>maryland</t>
  </si>
  <si>
    <t>mass</t>
  </si>
  <si>
    <t>massachusetts</t>
  </si>
  <si>
    <t>massive</t>
  </si>
  <si>
    <t>matter</t>
  </si>
  <si>
    <t>maxine</t>
  </si>
  <si>
    <t>may</t>
  </si>
  <si>
    <t>mayor</t>
  </si>
  <si>
    <t>mccain</t>
  </si>
  <si>
    <t>me</t>
  </si>
  <si>
    <t>mean</t>
  </si>
  <si>
    <t>meaning</t>
  </si>
  <si>
    <t>means</t>
  </si>
  <si>
    <t>meant</t>
  </si>
  <si>
    <t>meanwhile</t>
  </si>
  <si>
    <t>measures</t>
  </si>
  <si>
    <t>media</t>
  </si>
  <si>
    <t>medicaid</t>
  </si>
  <si>
    <t>medical</t>
  </si>
  <si>
    <t>medicare</t>
  </si>
  <si>
    <t>medications</t>
  </si>
  <si>
    <t>meet</t>
  </si>
  <si>
    <t>meeting</t>
  </si>
  <si>
    <t>meetings</t>
  </si>
  <si>
    <t>member</t>
  </si>
  <si>
    <t>members</t>
  </si>
  <si>
    <t>memo</t>
  </si>
  <si>
    <t>memorial</t>
  </si>
  <si>
    <t>memories</t>
  </si>
  <si>
    <t>memory</t>
  </si>
  <si>
    <t>memphis</t>
  </si>
  <si>
    <t>men</t>
  </si>
  <si>
    <t>mental</t>
  </si>
  <si>
    <t>mentor</t>
  </si>
  <si>
    <t>message</t>
  </si>
  <si>
    <t>met</t>
  </si>
  <si>
    <t>michael</t>
  </si>
  <si>
    <t>michigan</t>
  </si>
  <si>
    <t>mick</t>
  </si>
  <si>
    <t>middle</t>
  </si>
  <si>
    <t>middleclass</t>
  </si>
  <si>
    <t>might</t>
  </si>
  <si>
    <t>mike</t>
  </si>
  <si>
    <t>milestone</t>
  </si>
  <si>
    <t>military</t>
  </si>
  <si>
    <t>million</t>
  </si>
  <si>
    <t>millions</t>
  </si>
  <si>
    <t>mind</t>
  </si>
  <si>
    <t>minimum</t>
  </si>
  <si>
    <t>minority</t>
  </si>
  <si>
    <t>minutes</t>
  </si>
  <si>
    <t>misconduct</t>
  </si>
  <si>
    <t>miss</t>
  </si>
  <si>
    <t>mission</t>
  </si>
  <si>
    <t>mistake</t>
  </si>
  <si>
    <t>mobile</t>
  </si>
  <si>
    <t>mom</t>
  </si>
  <si>
    <t>moment</t>
  </si>
  <si>
    <t>moments</t>
  </si>
  <si>
    <t>moms</t>
  </si>
  <si>
    <t>monday</t>
  </si>
  <si>
    <t>money</t>
  </si>
  <si>
    <t>monitoring</t>
  </si>
  <si>
    <t>month</t>
  </si>
  <si>
    <t>monthly</t>
  </si>
  <si>
    <t>months</t>
  </si>
  <si>
    <t>monument</t>
  </si>
  <si>
    <t>moral</t>
  </si>
  <si>
    <t>more</t>
  </si>
  <si>
    <t>morning</t>
  </si>
  <si>
    <t>most</t>
  </si>
  <si>
    <t>mother</t>
  </si>
  <si>
    <t>mothers</t>
  </si>
  <si>
    <t>mourn</t>
  </si>
  <si>
    <t>move</t>
  </si>
  <si>
    <t>moved</t>
  </si>
  <si>
    <t>movement</t>
  </si>
  <si>
    <t>moving</t>
  </si>
  <si>
    <t>mr</t>
  </si>
  <si>
    <t>ms</t>
  </si>
  <si>
    <t>much</t>
  </si>
  <si>
    <t>mueller</t>
  </si>
  <si>
    <t>mulvaney</t>
  </si>
  <si>
    <t>muslim</t>
  </si>
  <si>
    <t>must</t>
  </si>
  <si>
    <t>my</t>
  </si>
  <si>
    <t>myâ€¦</t>
  </si>
  <si>
    <t>nâ€¦</t>
  </si>
  <si>
    <t>nafta</t>
  </si>
  <si>
    <t>name</t>
  </si>
  <si>
    <t>named</t>
  </si>
  <si>
    <t>nashville</t>
  </si>
  <si>
    <t>nation</t>
  </si>
  <si>
    <t>nationâ€™s</t>
  </si>
  <si>
    <t>national</t>
  </si>
  <si>
    <t>nationwide</t>
  </si>
  <si>
    <t>native</t>
  </si>
  <si>
    <t>natural</t>
  </si>
  <si>
    <t>near</t>
  </si>
  <si>
    <t>nearly</t>
  </si>
  <si>
    <t>necessary</t>
  </si>
  <si>
    <t>neeâ€¦</t>
  </si>
  <si>
    <t>need</t>
  </si>
  <si>
    <t>needed</t>
  </si>
  <si>
    <t>needs</t>
  </si>
  <si>
    <t>negotiations</t>
  </si>
  <si>
    <t>neighborhood</t>
  </si>
  <si>
    <t>net</t>
  </si>
  <si>
    <t>network</t>
  </si>
  <si>
    <t>neutrality</t>
  </si>
  <si>
    <t>nevada</t>
  </si>
  <si>
    <t>never</t>
  </si>
  <si>
    <t>new</t>
  </si>
  <si>
    <t>news</t>
  </si>
  <si>
    <t>newsletter</t>
  </si>
  <si>
    <t>next</t>
  </si>
  <si>
    <t>night</t>
  </si>
  <si>
    <t>nineteen</t>
  </si>
  <si>
    <t>nj</t>
  </si>
  <si>
    <t>no</t>
  </si>
  <si>
    <t>noâ€¦</t>
  </si>
  <si>
    <t>nomination</t>
  </si>
  <si>
    <t>nominee</t>
  </si>
  <si>
    <t>nonpartisan</t>
  </si>
  <si>
    <t>noon</t>
  </si>
  <si>
    <t>norte</t>
  </si>
  <si>
    <t>north</t>
  </si>
  <si>
    <t>not</t>
  </si>
  <si>
    <t>nothing</t>
  </si>
  <si>
    <t>nov</t>
  </si>
  <si>
    <t>now</t>
  </si>
  <si>
    <t>nra</t>
  </si>
  <si>
    <t>nuclear</t>
  </si>
  <si>
    <t>nuestra</t>
  </si>
  <si>
    <t>number</t>
  </si>
  <si>
    <t>numerous</t>
  </si>
  <si>
    <t>nunes</t>
  </si>
  <si>
    <t>ny</t>
  </si>
  <si>
    <t>oâ€¦</t>
  </si>
  <si>
    <t>obama</t>
  </si>
  <si>
    <t>obligation</t>
  </si>
  <si>
    <t>occur</t>
  </si>
  <si>
    <t>of</t>
  </si>
  <si>
    <t>ofâ€¦</t>
  </si>
  <si>
    <t>off</t>
  </si>
  <si>
    <t>office</t>
  </si>
  <si>
    <t>officer</t>
  </si>
  <si>
    <t>officers</t>
  </si>
  <si>
    <t>official</t>
  </si>
  <si>
    <t>officials</t>
  </si>
  <si>
    <t>offshore</t>
  </si>
  <si>
    <t>often</t>
  </si>
  <si>
    <t>ohio</t>
  </si>
  <si>
    <t>ohioans</t>
  </si>
  <si>
    <t>oil</t>
  </si>
  <si>
    <t>old</t>
  </si>
  <si>
    <t>older</t>
  </si>
  <si>
    <t>omnibus</t>
  </si>
  <si>
    <t>on</t>
  </si>
  <si>
    <t>onâ€¦</t>
  </si>
  <si>
    <t>once</t>
  </si>
  <si>
    <t>one</t>
  </si>
  <si>
    <t>ones</t>
  </si>
  <si>
    <t>ongoing</t>
  </si>
  <si>
    <t>online</t>
  </si>
  <si>
    <t>only</t>
  </si>
  <si>
    <t>oped</t>
  </si>
  <si>
    <t>open</t>
  </si>
  <si>
    <t>opening</t>
  </si>
  <si>
    <t>opioid</t>
  </si>
  <si>
    <t>opportunitieâ€¦</t>
  </si>
  <si>
    <t>opportunities</t>
  </si>
  <si>
    <t>opportunity</t>
  </si>
  <si>
    <t>oppose</t>
  </si>
  <si>
    <t>opposed</t>
  </si>
  <si>
    <t>opposing</t>
  </si>
  <si>
    <t>opposition</t>
  </si>
  <si>
    <t>options</t>
  </si>
  <si>
    <t>or</t>
  </si>
  <si>
    <t>orâ€¦</t>
  </si>
  <si>
    <t>order</t>
  </si>
  <si>
    <t>ordering</t>
  </si>
  <si>
    <t>orders</t>
  </si>
  <si>
    <t>organization</t>
  </si>
  <si>
    <t>organizations</t>
  </si>
  <si>
    <t>other</t>
  </si>
  <si>
    <t>others</t>
  </si>
  <si>
    <t>ouâ€¦</t>
  </si>
  <si>
    <t>our</t>
  </si>
  <si>
    <t>ourâ€¦</t>
  </si>
  <si>
    <t>ourselves</t>
  </si>
  <si>
    <t>out</t>
  </si>
  <si>
    <t>outside</t>
  </si>
  <si>
    <t>outstanding</t>
  </si>
  <si>
    <t>over</t>
  </si>
  <si>
    <t>overcome</t>
  </si>
  <si>
    <t>oversight</t>
  </si>
  <si>
    <t>overwhelming</t>
  </si>
  <si>
    <t>owe</t>
  </si>
  <si>
    <t>own</t>
  </si>
  <si>
    <t>owners</t>
  </si>
  <si>
    <t>pâ€¦</t>
  </si>
  <si>
    <t>package</t>
  </si>
  <si>
    <t>page</t>
  </si>
  <si>
    <t>paid</t>
  </si>
  <si>
    <t>painful</t>
  </si>
  <si>
    <t>pairs</t>
  </si>
  <si>
    <t>panel</t>
  </si>
  <si>
    <t>para</t>
  </si>
  <si>
    <t>parade</t>
  </si>
  <si>
    <t>parent</t>
  </si>
  <si>
    <t>parents</t>
  </si>
  <si>
    <t>park</t>
  </si>
  <si>
    <t>parkland</t>
  </si>
  <si>
    <t>part</t>
  </si>
  <si>
    <t>participate</t>
  </si>
  <si>
    <t>participating</t>
  </si>
  <si>
    <t>participation</t>
  </si>
  <si>
    <t>partisan</t>
  </si>
  <si>
    <t>partnering</t>
  </si>
  <si>
    <t>partners</t>
  </si>
  <si>
    <t>partnership</t>
  </si>
  <si>
    <t>party</t>
  </si>
  <si>
    <t>pass</t>
  </si>
  <si>
    <t>passed</t>
  </si>
  <si>
    <t>passes</t>
  </si>
  <si>
    <t>passing</t>
  </si>
  <si>
    <t>passionate</t>
  </si>
  <si>
    <t>passover</t>
  </si>
  <si>
    <t>past</t>
  </si>
  <si>
    <t>patrickâ€™s</t>
  </si>
  <si>
    <t>patrol</t>
  </si>
  <si>
    <t>pattern</t>
  </si>
  <si>
    <t>pay</t>
  </si>
  <si>
    <t>paying</t>
  </si>
  <si>
    <t>peâ€¦</t>
  </si>
  <si>
    <t>pensions</t>
  </si>
  <si>
    <t>peoplâ€¦</t>
  </si>
  <si>
    <t>people</t>
  </si>
  <si>
    <t>peopleâ€¦</t>
  </si>
  <si>
    <t>percent</t>
  </si>
  <si>
    <t>performance</t>
  </si>
  <si>
    <t>period</t>
  </si>
  <si>
    <t>permanent</t>
  </si>
  <si>
    <t>permanently</t>
  </si>
  <si>
    <t>person</t>
  </si>
  <si>
    <t>personal</t>
  </si>
  <si>
    <t>personnel</t>
  </si>
  <si>
    <t>persons</t>
  </si>
  <si>
    <t>peterson</t>
  </si>
  <si>
    <t>petition</t>
  </si>
  <si>
    <t>philly</t>
  </si>
  <si>
    <t>photo</t>
  </si>
  <si>
    <t>pinellas</t>
  </si>
  <si>
    <t>plâ€¦</t>
  </si>
  <si>
    <t>place</t>
  </si>
  <si>
    <t>plan</t>
  </si>
  <si>
    <t>planet</t>
  </si>
  <si>
    <t>planning</t>
  </si>
  <si>
    <t>plans</t>
  </si>
  <si>
    <t>play</t>
  </si>
  <si>
    <t>playing</t>
  </si>
  <si>
    <t>please</t>
  </si>
  <si>
    <t>pleased</t>
  </si>
  <si>
    <t>pleasure</t>
  </si>
  <si>
    <t>pledge</t>
  </si>
  <si>
    <t>pm</t>
  </si>
  <si>
    <t>point</t>
  </si>
  <si>
    <t>police</t>
  </si>
  <si>
    <t>policies</t>
  </si>
  <si>
    <t>policy</t>
  </si>
  <si>
    <t>politiâ€¦</t>
  </si>
  <si>
    <t>political</t>
  </si>
  <si>
    <t>politics</t>
  </si>
  <si>
    <t>polluters</t>
  </si>
  <si>
    <t>population</t>
  </si>
  <si>
    <t>por</t>
  </si>
  <si>
    <t>port</t>
  </si>
  <si>
    <t>position</t>
  </si>
  <si>
    <t>possible</t>
  </si>
  <si>
    <t>possibly</t>
  </si>
  <si>
    <t>post</t>
  </si>
  <si>
    <t>posted</t>
  </si>
  <si>
    <t>potential</t>
  </si>
  <si>
    <t>potus</t>
  </si>
  <si>
    <t>powell</t>
  </si>
  <si>
    <t>power</t>
  </si>
  <si>
    <t>powerful</t>
  </si>
  <si>
    <t>ppl</t>
  </si>
  <si>
    <t>pr</t>
  </si>
  <si>
    <t>prâ€¦</t>
  </si>
  <si>
    <t>practices</t>
  </si>
  <si>
    <t>prayers</t>
  </si>
  <si>
    <t>praying</t>
  </si>
  <si>
    <t>preâ€¦</t>
  </si>
  <si>
    <t>precious</t>
  </si>
  <si>
    <t>preexisting</t>
  </si>
  <si>
    <t>premiums</t>
  </si>
  <si>
    <t>prepare</t>
  </si>
  <si>
    <t>prepared</t>
  </si>
  <si>
    <t>pres</t>
  </si>
  <si>
    <t>present</t>
  </si>
  <si>
    <t>preservation</t>
  </si>
  <si>
    <t>presiâ€¦</t>
  </si>
  <si>
    <t>president</t>
  </si>
  <si>
    <t>presidentâ€™s</t>
  </si>
  <si>
    <t>presidents</t>
  </si>
  <si>
    <t>press</t>
  </si>
  <si>
    <t>prevent</t>
  </si>
  <si>
    <t>prevented</t>
  </si>
  <si>
    <t>prevention</t>
  </si>
  <si>
    <t>prices</t>
  </si>
  <si>
    <t>principal</t>
  </si>
  <si>
    <t>prior</t>
  </si>
  <si>
    <t>priorities</t>
  </si>
  <si>
    <t>priority</t>
  </si>
  <si>
    <t>private</t>
  </si>
  <si>
    <t>privilege</t>
  </si>
  <si>
    <t>proâ€¦</t>
  </si>
  <si>
    <t>problem</t>
  </si>
  <si>
    <t>problems</t>
  </si>
  <si>
    <t>process</t>
  </si>
  <si>
    <t>productive</t>
  </si>
  <si>
    <t>professional</t>
  </si>
  <si>
    <t>profits</t>
  </si>
  <si>
    <t>program</t>
  </si>
  <si>
    <t>programs</t>
  </si>
  <si>
    <t>progress</t>
  </si>
  <si>
    <t>project</t>
  </si>
  <si>
    <t>projects</t>
  </si>
  <si>
    <t>promise</t>
  </si>
  <si>
    <t>promises</t>
  </si>
  <si>
    <t>promote</t>
  </si>
  <si>
    <t>proposal</t>
  </si>
  <si>
    <t>propose</t>
  </si>
  <si>
    <t>proposed</t>
  </si>
  <si>
    <t>protect</t>
  </si>
  <si>
    <t>protecting</t>
  </si>
  <si>
    <t>protection</t>
  </si>
  <si>
    <t>protections</t>
  </si>
  <si>
    <t>protects</t>
  </si>
  <si>
    <t>proud</t>
  </si>
  <si>
    <t>proudâ€¦</t>
  </si>
  <si>
    <t>proven</t>
  </si>
  <si>
    <t>provide</t>
  </si>
  <si>
    <t>provided</t>
  </si>
  <si>
    <t>provides</t>
  </si>
  <si>
    <t>providing</t>
  </si>
  <si>
    <t>provision</t>
  </si>
  <si>
    <t>provisions</t>
  </si>
  <si>
    <t>pruitt</t>
  </si>
  <si>
    <t>pruittâ€™s</t>
  </si>
  <si>
    <t>ptc</t>
  </si>
  <si>
    <t>public</t>
  </si>
  <si>
    <t>puerto</t>
  </si>
  <si>
    <t>push</t>
  </si>
  <si>
    <t>pushing</t>
  </si>
  <si>
    <t>put</t>
  </si>
  <si>
    <t>putin</t>
  </si>
  <si>
    <t>puts</t>
  </si>
  <si>
    <t>putting</t>
  </si>
  <si>
    <t>q</t>
  </si>
  <si>
    <t>quality</t>
  </si>
  <si>
    <t>que</t>
  </si>
  <si>
    <t>question</t>
  </si>
  <si>
    <t>questions</t>
  </si>
  <si>
    <t>râ€¦</t>
  </si>
  <si>
    <t>race</t>
  </si>
  <si>
    <t>raise</t>
  </si>
  <si>
    <t>raises</t>
  </si>
  <si>
    <t>raising</t>
  </si>
  <si>
    <t>rally</t>
  </si>
  <si>
    <t>ramadan</t>
  </si>
  <si>
    <t>range</t>
  </si>
  <si>
    <t>ranking</t>
  </si>
  <si>
    <t>rate</t>
  </si>
  <si>
    <t>rather</t>
  </si>
  <si>
    <t>rating</t>
  </si>
  <si>
    <t>reâ€¦</t>
  </si>
  <si>
    <t>reach</t>
  </si>
  <si>
    <t>read</t>
  </si>
  <si>
    <t>ready</t>
  </si>
  <si>
    <t>real</t>
  </si>
  <si>
    <t>reality</t>
  </si>
  <si>
    <t>really</t>
  </si>
  <si>
    <t>reason</t>
  </si>
  <si>
    <t>reauthorization</t>
  </si>
  <si>
    <t>rebuild</t>
  </si>
  <si>
    <t>rebuilding</t>
  </si>
  <si>
    <t>receive</t>
  </si>
  <si>
    <t>received</t>
  </si>
  <si>
    <t>receiving</t>
  </si>
  <si>
    <t>recent</t>
  </si>
  <si>
    <t>recently</t>
  </si>
  <si>
    <t>recipients</t>
  </si>
  <si>
    <t>reckless</t>
  </si>
  <si>
    <t>recognition</t>
  </si>
  <si>
    <t>recognize</t>
  </si>
  <si>
    <t>recognized</t>
  </si>
  <si>
    <t>recognizes</t>
  </si>
  <si>
    <t>recognizing</t>
  </si>
  <si>
    <t>recommit</t>
  </si>
  <si>
    <t>record</t>
  </si>
  <si>
    <t>recovering</t>
  </si>
  <si>
    <t>recovery</t>
  </si>
  <si>
    <t>red</t>
  </si>
  <si>
    <t>reduce</t>
  </si>
  <si>
    <t>reflect</t>
  </si>
  <si>
    <t>reform</t>
  </si>
  <si>
    <t>reforms</t>
  </si>
  <si>
    <t>refugee</t>
  </si>
  <si>
    <t>refuses</t>
  </si>
  <si>
    <t>refusing</t>
  </si>
  <si>
    <t>regard</t>
  </si>
  <si>
    <t>regarding</t>
  </si>
  <si>
    <t>regardless</t>
  </si>
  <si>
    <t>regional</t>
  </si>
  <si>
    <t>register</t>
  </si>
  <si>
    <t>relationship</t>
  </si>
  <si>
    <t>release</t>
  </si>
  <si>
    <t>released</t>
  </si>
  <si>
    <t>relief</t>
  </si>
  <si>
    <t>remain</t>
  </si>
  <si>
    <t>remains</t>
  </si>
  <si>
    <t>remarks</t>
  </si>
  <si>
    <t>remember</t>
  </si>
  <si>
    <t>remembering</t>
  </si>
  <si>
    <t>remembrance</t>
  </si>
  <si>
    <t>remind</t>
  </si>
  <si>
    <t>reminded</t>
  </si>
  <si>
    <t>reminder</t>
  </si>
  <si>
    <t>reminding</t>
  </si>
  <si>
    <t>reminds</t>
  </si>
  <si>
    <t>renew</t>
  </si>
  <si>
    <t>renewal</t>
  </si>
  <si>
    <t>rep</t>
  </si>
  <si>
    <t>repâ€¦</t>
  </si>
  <si>
    <t>repeal</t>
  </si>
  <si>
    <t>report</t>
  </si>
  <si>
    <t>reporter</t>
  </si>
  <si>
    <t>reports</t>
  </si>
  <si>
    <t>represent</t>
  </si>
  <si>
    <t>representative</t>
  </si>
  <si>
    <t>representatives</t>
  </si>
  <si>
    <t>representing</t>
  </si>
  <si>
    <t>republican</t>
  </si>
  <si>
    <t>republicans</t>
  </si>
  <si>
    <t>request</t>
  </si>
  <si>
    <t>requested</t>
  </si>
  <si>
    <t>requests</t>
  </si>
  <si>
    <t>require</t>
  </si>
  <si>
    <t>requirements</t>
  </si>
  <si>
    <t>rescind</t>
  </si>
  <si>
    <t>research</t>
  </si>
  <si>
    <t>resident</t>
  </si>
  <si>
    <t>residents</t>
  </si>
  <si>
    <t>resign</t>
  </si>
  <si>
    <t>resignation</t>
  </si>
  <si>
    <t>resistance</t>
  </si>
  <si>
    <t>resolution</t>
  </si>
  <si>
    <t>resource</t>
  </si>
  <si>
    <t>resources</t>
  </si>
  <si>
    <t>respect</t>
  </si>
  <si>
    <t>responders</t>
  </si>
  <si>
    <t>response</t>
  </si>
  <si>
    <t>responsibilities</t>
  </si>
  <si>
    <t>responsibility</t>
  </si>
  <si>
    <t>rest</t>
  </si>
  <si>
    <t>result</t>
  </si>
  <si>
    <t>results</t>
  </si>
  <si>
    <t>retail</t>
  </si>
  <si>
    <t>retirement</t>
  </si>
  <si>
    <t>return</t>
  </si>
  <si>
    <t>retweet</t>
  </si>
  <si>
    <t>reverse</t>
  </si>
  <si>
    <t>review</t>
  </si>
  <si>
    <t>rich</t>
  </si>
  <si>
    <t>richest</t>
  </si>
  <si>
    <t>rico</t>
  </si>
  <si>
    <t>ride</t>
  </si>
  <si>
    <t>right</t>
  </si>
  <si>
    <t>rights</t>
  </si>
  <si>
    <t>ripping</t>
  </si>
  <si>
    <t>rising</t>
  </si>
  <si>
    <t>risk</t>
  </si>
  <si>
    <t>river</t>
  </si>
  <si>
    <t>rm</t>
  </si>
  <si>
    <t>robert</t>
  </si>
  <si>
    <t>role</t>
  </si>
  <si>
    <t>rolling</t>
  </si>
  <si>
    <t>room</t>
  </si>
  <si>
    <t>rosa</t>
  </si>
  <si>
    <t>roundtable</t>
  </si>
  <si>
    <t>rsvp</t>
  </si>
  <si>
    <t>rt</t>
  </si>
  <si>
    <t>rudy</t>
  </si>
  <si>
    <t>rule</t>
  </si>
  <si>
    <t>ruling</t>
  </si>
  <si>
    <t>run</t>
  </si>
  <si>
    <t>running</t>
  </si>
  <si>
    <t>rural</t>
  </si>
  <si>
    <t>rushed</t>
  </si>
  <si>
    <t>russia</t>
  </si>
  <si>
    <t>ryan</t>
  </si>
  <si>
    <t>s</t>
  </si>
  <si>
    <t>sâ€¦</t>
  </si>
  <si>
    <t>sabotage</t>
  </si>
  <si>
    <t>sacrifice</t>
  </si>
  <si>
    <t>sad</t>
  </si>
  <si>
    <t>saddened</t>
  </si>
  <si>
    <t>safe</t>
  </si>
  <si>
    <t>safer</t>
  </si>
  <si>
    <t>safety</t>
  </si>
  <si>
    <t>said</t>
  </si>
  <si>
    <t>sal</t>
  </si>
  <si>
    <t>same</t>
  </si>
  <si>
    <t>sameach</t>
  </si>
  <si>
    <t>san</t>
  </si>
  <si>
    <t>sanctions</t>
  </si>
  <si>
    <t>sandy</t>
  </si>
  <si>
    <t>santa</t>
  </si>
  <si>
    <t>sat</t>
  </si>
  <si>
    <t>saturday</t>
  </si>
  <si>
    <t>save</t>
  </si>
  <si>
    <t>saw</t>
  </si>
  <si>
    <t>say</t>
  </si>
  <si>
    <t>saying</t>
  </si>
  <si>
    <t>says</t>
  </si>
  <si>
    <t>scam</t>
  </si>
  <si>
    <t>schedule</t>
  </si>
  <si>
    <t>school</t>
  </si>
  <si>
    <t>schools</t>
  </si>
  <si>
    <t>science</t>
  </si>
  <si>
    <t>scott</t>
  </si>
  <si>
    <t>se</t>
  </si>
  <si>
    <t>seâ€¦</t>
  </si>
  <si>
    <t>sean</t>
  </si>
  <si>
    <t>season</t>
  </si>
  <si>
    <t>seat</t>
  </si>
  <si>
    <t>sec</t>
  </si>
  <si>
    <t>second</t>
  </si>
  <si>
    <t>secretary</t>
  </si>
  <si>
    <t>secure</t>
  </si>
  <si>
    <t>secured</t>
  </si>
  <si>
    <t>security</t>
  </si>
  <si>
    <t>see</t>
  </si>
  <si>
    <t>seeing</t>
  </si>
  <si>
    <t>seeking</t>
  </si>
  <si>
    <t>seems</t>
  </si>
  <si>
    <t>seen</t>
  </si>
  <si>
    <t>selected</t>
  </si>
  <si>
    <t>semester</t>
  </si>
  <si>
    <t>sen</t>
  </si>
  <si>
    <t>senate</t>
  </si>
  <si>
    <t>senator</t>
  </si>
  <si>
    <t>send</t>
  </si>
  <si>
    <t>sending</t>
  </si>
  <si>
    <t>senior</t>
  </si>
  <si>
    <t>seniors</t>
  </si>
  <si>
    <t>sense</t>
  </si>
  <si>
    <t>senseless</t>
  </si>
  <si>
    <t>sent</t>
  </si>
  <si>
    <t>series</t>
  </si>
  <si>
    <t>serious</t>
  </si>
  <si>
    <t>serve</t>
  </si>
  <si>
    <t>served</t>
  </si>
  <si>
    <t>serves</t>
  </si>
  <si>
    <t>service</t>
  </si>
  <si>
    <t>services</t>
  </si>
  <si>
    <t>serving</t>
  </si>
  <si>
    <t>session</t>
  </si>
  <si>
    <t>sessions</t>
  </si>
  <si>
    <t>set</t>
  </si>
  <si>
    <t>settled</t>
  </si>
  <si>
    <t>several</t>
  </si>
  <si>
    <t>severe</t>
  </si>
  <si>
    <t>sex</t>
  </si>
  <si>
    <t>sexual</t>
  </si>
  <si>
    <t>shameful</t>
  </si>
  <si>
    <t>share</t>
  </si>
  <si>
    <t>shared</t>
  </si>
  <si>
    <t>sharing</t>
  </si>
  <si>
    <t>she</t>
  </si>
  <si>
    <t>sheâ€¦</t>
  </si>
  <si>
    <t>shelter</t>
  </si>
  <si>
    <t>shelters</t>
  </si>
  <si>
    <t>shes</t>
  </si>
  <si>
    <t>shoes</t>
  </si>
  <si>
    <t>shooting</t>
  </si>
  <si>
    <t>shootings</t>
  </si>
  <si>
    <t>short</t>
  </si>
  <si>
    <t>shouâ€¦</t>
  </si>
  <si>
    <t>should</t>
  </si>
  <si>
    <t>shouldnâ€™t</t>
  </si>
  <si>
    <t>show</t>
  </si>
  <si>
    <t>showed</t>
  </si>
  <si>
    <t>showing</t>
  </si>
  <si>
    <t>shown</t>
  </si>
  <si>
    <t>shows</t>
  </si>
  <si>
    <t>shut</t>
  </si>
  <si>
    <t>shutdown</t>
  </si>
  <si>
    <t>sign</t>
  </si>
  <si>
    <t>signed</t>
  </si>
  <si>
    <t>signing</t>
  </si>
  <si>
    <t>silence</t>
  </si>
  <si>
    <t>simple</t>
  </si>
  <si>
    <t>since</t>
  </si>
  <si>
    <t>single</t>
  </si>
  <si>
    <t>sites</t>
  </si>
  <si>
    <t>situation</t>
  </si>
  <si>
    <t>six</t>
  </si>
  <si>
    <t>slash</t>
  </si>
  <si>
    <t>slaughter</t>
  </si>
  <si>
    <t>small</t>
  </si>
  <si>
    <t>smart</t>
  </si>
  <si>
    <t>snap</t>
  </si>
  <si>
    <t>so</t>
  </si>
  <si>
    <t>soâ€¦</t>
  </si>
  <si>
    <t>socalled</t>
  </si>
  <si>
    <t>social</t>
  </si>
  <si>
    <t>society</t>
  </si>
  <si>
    <t>sold</t>
  </si>
  <si>
    <t>solution</t>
  </si>
  <si>
    <t>solutions</t>
  </si>
  <si>
    <t>solve</t>
  </si>
  <si>
    <t>some</t>
  </si>
  <si>
    <t>someone</t>
  </si>
  <si>
    <t>something</t>
  </si>
  <si>
    <t>soon</t>
  </si>
  <si>
    <t>south</t>
  </si>
  <si>
    <t>southern</t>
  </si>
  <si>
    <t>southwest</t>
  </si>
  <si>
    <t>speak</t>
  </si>
  <si>
    <t>speaker</t>
  </si>
  <si>
    <t>speaking</t>
  </si>
  <si>
    <t>special</t>
  </si>
  <si>
    <t>speech</t>
  </si>
  <si>
    <t>spend</t>
  </si>
  <si>
    <t>spending</t>
  </si>
  <si>
    <t>spent</t>
  </si>
  <si>
    <t>spill</t>
  </si>
  <si>
    <t>spoke</t>
  </si>
  <si>
    <t>spouses</t>
  </si>
  <si>
    <t>spread</t>
  </si>
  <si>
    <t>spring</t>
  </si>
  <si>
    <t>st</t>
  </si>
  <si>
    <t>stâ€¦</t>
  </si>
  <si>
    <t>staff</t>
  </si>
  <si>
    <t>staffer</t>
  </si>
  <si>
    <t>stage</t>
  </si>
  <si>
    <t>stake</t>
  </si>
  <si>
    <t>stand</t>
  </si>
  <si>
    <t>standard</t>
  </si>
  <si>
    <t>standards</t>
  </si>
  <si>
    <t>standing</t>
  </si>
  <si>
    <t>stands</t>
  </si>
  <si>
    <t>star</t>
  </si>
  <si>
    <t>start</t>
  </si>
  <si>
    <t>started</t>
  </si>
  <si>
    <t>starting</t>
  </si>
  <si>
    <t>starts</t>
  </si>
  <si>
    <t>state</t>
  </si>
  <si>
    <t>stateâ€™s</t>
  </si>
  <si>
    <t>statement</t>
  </si>
  <si>
    <t>states</t>
  </si>
  <si>
    <t>status</t>
  </si>
  <si>
    <t>stay</t>
  </si>
  <si>
    <t>steel</t>
  </si>
  <si>
    <t>stem</t>
  </si>
  <si>
    <t>step</t>
  </si>
  <si>
    <t>steps</t>
  </si>
  <si>
    <t>steve</t>
  </si>
  <si>
    <t>still</t>
  </si>
  <si>
    <t>stock</t>
  </si>
  <si>
    <t>stood</t>
  </si>
  <si>
    <t>stop</t>
  </si>
  <si>
    <t>stopped</t>
  </si>
  <si>
    <t>stopping</t>
  </si>
  <si>
    <t>stories</t>
  </si>
  <si>
    <t>story</t>
  </si>
  <si>
    <t>strategy</t>
  </si>
  <si>
    <t>street</t>
  </si>
  <si>
    <t>streets</t>
  </si>
  <si>
    <t>strength</t>
  </si>
  <si>
    <t>strengthen</t>
  </si>
  <si>
    <t>stress</t>
  </si>
  <si>
    <t>strike</t>
  </si>
  <si>
    <t>strikes</t>
  </si>
  <si>
    <t>strong</t>
  </si>
  <si>
    <t>stronger</t>
  </si>
  <si>
    <t>strongly</t>
  </si>
  <si>
    <t>struck</t>
  </si>
  <si>
    <t>student</t>
  </si>
  <si>
    <t>students</t>
  </si>
  <si>
    <t>studies</t>
  </si>
  <si>
    <t>study</t>
  </si>
  <si>
    <t>su</t>
  </si>
  <si>
    <t>suâ€¦</t>
  </si>
  <si>
    <t>subcommittee</t>
  </si>
  <si>
    <t>subject</t>
  </si>
  <si>
    <t>submit</t>
  </si>
  <si>
    <t>submitted</t>
  </si>
  <si>
    <t>succeed</t>
  </si>
  <si>
    <t>success</t>
  </si>
  <si>
    <t>successful</t>
  </si>
  <si>
    <t>such</t>
  </si>
  <si>
    <t>suffered</t>
  </si>
  <si>
    <t>summer</t>
  </si>
  <si>
    <t>summit</t>
  </si>
  <si>
    <t>support</t>
  </si>
  <si>
    <t>supported</t>
  </si>
  <si>
    <t>supporting</t>
  </si>
  <si>
    <t>supports</t>
  </si>
  <si>
    <t>supreme</t>
  </si>
  <si>
    <t>sure</t>
  </si>
  <si>
    <t>surprise</t>
  </si>
  <si>
    <t>survivors</t>
  </si>
  <si>
    <t>susan</t>
  </si>
  <si>
    <t>swamp</t>
  </si>
  <si>
    <t>syria</t>
  </si>
  <si>
    <t>system</t>
  </si>
  <si>
    <t>systems</t>
  </si>
  <si>
    <t>tâ€¦</t>
  </si>
  <si>
    <t>taâ€¦</t>
  </si>
  <si>
    <t>tackle</t>
  </si>
  <si>
    <t>take</t>
  </si>
  <si>
    <t>taken</t>
  </si>
  <si>
    <t>takes</t>
  </si>
  <si>
    <t>taking</t>
  </si>
  <si>
    <t>talk</t>
  </si>
  <si>
    <t>talked</t>
  </si>
  <si>
    <t>talking</t>
  </si>
  <si>
    <t>talks</t>
  </si>
  <si>
    <t>targeted</t>
  </si>
  <si>
    <t>targeting</t>
  </si>
  <si>
    <t>task</t>
  </si>
  <si>
    <t>tax</t>
  </si>
  <si>
    <t>taxes</t>
  </si>
  <si>
    <t>taxpayer</t>
  </si>
  <si>
    <t>taxpayers</t>
  </si>
  <si>
    <t>teacher</t>
  </si>
  <si>
    <t>teachers</t>
  </si>
  <si>
    <t>team</t>
  </si>
  <si>
    <t>tech</t>
  </si>
  <si>
    <t>technology</t>
  </si>
  <si>
    <t>telephone</t>
  </si>
  <si>
    <t>tell</t>
  </si>
  <si>
    <t>terrible</t>
  </si>
  <si>
    <t>testified</t>
  </si>
  <si>
    <t>testifying</t>
  </si>
  <si>
    <t>texas</t>
  </si>
  <si>
    <t>thâ€¦</t>
  </si>
  <si>
    <t>thaâ€¦</t>
  </si>
  <si>
    <t>than</t>
  </si>
  <si>
    <t>thank</t>
  </si>
  <si>
    <t>thankful</t>
  </si>
  <si>
    <t>thanks</t>
  </si>
  <si>
    <t>thanksgiving</t>
  </si>
  <si>
    <t>that</t>
  </si>
  <si>
    <t>thatâ€¦</t>
  </si>
  <si>
    <t>thatâ€™s</t>
  </si>
  <si>
    <t>thats</t>
  </si>
  <si>
    <t>the</t>
  </si>
  <si>
    <t>theâ€¦</t>
  </si>
  <si>
    <t>their</t>
  </si>
  <si>
    <t>them</t>
  </si>
  <si>
    <t>themselves</t>
  </si>
  <si>
    <t>then</t>
  </si>
  <si>
    <t>there</t>
  </si>
  <si>
    <t>thereâ€™s</t>
  </si>
  <si>
    <t>theres</t>
  </si>
  <si>
    <t>these</t>
  </si>
  <si>
    <t>they</t>
  </si>
  <si>
    <t>theyâ€™re</t>
  </si>
  <si>
    <t>theyre</t>
  </si>
  <si>
    <t>thiâ€¦</t>
  </si>
  <si>
    <t>thing</t>
  </si>
  <si>
    <t>things</t>
  </si>
  <si>
    <t>think</t>
  </si>
  <si>
    <t>thinking</t>
  </si>
  <si>
    <t>thinks</t>
  </si>
  <si>
    <t>third</t>
  </si>
  <si>
    <t>this</t>
  </si>
  <si>
    <t>thisâ€¦</t>
  </si>
  <si>
    <t>thomas</t>
  </si>
  <si>
    <t>those</t>
  </si>
  <si>
    <t>though</t>
  </si>
  <si>
    <t>thoughtful</t>
  </si>
  <si>
    <t>thoughts</t>
  </si>
  <si>
    <t>thousands</t>
  </si>
  <si>
    <t>thread</t>
  </si>
  <si>
    <t>threat</t>
  </si>
  <si>
    <t>threatened</t>
  </si>
  <si>
    <t>threats</t>
  </si>
  <si>
    <t>three</t>
  </si>
  <si>
    <t>thrive</t>
  </si>
  <si>
    <t>through</t>
  </si>
  <si>
    <t>throughout</t>
  </si>
  <si>
    <t>thursday</t>
  </si>
  <si>
    <t>thx</t>
  </si>
  <si>
    <t>tied</t>
  </si>
  <si>
    <t>time</t>
  </si>
  <si>
    <t>times</t>
  </si>
  <si>
    <t>tired</t>
  </si>
  <si>
    <t>tireless</t>
  </si>
  <si>
    <t>tirelessly</t>
  </si>
  <si>
    <t>to</t>
  </si>
  <si>
    <t>toâ€¦</t>
  </si>
  <si>
    <t>today</t>
  </si>
  <si>
    <t>todayâ€¦</t>
  </si>
  <si>
    <t>todayâ€™s</t>
  </si>
  <si>
    <t>todays</t>
  </si>
  <si>
    <t>together</t>
  </si>
  <si>
    <t>told</t>
  </si>
  <si>
    <t>tomorrow</t>
  </si>
  <si>
    <t>tonight</t>
  </si>
  <si>
    <t>tonightâ€™s</t>
  </si>
  <si>
    <t>tonights</t>
  </si>
  <si>
    <t>too</t>
  </si>
  <si>
    <t>took</t>
  </si>
  <si>
    <t>tool</t>
  </si>
  <si>
    <t>tools</t>
  </si>
  <si>
    <t>top</t>
  </si>
  <si>
    <t>torture</t>
  </si>
  <si>
    <t>tough</t>
  </si>
  <si>
    <t>tour</t>
  </si>
  <si>
    <t>touring</t>
  </si>
  <si>
    <t>tourism</t>
  </si>
  <si>
    <t>toward</t>
  </si>
  <si>
    <t>towards</t>
  </si>
  <si>
    <t>town</t>
  </si>
  <si>
    <t>trade</t>
  </si>
  <si>
    <t>tragedy</t>
  </si>
  <si>
    <t>tragic</t>
  </si>
  <si>
    <t>tragically</t>
  </si>
  <si>
    <t>training</t>
  </si>
  <si>
    <t>transgender</t>
  </si>
  <si>
    <t>transit</t>
  </si>
  <si>
    <t>transparency</t>
  </si>
  <si>
    <t>transportation</t>
  </si>
  <si>
    <t>travel</t>
  </si>
  <si>
    <t>treasury</t>
  </si>
  <si>
    <t>treatment</t>
  </si>
  <si>
    <t>tribute</t>
  </si>
  <si>
    <t>tried</t>
  </si>
  <si>
    <t>trillion</t>
  </si>
  <si>
    <t>trip</t>
  </si>
  <si>
    <t>troops</t>
  </si>
  <si>
    <t>true</t>
  </si>
  <si>
    <t>truly</t>
  </si>
  <si>
    <t>trump</t>
  </si>
  <si>
    <t>trumpâ€™s</t>
  </si>
  <si>
    <t>trumps</t>
  </si>
  <si>
    <t>truth</t>
  </si>
  <si>
    <t>try</t>
  </si>
  <si>
    <t>trying</t>
  </si>
  <si>
    <t>tuesday</t>
  </si>
  <si>
    <t>tulsi</t>
  </si>
  <si>
    <t>tune</t>
  </si>
  <si>
    <t>turn</t>
  </si>
  <si>
    <t>turned</t>
  </si>
  <si>
    <t>tv</t>
  </si>
  <si>
    <t>tweet</t>
  </si>
  <si>
    <t>tweeting</t>
  </si>
  <si>
    <t>tweets</t>
  </si>
  <si>
    <t>twitter</t>
  </si>
  <si>
    <t>two</t>
  </si>
  <si>
    <t>uâ€¦</t>
  </si>
  <si>
    <t>ultimate</t>
  </si>
  <si>
    <t>un</t>
  </si>
  <si>
    <t>una</t>
  </si>
  <si>
    <t>unable</t>
  </si>
  <si>
    <t>unacceptable</t>
  </si>
  <si>
    <t>under</t>
  </si>
  <si>
    <t>undercount</t>
  </si>
  <si>
    <t>undermine</t>
  </si>
  <si>
    <t>undermines</t>
  </si>
  <si>
    <t>undermining</t>
  </si>
  <si>
    <t>understand</t>
  </si>
  <si>
    <t>understanding</t>
  </si>
  <si>
    <t>underway</t>
  </si>
  <si>
    <t>unfortunately</t>
  </si>
  <si>
    <t>union</t>
  </si>
  <si>
    <t>united</t>
  </si>
  <si>
    <t>universal</t>
  </si>
  <si>
    <t>until</t>
  </si>
  <si>
    <t>unveiled</t>
  </si>
  <si>
    <t>unveiling</t>
  </si>
  <si>
    <t>up</t>
  </si>
  <si>
    <t>upcoming</t>
  </si>
  <si>
    <t>update</t>
  </si>
  <si>
    <t>urban</t>
  </si>
  <si>
    <t>urge</t>
  </si>
  <si>
    <t>urgent</t>
  </si>
  <si>
    <t>urging</t>
  </si>
  <si>
    <t>us</t>
  </si>
  <si>
    <t>use</t>
  </si>
  <si>
    <t>used</t>
  </si>
  <si>
    <t>using</t>
  </si>
  <si>
    <t>va</t>
  </si>
  <si>
    <t>vâ€¦</t>
  </si>
  <si>
    <t>valley</t>
  </si>
  <si>
    <t>value</t>
  </si>
  <si>
    <t>values</t>
  </si>
  <si>
    <t>very</t>
  </si>
  <si>
    <t>veteran</t>
  </si>
  <si>
    <t>veterans</t>
  </si>
  <si>
    <t>vets</t>
  </si>
  <si>
    <t>via</t>
  </si>
  <si>
    <t>victims</t>
  </si>
  <si>
    <t>victory</t>
  </si>
  <si>
    <t>video</t>
  </si>
  <si>
    <t>violation</t>
  </si>
  <si>
    <t>violence</t>
  </si>
  <si>
    <t>violent</t>
  </si>
  <si>
    <t>virginia</t>
  </si>
  <si>
    <t>virtual</t>
  </si>
  <si>
    <t>visit</t>
  </si>
  <si>
    <t>visitâ€¦</t>
  </si>
  <si>
    <t>visited</t>
  </si>
  <si>
    <t>visiting</t>
  </si>
  <si>
    <t>visitors</t>
  </si>
  <si>
    <t>vista</t>
  </si>
  <si>
    <t>vital</t>
  </si>
  <si>
    <t>voice</t>
  </si>
  <si>
    <t>voices</t>
  </si>
  <si>
    <t>volunteer</t>
  </si>
  <si>
    <t>volunteers</t>
  </si>
  <si>
    <t>vote</t>
  </si>
  <si>
    <t>voted</t>
  </si>
  <si>
    <t>voter</t>
  </si>
  <si>
    <t>voters</t>
  </si>
  <si>
    <t>votes</t>
  </si>
  <si>
    <t>voting</t>
  </si>
  <si>
    <t>vulnerable</t>
  </si>
  <si>
    <t>w</t>
  </si>
  <si>
    <t>w/</t>
  </si>
  <si>
    <t>wâ€¦</t>
  </si>
  <si>
    <t>waâ€¦</t>
  </si>
  <si>
    <t>wage</t>
  </si>
  <si>
    <t>wages</t>
  </si>
  <si>
    <t>wait</t>
  </si>
  <si>
    <t>wake</t>
  </si>
  <si>
    <t>walk</t>
  </si>
  <si>
    <t>wall</t>
  </si>
  <si>
    <t>want</t>
  </si>
  <si>
    <t>wants</t>
  </si>
  <si>
    <t>war</t>
  </si>
  <si>
    <t>warm</t>
  </si>
  <si>
    <t>warriors</t>
  </si>
  <si>
    <t>was</t>
  </si>
  <si>
    <t>washington</t>
  </si>
  <si>
    <t>watch</t>
  </si>
  <si>
    <t>water</t>
  </si>
  <si>
    <t>waters</t>
  </si>
  <si>
    <t>way</t>
  </si>
  <si>
    <t>ways</t>
  </si>
  <si>
    <t>we</t>
  </si>
  <si>
    <t>weâ€¦</t>
  </si>
  <si>
    <t>weâ€™re</t>
  </si>
  <si>
    <t>weâ€™ve</t>
  </si>
  <si>
    <t>wealthiest</t>
  </si>
  <si>
    <t>wealthy</t>
  </si>
  <si>
    <t>weapon</t>
  </si>
  <si>
    <t>weapons</t>
  </si>
  <si>
    <t>weather</t>
  </si>
  <si>
    <t>website</t>
  </si>
  <si>
    <t>wednesday</t>
  </si>
  <si>
    <t>week</t>
  </si>
  <si>
    <t>weekend</t>
  </si>
  <si>
    <t>weekly</t>
  </si>
  <si>
    <t>weeks</t>
  </si>
  <si>
    <t>welcome</t>
  </si>
  <si>
    <t>welfare</t>
  </si>
  <si>
    <t>well</t>
  </si>
  <si>
    <t>went</t>
  </si>
  <si>
    <t>were</t>
  </si>
  <si>
    <t>west</t>
  </si>
  <si>
    <t>weve</t>
  </si>
  <si>
    <t>wh</t>
  </si>
  <si>
    <t>whâ€¦</t>
  </si>
  <si>
    <t>what</t>
  </si>
  <si>
    <t>whatâ€™s</t>
  </si>
  <si>
    <t>when</t>
  </si>
  <si>
    <t>whenâ€¦</t>
  </si>
  <si>
    <t>where</t>
  </si>
  <si>
    <t>whether</t>
  </si>
  <si>
    <t>which</t>
  </si>
  <si>
    <t>while</t>
  </si>
  <si>
    <t>white</t>
  </si>
  <si>
    <t>who</t>
  </si>
  <si>
    <t>whole</t>
  </si>
  <si>
    <t>whom</t>
  </si>
  <si>
    <t>whose</t>
  </si>
  <si>
    <t>why</t>
  </si>
  <si>
    <t>wiâ€¦</t>
  </si>
  <si>
    <t>wife</t>
  </si>
  <si>
    <t>wildlife</t>
  </si>
  <si>
    <t>will</t>
  </si>
  <si>
    <t>willâ€¦</t>
  </si>
  <si>
    <t>willing</t>
  </si>
  <si>
    <t>win</t>
  </si>
  <si>
    <t>winner</t>
  </si>
  <si>
    <t>winners</t>
  </si>
  <si>
    <t>winning</t>
  </si>
  <si>
    <t>wisconsinites</t>
  </si>
  <si>
    <t>wish</t>
  </si>
  <si>
    <t>wishes</t>
  </si>
  <si>
    <t>wishing</t>
  </si>
  <si>
    <t>with</t>
  </si>
  <si>
    <t>within</t>
  </si>
  <si>
    <t>without</t>
  </si>
  <si>
    <t>witness</t>
  </si>
  <si>
    <t>woâ€¦</t>
  </si>
  <si>
    <t>woman</t>
  </si>
  <si>
    <t>women</t>
  </si>
  <si>
    <t>womenâ€™s</t>
  </si>
  <si>
    <t>womens</t>
  </si>
  <si>
    <t>won</t>
  </si>
  <si>
    <t>wonâ€™t</t>
  </si>
  <si>
    <t>wonderful</t>
  </si>
  <si>
    <t>wont</t>
  </si>
  <si>
    <t>worâ€¦</t>
  </si>
  <si>
    <t>word</t>
  </si>
  <si>
    <t>words</t>
  </si>
  <si>
    <t>work</t>
  </si>
  <si>
    <t>worked</t>
  </si>
  <si>
    <t>workers</t>
  </si>
  <si>
    <t>workforce</t>
  </si>
  <si>
    <t>working</t>
  </si>
  <si>
    <t>works</t>
  </si>
  <si>
    <t>workshop</t>
  </si>
  <si>
    <t>world</t>
  </si>
  <si>
    <t>would</t>
  </si>
  <si>
    <t>wouldnâ€™t</t>
  </si>
  <si>
    <t>wrote</t>
  </si>
  <si>
    <t>y</t>
  </si>
  <si>
    <t>yâ€¦</t>
  </si>
  <si>
    <t>year</t>
  </si>
  <si>
    <t>yearâ€™s</t>
  </si>
  <si>
    <t>years</t>
  </si>
  <si>
    <t>yes</t>
  </si>
  <si>
    <t>yesterday</t>
  </si>
  <si>
    <t>yet</t>
  </si>
  <si>
    <t>yoâ€¦</t>
  </si>
  <si>
    <t>yom</t>
  </si>
  <si>
    <t>you</t>
  </si>
  <si>
    <t>youâ€¦</t>
  </si>
  <si>
    <t>youâ€™re</t>
  </si>
  <si>
    <t>youâ€™ve</t>
  </si>
  <si>
    <t>youll</t>
  </si>
  <si>
    <t>young</t>
  </si>
  <si>
    <t>your</t>
  </si>
  <si>
    <t>youre</t>
  </si>
  <si>
    <t>yours</t>
  </si>
  <si>
    <t>youth</t>
  </si>
  <si>
    <t>yrs</t>
  </si>
  <si>
    <t>zinke</t>
  </si>
  <si>
    <t>rep.w.set</t>
  </si>
  <si>
    <t>rep.P</t>
  </si>
  <si>
    <t>rep.ln</t>
  </si>
  <si>
    <t>"as</t>
  </si>
  <si>
    <t>"if</t>
  </si>
  <si>
    <t>"tax</t>
  </si>
  <si>
    <t>"this</t>
  </si>
  <si>
    <t>"us</t>
  </si>
  <si>
    <t>#1</t>
  </si>
  <si>
    <t>#2018farmbill</t>
  </si>
  <si>
    <t>#al03</t>
  </si>
  <si>
    <t>#ar4</t>
  </si>
  <si>
    <t>#arnews</t>
  </si>
  <si>
    <t>#askbuddy</t>
  </si>
  <si>
    <t>#bipartisan</t>
  </si>
  <si>
    <t>#ca08</t>
  </si>
  <si>
    <t>#checkyourcheck</t>
  </si>
  <si>
    <t>#dc</t>
  </si>
  <si>
    <t>#education</t>
  </si>
  <si>
    <t>#fosta</t>
  </si>
  <si>
    <t>#fullcmte</t>
  </si>
  <si>
    <t>#fy18ndaa</t>
  </si>
  <si>
    <t>#ga03</t>
  </si>
  <si>
    <t>#ga06</t>
  </si>
  <si>
    <t>#ga09</t>
  </si>
  <si>
    <t>#ga10</t>
  </si>
  <si>
    <t>#glri</t>
  </si>
  <si>
    <t>#gopfuture</t>
  </si>
  <si>
    <t>#happeningnow</t>
  </si>
  <si>
    <t>#harvey</t>
  </si>
  <si>
    <t>#ia01</t>
  </si>
  <si>
    <t>#in05</t>
  </si>
  <si>
    <t>#iran</t>
  </si>
  <si>
    <t>#mi06</t>
  </si>
  <si>
    <t>#military</t>
  </si>
  <si>
    <t>#millennials</t>
  </si>
  <si>
    <t>#nationalagday</t>
  </si>
  <si>
    <t>#nationalparkweek</t>
  </si>
  <si>
    <t>#nationalpoliceweek</t>
  </si>
  <si>
    <t>#nevada</t>
  </si>
  <si>
    <t>#neverforget</t>
  </si>
  <si>
    <t>#nicaragua</t>
  </si>
  <si>
    <t>#onthisday</t>
  </si>
  <si>
    <t>#opioidcrisis</t>
  </si>
  <si>
    <t>#opioidepidemic</t>
  </si>
  <si>
    <t>#prolife</t>
  </si>
  <si>
    <t>#sayfie</t>
  </si>
  <si>
    <t>#schumershutdown</t>
  </si>
  <si>
    <t>#semperfi</t>
  </si>
  <si>
    <t>#smallbiz</t>
  </si>
  <si>
    <t>#southjersey</t>
  </si>
  <si>
    <t>#subdccp</t>
  </si>
  <si>
    <t>#subhealth</t>
  </si>
  <si>
    <t>#suboversight</t>
  </si>
  <si>
    <t>#syria</t>
  </si>
  <si>
    <t>#taxcutsandjobsact</t>
  </si>
  <si>
    <t>#taxreform</t>
  </si>
  <si>
    <t>#tcot</t>
  </si>
  <si>
    <t>#thinblueline</t>
  </si>
  <si>
    <t>#tx23</t>
  </si>
  <si>
    <t>#va05</t>
  </si>
  <si>
    <t>#weremember</t>
  </si>
  <si>
    <t>#worldautismawarenessday</t>
  </si>
  <si>
    <t>$1000</t>
  </si>
  <si>
    <t>$13</t>
  </si>
  <si>
    <t>$3</t>
  </si>
  <si>
    <t>$300m</t>
  </si>
  <si>
    <t>&amp;gt</t>
  </si>
  <si>
    <t>&amp;gt&amp;gt</t>
  </si>
  <si>
    <t>&amp;gt&amp;gt&amp;gt</t>
  </si>
  <si>
    <t>&amp;gtâ€¦</t>
  </si>
  <si>
    <t>(hr</t>
  </si>
  <si>
    <t>@americanewsroom</t>
  </si>
  <si>
    <t>@americanlegion</t>
  </si>
  <si>
    <t>@ap</t>
  </si>
  <si>
    <t>@boblatta</t>
  </si>
  <si>
    <t>@cathymcmorris</t>
  </si>
  <si>
    <t>@cfpbdirector</t>
  </si>
  <si>
    <t>@cnbc</t>
  </si>
  <si>
    <t>@cnn</t>
  </si>
  <si>
    <t>@conawaytx11</t>
  </si>
  <si>
    <t>@congressmangt</t>
  </si>
  <si>
    <t>@davereichert</t>
  </si>
  <si>
    <t>@dcexaminer</t>
  </si>
  <si>
    <t>@defendourfuture</t>
  </si>
  <si>
    <t>@deptofdefense</t>
  </si>
  <si>
    <t>@drphilroe</t>
  </si>
  <si>
    <t>@edworkforce</t>
  </si>
  <si>
    <t>@financialcmte</t>
  </si>
  <si>
    <t>@flgovscott</t>
  </si>
  <si>
    <t>@flotus</t>
  </si>
  <si>
    <t>@foxandfriends</t>
  </si>
  <si>
    <t>@foxbusiness</t>
  </si>
  <si>
    <t>@foxnews</t>
  </si>
  <si>
    <t>@gopleader</t>
  </si>
  <si>
    <t>@gopoversight</t>
  </si>
  <si>
    <t>@greggharper</t>
  </si>
  <si>
    <t>@hascrepublicans</t>
  </si>
  <si>
    <t>@hhsgov</t>
  </si>
  <si>
    <t>@houseagnews</t>
  </si>
  <si>
    <t>@houseappropsgop</t>
  </si>
  <si>
    <t>@housebudgetgop</t>
  </si>
  <si>
    <t>@housecommerce</t>
  </si>
  <si>
    <t>@housefloor</t>
  </si>
  <si>
    <t>@houseforeign</t>
  </si>
  <si>
    <t>@househomeland</t>
  </si>
  <si>
    <t>@housejudiciary</t>
  </si>
  <si>
    <t>@housescience</t>
  </si>
  <si>
    <t>@housesmallbiz</t>
  </si>
  <si>
    <t>@hurdonthehill</t>
  </si>
  <si>
    <t>@interior</t>
  </si>
  <si>
    <t>@jim_jordan</t>
  </si>
  <si>
    <t>@johncornyn</t>
  </si>
  <si>
    <t>@judgetedpoe</t>
  </si>
  <si>
    <t>@justinamash</t>
  </si>
  <si>
    <t>@lamarsmithtx21</t>
  </si>
  <si>
    <t>@libnofcongress</t>
  </si>
  <si>
    <t>@mactxpress</t>
  </si>
  <si>
    <t>@mariabartiromo</t>
  </si>
  <si>
    <t>@mcdonalds</t>
  </si>
  <si>
    <t>@michaelcburgess</t>
  </si>
  <si>
    <t>@monroenews</t>
  </si>
  <si>
    <t>@morningsmaria</t>
  </si>
  <si>
    <t>@nasa</t>
  </si>
  <si>
    <t>@natresources</t>
  </si>
  <si>
    <t>@nfib</t>
  </si>
  <si>
    <t>@nih</t>
  </si>
  <si>
    <t>@peterroskam</t>
  </si>
  <si>
    <t>@rep_stevewomack</t>
  </si>
  <si>
    <t>@reparrington</t>
  </si>
  <si>
    <t>@repbobgibbs</t>
  </si>
  <si>
    <t>@repbradwenstrup</t>
  </si>
  <si>
    <t>@repcurbelo</t>
  </si>
  <si>
    <t>@repdavejoyce</t>
  </si>
  <si>
    <t>@repdavidvaladao</t>
  </si>
  <si>
    <t>@repdennisross</t>
  </si>
  <si>
    <t>@repderekkilmer</t>
  </si>
  <si>
    <t>@repdesantis</t>
  </si>
  <si>
    <t>@repdianeblack</t>
  </si>
  <si>
    <t>@repdrewferguson</t>
  </si>
  <si>
    <t>@repedroyce</t>
  </si>
  <si>
    <t>@reperikpaulsen</t>
  </si>
  <si>
    <t>@repgoodlatte</t>
  </si>
  <si>
    <t>@repgregwalden</t>
  </si>
  <si>
    <t>@repgusbilirakis</t>
  </si>
  <si>
    <t>@repguthrie</t>
  </si>
  <si>
    <t>@rephartzler</t>
  </si>
  <si>
    <t>@repjasonlewis</t>
  </si>
  <si>
    <t>@repjbridenstine</t>
  </si>
  <si>
    <t>@repjeffdenham</t>
  </si>
  <si>
    <t>@repjenniffer</t>
  </si>
  <si>
    <t>@repjimbanks</t>
  </si>
  <si>
    <t>@repjimrenacci</t>
  </si>
  <si>
    <t>@repjoewilson</t>
  </si>
  <si>
    <t>@repjohnkatko</t>
  </si>
  <si>
    <t>@repkevinbrady</t>
  </si>
  <si>
    <t>@repkinzinger</t>
  </si>
  <si>
    <t>@replamalfa</t>
  </si>
  <si>
    <t>@repleezeldin</t>
  </si>
  <si>
    <t>@repmarkmeadows</t>
  </si>
  <si>
    <t>@repmarkwalker</t>
  </si>
  <si>
    <t>@repmccaul</t>
  </si>
  <si>
    <t>@repmikebishop</t>
  </si>
  <si>
    <t>@repmikerogersal</t>
  </si>
  <si>
    <t>@repmiketurner</t>
  </si>
  <si>
    <t>@repmullin</t>
  </si>
  <si>
    <t>@repnewhouse</t>
  </si>
  <si>
    <t>@reppeteolson</t>
  </si>
  <si>
    <t>@reppittenger</t>
  </si>
  <si>
    <t>@repratcliffe</t>
  </si>
  <si>
    <t>@repryanzinke</t>
  </si>
  <si>
    <t>@repstevechabot</t>
  </si>
  <si>
    <t>@repstevepearce</t>
  </si>
  <si>
    <t>@reptomgarrett</t>
  </si>
  <si>
    <t>@republicanstudy</t>
  </si>
  <si>
    <t>@repwalberg</t>
  </si>
  <si>
    <t>@riponadvance</t>
  </si>
  <si>
    <t>@robwittman</t>
  </si>
  <si>
    <t>@rodneydavis</t>
  </si>
  <si>
    <t>@secretarysonny</t>
  </si>
  <si>
    <t>@senatemajldr</t>
  </si>
  <si>
    <t>@senmikelee</t>
  </si>
  <si>
    <t>@shopfloornam</t>
  </si>
  <si>
    <t>@stevescalise</t>
  </si>
  <si>
    <t>@susanwbrooks</t>
  </si>
  <si>
    <t>@teamcavuto</t>
  </si>
  <si>
    <t>@tgowdysc</t>
  </si>
  <si>
    <t>@tomcoleok04</t>
  </si>
  <si>
    <t>@transport</t>
  </si>
  <si>
    <t>@ups</t>
  </si>
  <si>
    <t>@usairforce</t>
  </si>
  <si>
    <t>@uscapitol</t>
  </si>
  <si>
    <t>@usip</t>
  </si>
  <si>
    <t>@usmc</t>
  </si>
  <si>
    <t>@usnavy</t>
  </si>
  <si>
    <t>@usreprodney</t>
  </si>
  <si>
    <t>@ustreasury</t>
  </si>
  <si>
    <t>@virginiafoxx</t>
  </si>
  <si>
    <t>@vp</t>
  </si>
  <si>
    <t>@warrendavidson</t>
  </si>
  <si>
    <t>@washtimes</t>
  </si>
  <si>
    <t>@waysandmeansgop</t>
  </si>
  <si>
    <t>@westerncaucus</t>
  </si>
  <si>
    <t>@whitecoatwaste</t>
  </si>
  <si>
    <t>@whitehouse</t>
  </si>
  <si>
    <t>@wsj</t>
  </si>
  <si>
    <t>@youtube</t>
  </si>
  <si>
    <t>=</t>
  </si>
  <si>
    <t>115th</t>
  </si>
  <si>
    <t>16</t>
  </si>
  <si>
    <t>20%</t>
  </si>
  <si>
    <t>2019</t>
  </si>
  <si>
    <t>242nd</t>
  </si>
  <si>
    <t>2â€¦</t>
  </si>
  <si>
    <t>30</t>
  </si>
  <si>
    <t>300</t>
  </si>
  <si>
    <t>38</t>
  </si>
  <si>
    <t>39</t>
  </si>
  <si>
    <t>39%</t>
  </si>
  <si>
    <t>48</t>
  </si>
  <si>
    <t>50000</t>
  </si>
  <si>
    <t>530</t>
  </si>
  <si>
    <t>630pm</t>
  </si>
  <si>
    <t>7</t>
  </si>
  <si>
    <t>70</t>
  </si>
  <si>
    <t>70th</t>
  </si>
  <si>
    <t>90%</t>
  </si>
  <si>
    <t>9th</t>
  </si>
  <si>
    <t>â€œi</t>
  </si>
  <si>
    <t>â€œno</t>
  </si>
  <si>
    <t>â€œthe</t>
  </si>
  <si>
    <t>â€œthis</t>
  </si>
  <si>
    <t>â€œto</t>
  </si>
  <si>
    <t>â¬‡ï¸</t>
  </si>
  <si>
    <t>â†’</t>
  </si>
  <si>
    <t>â†“</t>
  </si>
  <si>
    <t>aboâ€¦</t>
  </si>
  <si>
    <t>abortion</t>
  </si>
  <si>
    <t>aboutâ€¦</t>
  </si>
  <si>
    <t>aca</t>
  </si>
  <si>
    <t>academies</t>
  </si>
  <si>
    <t>accident</t>
  </si>
  <si>
    <t>accountability</t>
  </si>
  <si>
    <t>actâ€¦</t>
  </si>
  <si>
    <t>actâ€</t>
  </si>
  <si>
    <t>acting</t>
  </si>
  <si>
    <t>added</t>
  </si>
  <si>
    <t>addressing</t>
  </si>
  <si>
    <t>advanced</t>
  </si>
  <si>
    <t>advancing</t>
  </si>
  <si>
    <t>advocate</t>
  </si>
  <si>
    <t>advocating</t>
  </si>
  <si>
    <t>aerospace</t>
  </si>
  <si>
    <t>affecting</t>
  </si>
  <si>
    <t>agency?</t>
  </si>
  <si>
    <t>agent</t>
  </si>
  <si>
    <t>aimed</t>
  </si>
  <si>
    <t>alabama</t>
  </si>
  <si>
    <t>alabamas</t>
  </si>
  <si>
    <t>alert</t>
  </si>
  <si>
    <t>allowing</t>
  </si>
  <si>
    <t>allows</t>
  </si>
  <si>
    <t>ally</t>
  </si>
  <si>
    <t>alma</t>
  </si>
  <si>
    <t>alongside</t>
  </si>
  <si>
    <t>ameâ€¦</t>
  </si>
  <si>
    <t>amount</t>
  </si>
  <si>
    <t>andrew</t>
  </si>
  <si>
    <t>announcement</t>
  </si>
  <si>
    <t>announces</t>
  </si>
  <si>
    <t>announcing</t>
  </si>
  <si>
    <t>answered</t>
  </si>
  <si>
    <t>antonio</t>
  </si>
  <si>
    <t>âœ“</t>
  </si>
  <si>
    <t>app</t>
  </si>
  <si>
    <t>apple</t>
  </si>
  <si>
    <t>applications</t>
  </si>
  <si>
    <t>appointment</t>
  </si>
  <si>
    <t>appreciated</t>
  </si>
  <si>
    <t>appreciation</t>
  </si>
  <si>
    <t>appropriate</t>
  </si>
  <si>
    <t>approved</t>
  </si>
  <si>
    <t>area</t>
  </si>
  <si>
    <t>areas</t>
  </si>
  <si>
    <t>arkansas</t>
  </si>
  <si>
    <t>army</t>
  </si>
  <si>
    <t>arrived</t>
  </si>
  <si>
    <t>article</t>
  </si>
  <si>
    <t>assad</t>
  </si>
  <si>
    <t>assembly</t>
  </si>
  <si>
    <t>assessment</t>
  </si>
  <si>
    <t>asset</t>
  </si>
  <si>
    <t>assistant</t>
  </si>
  <si>
    <t>austin</t>
  </si>
  <si>
    <t>authorization</t>
  </si>
  <si>
    <t>auto</t>
  </si>
  <si>
    <t>awards</t>
  </si>
  <si>
    <t>aware</t>
  </si>
  <si>
    <t>âž¡ï¸</t>
  </si>
  <si>
    <t>âž¡ï¸â€¦</t>
  </si>
  <si>
    <t>b</t>
  </si>
  <si>
    <t>backbone</t>
  </si>
  <si>
    <t>backlog</t>
  </si>
  <si>
    <t>bailey</t>
  </si>
  <si>
    <t>bank</t>
  </si>
  <si>
    <t>banks</t>
  </si>
  <si>
    <t>base</t>
  </si>
  <si>
    <t>basketball</t>
  </si>
  <si>
    <t>bc</t>
  </si>
  <si>
    <t>beaufort</t>
  </si>
  <si>
    <t>begin</t>
  </si>
  <si>
    <t>benefitâ€¦</t>
  </si>
  <si>
    <t>bias</t>
  </si>
  <si>
    <t>bigger</t>
  </si>
  <si>
    <t>billâ€¦</t>
  </si>
  <si>
    <t>billy</t>
  </si>
  <si>
    <t>bless</t>
  </si>
  <si>
    <t>board</t>
  </si>
  <si>
    <t>bob</t>
  </si>
  <si>
    <t>bonuses</t>
  </si>
  <si>
    <t>book</t>
  </si>
  <si>
    <t>born</t>
  </si>
  <si>
    <t>bornalive</t>
  </si>
  <si>
    <t>brady</t>
  </si>
  <si>
    <t>branch</t>
  </si>
  <si>
    <t>bravery</t>
  </si>
  <si>
    <t>brief</t>
  </si>
  <si>
    <t>broadband</t>
  </si>
  <si>
    <t>broke</t>
  </si>
  <si>
    <t>buck</t>
  </si>
  <si>
    <t>build</t>
  </si>
  <si>
    <t>burden</t>
  </si>
  <si>
    <t>burdensome</t>
  </si>
  <si>
    <t>bureaucracy</t>
  </si>
  <si>
    <t>bureaucratic</t>
  </si>
  <si>
    <t>bureaucrats</t>
  </si>
  <si>
    <t>bushels</t>
  </si>
  <si>
    <t>busy</t>
  </si>
  <si>
    <t>butâ€¦</t>
  </si>
  <si>
    <t>butler</t>
  </si>
  <si>
    <t>byâ€¦</t>
  </si>
  <si>
    <t>californians</t>
  </si>
  <si>
    <t>canadian</t>
  </si>
  <si>
    <t>car</t>
  </si>
  <si>
    <t>carlos</t>
  </si>
  <si>
    <t>carolina</t>
  </si>
  <si>
    <t>carry</t>
  </si>
  <si>
    <t>cases</t>
  </si>
  <si>
    <t>catching</t>
  </si>
  <si>
    <t>chairing</t>
  </si>
  <si>
    <t>chairmen</t>
  </si>
  <si>
    <t>championed</t>
  </si>
  <si>
    <t>champions</t>
  </si>
  <si>
    <t>changing</t>
  </si>
  <si>
    <t>chapter</t>
  </si>
  <si>
    <t>charter</t>
  </si>
  <si>
    <t>chose</t>
  </si>
  <si>
    <t>christ</t>
  </si>
  <si>
    <t>chuck</t>
  </si>
  <si>
    <t>circumstances</t>
  </si>
  <si>
    <t>citizen</t>
  </si>
  <si>
    <t>claremore</t>
  </si>
  <si>
    <t>clarification</t>
  </si>
  <si>
    <t>classified</t>
  </si>
  <si>
    <t>click</t>
  </si>
  <si>
    <t>clinton</t>
  </si>
  <si>
    <t>co</t>
  </si>
  <si>
    <t>coach</t>
  </si>
  <si>
    <t>code</t>
  </si>
  <si>
    <t>collâ€¦</t>
  </si>
  <si>
    <t>collection</t>
  </si>
  <si>
    <t>collusion</t>
  </si>
  <si>
    <t>columbia</t>
  </si>
  <si>
    <t>column</t>
  </si>
  <si>
    <t>combating</t>
  </si>
  <si>
    <t>comey</t>
  </si>
  <si>
    <t>commission</t>
  </si>
  <si>
    <t>commissioner</t>
  </si>
  <si>
    <t>communitâ€¦</t>
  </si>
  <si>
    <t>concealed</t>
  </si>
  <si>
    <t>conduct</t>
  </si>
  <si>
    <t>confidence</t>
  </si>
  <si>
    <t>confirm</t>
  </si>
  <si>
    <t>confirmation</t>
  </si>
  <si>
    <t>cong</t>
  </si>
  <si>
    <t>congratulate</t>
  </si>
  <si>
    <t>congratulating</t>
  </si>
  <si>
    <t>connect</t>
  </si>
  <si>
    <t>conservative</t>
  </si>
  <si>
    <t>considered</t>
  </si>
  <si>
    <t>consumer</t>
  </si>
  <si>
    <t>contâ€¦</t>
  </si>
  <si>
    <t>contact</t>
  </si>
  <si>
    <t>contract</t>
  </si>
  <si>
    <t>convenes</t>
  </si>
  <si>
    <t>corporal</t>
  </si>
  <si>
    <t>corps</t>
  </si>
  <si>
    <t>correct</t>
  </si>
  <si>
    <t>crash</t>
  </si>
  <si>
    <t>created</t>
  </si>
  <si>
    <t>creators</t>
  </si>
  <si>
    <t>credits</t>
  </si>
  <si>
    <t>crew</t>
  </si>
  <si>
    <t>crowd</t>
  </si>
  <si>
    <t>cspan</t>
  </si>
  <si>
    <t>cuban</t>
  </si>
  <si>
    <t>customers</t>
  </si>
  <si>
    <t>daily</t>
  </si>
  <si>
    <t>dairy</t>
  </si>
  <si>
    <t>dakota</t>
  </si>
  <si>
    <t>dallas</t>
  </si>
  <si>
    <t>daughters</t>
  </si>
  <si>
    <t>deaths</t>
  </si>
  <si>
    <t>decatur</t>
  </si>
  <si>
    <t>decided</t>
  </si>
  <si>
    <t>decisive</t>
  </si>
  <si>
    <t>declared</t>
  </si>
  <si>
    <t>deepest</t>
  </si>
  <si>
    <t>delighted</t>
  </si>
  <si>
    <t>deliver</t>
  </si>
  <si>
    <t>delivering</t>
  </si>
  <si>
    <t>dept</t>
  </si>
  <si>
    <t>developing</t>
  </si>
  <si>
    <t>dhs</t>
  </si>
  <si>
    <t>dialogue</t>
  </si>
  <si>
    <t>died</t>
  </si>
  <si>
    <t>digital</t>
  </si>
  <si>
    <t>direct</t>
  </si>
  <si>
    <t>directly</t>
  </si>
  <si>
    <t>disclosure</t>
  </si>
  <si>
    <t>discusses</t>
  </si>
  <si>
    <t>discussions</t>
  </si>
  <si>
    <t>diverse</t>
  </si>
  <si>
    <t>doâ€¦</t>
  </si>
  <si>
    <t>documents</t>
  </si>
  <si>
    <t>doj</t>
  </si>
  <si>
    <t>doubled</t>
  </si>
  <si>
    <t>downtown</t>
  </si>
  <si>
    <t>draft</t>
  </si>
  <si>
    <t>dream</t>
  </si>
  <si>
    <t>dreamâ€¦</t>
  </si>
  <si>
    <t>driving</t>
  </si>
  <si>
    <t>drop</t>
  </si>
  <si>
    <t>ðÿ‘žthe</t>
  </si>
  <si>
    <t>ðÿ“º</t>
  </si>
  <si>
    <t>earned</t>
  </si>
  <si>
    <t>earning</t>
  </si>
  <si>
    <t>east</t>
  </si>
  <si>
    <t>eastern</t>
  </si>
  <si>
    <t>edition</t>
  </si>
  <si>
    <t>educational</t>
  </si>
  <si>
    <t>effects</t>
  </si>
  <si>
    <t>efficiency</t>
  </si>
  <si>
    <t>electric</t>
  </si>
  <si>
    <t>eliminated</t>
  </si>
  <si>
    <t>elkhart</t>
  </si>
  <si>
    <t>email</t>
  </si>
  <si>
    <t>embassy</t>
  </si>
  <si>
    <t>employee</t>
  </si>
  <si>
    <t>employs</t>
  </si>
  <si>
    <t>empower</t>
  </si>
  <si>
    <t>encouraged</t>
  </si>
  <si>
    <t>enemy</t>
  </si>
  <si>
    <t>enewsletter</t>
  </si>
  <si>
    <t>enforce</t>
  </si>
  <si>
    <t>engaged</t>
  </si>
  <si>
    <t>enhancing</t>
  </si>
  <si>
    <t>enjoying</t>
  </si>
  <si>
    <t>ensures</t>
  </si>
  <si>
    <t>enterprise</t>
  </si>
  <si>
    <t>established</t>
  </si>
  <si>
    <t>evidence</t>
  </si>
  <si>
    <t>examine</t>
  </si>
  <si>
    <t>examining</t>
  </si>
  <si>
    <t>excellence</t>
  </si>
  <si>
    <t>expand</t>
  </si>
  <si>
    <t>expanded</t>
  </si>
  <si>
    <t>expect</t>
  </si>
  <si>
    <t>expenses</t>
  </si>
  <si>
    <t>explore</t>
  </si>
  <si>
    <t>expo</t>
  </si>
  <si>
    <t>exports</t>
  </si>
  <si>
    <t>express</t>
  </si>
  <si>
    <t>extension</t>
  </si>
  <si>
    <t>facilities</t>
  </si>
  <si>
    <t>fail</t>
  </si>
  <si>
    <t>fairer</t>
  </si>
  <si>
    <t>falls</t>
  </si>
  <si>
    <t>familiesâ€¦</t>
  </si>
  <si>
    <t>fantastic</t>
  </si>
  <si>
    <t>farmer</t>
  </si>
  <si>
    <t>favor</t>
  </si>
  <si>
    <t>fed</t>
  </si>
  <si>
    <t>fell</t>
  </si>
  <si>
    <t>filling</t>
  </si>
  <si>
    <t>firefighters</t>
  </si>
  <si>
    <t>firsthand</t>
  </si>
  <si>
    <t>five</t>
  </si>
  <si>
    <t>fixing</t>
  </si>
  <si>
    <t>fl</t>
  </si>
  <si>
    <t>flag</t>
  </si>
  <si>
    <t>flexibility</t>
  </si>
  <si>
    <t>flooding</t>
  </si>
  <si>
    <t>forest</t>
  </si>
  <si>
    <t>forever</t>
  </si>
  <si>
    <t>fort</t>
  </si>
  <si>
    <t>fourth</t>
  </si>
  <si>
    <t>freedoms</t>
  </si>
  <si>
    <t>friendship</t>
  </si>
  <si>
    <t>front</t>
  </si>
  <si>
    <t>fuson</t>
  </si>
  <si>
    <t>fy</t>
  </si>
  <si>
    <t>fy18</t>
  </si>
  <si>
    <t>fy19</t>
  </si>
  <si>
    <t>genocide</t>
  </si>
  <si>
    <t>god</t>
  </si>
  <si>
    <t>gold</t>
  </si>
  <si>
    <t>goodlatte</t>
  </si>
  <si>
    <t>goods</t>
  </si>
  <si>
    <t>gov</t>
  </si>
  <si>
    <t>governor</t>
  </si>
  <si>
    <t>govt</t>
  </si>
  <si>
    <t>graham</t>
  </si>
  <si>
    <t>grand</t>
  </si>
  <si>
    <t>gratitude</t>
  </si>
  <si>
    <t>greater</t>
  </si>
  <si>
    <t>greg</t>
  </si>
  <si>
    <t>griffith</t>
  </si>
  <si>
    <t>griffiths</t>
  </si>
  <si>
    <t>growers</t>
  </si>
  <si>
    <t>guard</t>
  </si>
  <si>
    <t>halfstaff</t>
  </si>
  <si>
    <t>hardearned</t>
  </si>
  <si>
    <t>harrison</t>
  </si>
  <si>
    <t>harvey</t>
  </si>
  <si>
    <t>hasc</t>
  </si>
  <si>
    <t>havâ€¦</t>
  </si>
  <si>
    <t>headed</t>
  </si>
  <si>
    <t>headquarters</t>
  </si>
  <si>
    <t>herâ€¦</t>
  </si>
  <si>
    <t>hero</t>
  </si>
  <si>
    <t>highest</t>
  </si>
  <si>
    <t>highlighting</t>
  </si>
  <si>
    <t>hike</t>
  </si>
  <si>
    <t>hockey</t>
  </si>
  <si>
    <t>holds</t>
  </si>
  <si>
    <t>homes</t>
  </si>
  <si>
    <t>honorably</t>
  </si>
  <si>
    <t>honors</t>
  </si>
  <si>
    <t>hoosier</t>
  </si>
  <si>
    <t>hoosiers</t>
  </si>
  <si>
    <t>hospital</t>
  </si>
  <si>
    <t>hot</t>
  </si>
  <si>
    <t>houston</t>
  </si>
  <si>
    <t>howâ€¦</t>
  </si>
  <si>
    <t>https//tco/â€¦</t>
  </si>
  <si>
    <t>humbled</t>
  </si>
  <si>
    <t>hurricanes</t>
  </si>
  <si>
    <t>hurting</t>
  </si>
  <si>
    <t>iancu</t>
  </si>
  <si>
    <t>idaho</t>
  </si>
  <si>
    <t>illicit</t>
  </si>
  <si>
    <t>immigration?</t>
  </si>
  <si>
    <t>impacted</t>
  </si>
  <si>
    <t>impacting</t>
  </si>
  <si>
    <t>impressive</t>
  </si>
  <si>
    <t>improvements</t>
  </si>
  <si>
    <t>incredibly</t>
  </si>
  <si>
    <t>indian</t>
  </si>
  <si>
    <t>indiana</t>
  </si>
  <si>
    <t>indianaâ€™s</t>
  </si>
  <si>
    <t>individual</t>
  </si>
  <si>
    <t>innovative</t>
  </si>
  <si>
    <t>input</t>
  </si>
  <si>
    <t>installations</t>
  </si>
  <si>
    <t>intelligence</t>
  </si>
  <si>
    <t>interns</t>
  </si>
  <si>
    <t>invitation</t>
  </si>
  <si>
    <t>involved</t>
  </si>
  <si>
    <t>iowa</t>
  </si>
  <si>
    <t>iranian</t>
  </si>
  <si>
    <t>isis</t>
  </si>
  <si>
    <t>islamic</t>
  </si>
  <si>
    <t>israelâ€™s</t>
  </si>
  <si>
    <t>issued</t>
  </si>
  <si>
    <t>jeff</t>
  </si>
  <si>
    <t>jefferson</t>
  </si>
  <si>
    <t>jerusalem</t>
  </si>
  <si>
    <t>jobless</t>
  </si>
  <si>
    <t>jobsâ€¦</t>
  </si>
  <si>
    <t>josh</t>
  </si>
  <si>
    <t>kicked</t>
  </si>
  <si>
    <t>kicks</t>
  </si>
  <si>
    <t>korean</t>
  </si>
  <si>
    <t>laid</t>
  </si>
  <si>
    <t>lakes</t>
  </si>
  <si>
    <t>land</t>
  </si>
  <si>
    <t>lands</t>
  </si>
  <si>
    <t>large</t>
  </si>
  <si>
    <t>larger</t>
  </si>
  <si>
    <t>lasting</t>
  </si>
  <si>
    <t>lawsuit</t>
  </si>
  <si>
    <t>leaâ€¦</t>
  </si>
  <si>
    <t>liberal</t>
  </si>
  <si>
    <t>liberty</t>
  </si>
  <si>
    <t>license</t>
  </si>
  <si>
    <t>lifesaving</t>
  </si>
  <si>
    <t>lightfoot</t>
  </si>
  <si>
    <t>limits</t>
  </si>
  <si>
    <t>lions</t>
  </si>
  <si>
    <t>located</t>
  </si>
  <si>
    <t>lord</t>
  </si>
  <si>
    <t>lower</t>
  </si>
  <si>
    <t>lowered</t>
  </si>
  <si>
    <t>lowest</t>
  </si>
  <si>
    <t>main</t>
  </si>
  <si>
    <t>maine</t>
  </si>
  <si>
    <t>maintain</t>
  </si>
  <si>
    <t>manager</t>
  </si>
  <si>
    <t>manufacturer</t>
  </si>
  <si>
    <t>manufacturers</t>
  </si>
  <si>
    <t>marine</t>
  </si>
  <si>
    <t>marion</t>
  </si>
  <si>
    <t>markups</t>
  </si>
  <si>
    <t>matthew</t>
  </si>
  <si>
    <t>maybe</t>
  </si>
  <si>
    <t>mccabe</t>
  </si>
  <si>
    <t>mcdonald</t>
  </si>
  <si>
    <t>meals</t>
  </si>
  <si>
    <t>meaningful</t>
  </si>
  <si>
    <t>medal</t>
  </si>
  <si>
    <t>meets</t>
  </si>
  <si>
    <t>merry</t>
  </si>
  <si>
    <t>midnight</t>
  </si>
  <si>
    <t>miller</t>
  </si>
  <si>
    <t>minnesota</t>
  </si>
  <si>
    <t>missed</t>
  </si>
  <si>
    <t>missouri</t>
  </si>
  <si>
    <t>modern</t>
  </si>
  <si>
    <t>monitor</t>
  </si>
  <si>
    <t>montgomery</t>
  </si>
  <si>
    <t>moon</t>
  </si>
  <si>
    <t>moreâ€¦</t>
  </si>
  <si>
    <t>mornings</t>
  </si>
  <si>
    <t>motherâ€™s</t>
  </si>
  <si>
    <t>mountain</t>
  </si>
  <si>
    <t>mrs</t>
  </si>
  <si>
    <t>mtg</t>
  </si>
  <si>
    <t>murdered</t>
  </si>
  <si>
    <t>museum</t>
  </si>
  <si>
    <t>music</t>
  </si>
  <si>
    <t>names</t>
  </si>
  <si>
    <t>nancy</t>
  </si>
  <si>
    <t>nations</t>
  </si>
  <si>
    <t>nature</t>
  </si>
  <si>
    <t>navy</t>
  </si>
  <si>
    <t>nc</t>
  </si>
  <si>
    <t>nebraska</t>
  </si>
  <si>
    <t>neighbors</t>
  </si>
  <si>
    <t>nelson</t>
  </si>
  <si>
    <t>newâ€¦</t>
  </si>
  <si>
    <t>newest</t>
  </si>
  <si>
    <t>newsâ†’</t>
  </si>
  <si>
    <t>nice</t>
  </si>
  <si>
    <t>ninth</t>
  </si>
  <si>
    <t>nominated</t>
  </si>
  <si>
    <t>northâ€¦</t>
  </si>
  <si>
    <t>nurses</t>
  </si>
  <si>
    <t>nutrition</t>
  </si>
  <si>
    <t>obamacare</t>
  </si>
  <si>
    <t>offers</t>
  </si>
  <si>
    <t>offices</t>
  </si>
  <si>
    <t>officially</t>
  </si>
  <si>
    <t>oklahoma</t>
  </si>
  <si>
    <t>oldâ€¦</t>
  </si>
  <si>
    <t>onceinageneration</t>
  </si>
  <si>
    <t>opened</t>
  </si>
  <si>
    <t>openings</t>
  </si>
  <si>
    <t>operations</t>
  </si>
  <si>
    <t>opioids</t>
  </si>
  <si>
    <t>optimism</t>
  </si>
  <si>
    <t>oregon</t>
  </si>
  <si>
    <t>otd</t>
  </si>
  <si>
    <t>outdated</t>
  </si>
  <si>
    <t>overall</t>
  </si>
  <si>
    <t>overhaul</t>
  </si>
  <si>
    <t>overseas</t>
  </si>
  <si>
    <t>overwhelmingly</t>
  </si>
  <si>
    <t>owned</t>
  </si>
  <si>
    <t>pa</t>
  </si>
  <si>
    <t>pace</t>
  </si>
  <si>
    <t>pacific</t>
  </si>
  <si>
    <t>palm</t>
  </si>
  <si>
    <t>parks</t>
  </si>
  <si>
    <t>passage</t>
  </si>
  <si>
    <t>passport</t>
  </si>
  <si>
    <t>patients</t>
  </si>
  <si>
    <t>patriot</t>
  </si>
  <si>
    <t>paul</t>
  </si>
  <si>
    <t>paycheck</t>
  </si>
  <si>
    <t>paychecks</t>
  </si>
  <si>
    <t>paychecksâœ”</t>
  </si>
  <si>
    <t>payment</t>
  </si>
  <si>
    <t>peace</t>
  </si>
  <si>
    <t>pentagon</t>
  </si>
  <si>
    <t>peopleâ€™s</t>
  </si>
  <si>
    <t>permitting</t>
  </si>
  <si>
    <t>perry</t>
  </si>
  <si>
    <t>peter</t>
  </si>
  <si>
    <t>pick</t>
  </si>
  <si>
    <t>piece</t>
  </si>
  <si>
    <t>pilots</t>
  </si>
  <si>
    <t>pine</t>
  </si>
  <si>
    <t>pompeo</t>
  </si>
  <si>
    <t>positive</t>
  </si>
  <si>
    <t>practice</t>
  </si>
  <si>
    <t>pray</t>
  </si>
  <si>
    <t>prayer</t>
  </si>
  <si>
    <t>prescription</t>
  </si>
  <si>
    <t>presentation</t>
  </si>
  <si>
    <t>presented</t>
  </si>
  <si>
    <t>presenting</t>
  </si>
  <si>
    <t>preserve</t>
  </si>
  <si>
    <t>pressure</t>
  </si>
  <si>
    <t>preventing</t>
  </si>
  <si>
    <t>product</t>
  </si>
  <si>
    <t>progrowth</t>
  </si>
  <si>
    <t>promised</t>
  </si>
  <si>
    <t>prosperity</t>
  </si>
  <si>
    <t>proudly</t>
  </si>
  <si>
    <t>providers</t>
  </si>
  <si>
    <t>pt)</t>
  </si>
  <si>
    <t>purpose</t>
  </si>
  <si>
    <t>questioned</t>
  </si>
  <si>
    <t>questioning</t>
  </si>
  <si>
    <t>quick</t>
  </si>
  <si>
    <t>quickly</t>
  </si>
  <si>
    <t>r</t>
  </si>
  <si>
    <t>radio</t>
  </si>
  <si>
    <t>rail</t>
  </si>
  <si>
    <t>raised</t>
  </si>
  <si>
    <t>ranchers</t>
  </si>
  <si>
    <t>rapid</t>
  </si>
  <si>
    <t>rapids</t>
  </si>
  <si>
    <t>rates</t>
  </si>
  <si>
    <t>re</t>
  </si>
  <si>
    <t>reached</t>
  </si>
  <si>
    <t>readiness</t>
  </si>
  <si>
    <t>reading</t>
  </si>
  <si>
    <t>reaffirm</t>
  </si>
  <si>
    <t>reagan</t>
  </si>
  <si>
    <t>recap</t>
  </si>
  <si>
    <t>receives</t>
  </si>
  <si>
    <t>recorded</t>
  </si>
  <si>
    <t>recover</t>
  </si>
  <si>
    <t>reforming</t>
  </si>
  <si>
    <t>regime</t>
  </si>
  <si>
    <t>region</t>
  </si>
  <si>
    <t>regulations</t>
  </si>
  <si>
    <t>regulatory</t>
  </si>
  <si>
    <t>reliable</t>
  </si>
  <si>
    <t>remove</t>
  </si>
  <si>
    <t>renewed</t>
  </si>
  <si>
    <t>reopen</t>
  </si>
  <si>
    <t>repealing</t>
  </si>
  <si>
    <t>reported</t>
  </si>
  <si>
    <t>reps</t>
  </si>
  <si>
    <t>republic</t>
  </si>
  <si>
    <t>resâ€¦</t>
  </si>
  <si>
    <t>responsible</t>
  </si>
  <si>
    <t>restoration</t>
  </si>
  <si>
    <t>restore</t>
  </si>
  <si>
    <t>returning</t>
  </si>
  <si>
    <t>rev</t>
  </si>
  <si>
    <t>reverend</t>
  </si>
  <si>
    <t>ribbon</t>
  </si>
  <si>
    <t>richard</t>
  </si>
  <si>
    <t>road</t>
  </si>
  <si>
    <t>rogers</t>
  </si>
  <si>
    <t>roll</t>
  </si>
  <si>
    <t>ronald</t>
  </si>
  <si>
    <t>rose</t>
  </si>
  <si>
    <t>rotary</t>
  </si>
  <si>
    <t>round</t>
  </si>
  <si>
    <t>rules</t>
  </si>
  <si>
    <t>russian</t>
  </si>
  <si>
    <t>sacramento</t>
  </si>
  <si>
    <t>sacrifices</t>
  </si>
  <si>
    <t>saint</t>
  </si>
  <si>
    <t>samuel</t>
  </si>
  <si>
    <t>sanctuary</t>
  </si>
  <si>
    <t>savings</t>
  </si>
  <si>
    <t>scheduled</t>
  </si>
  <si>
    <t>schoolâ€¦</t>
  </si>
  <si>
    <t>schumer</t>
  </si>
  <si>
    <t>score</t>
  </si>
  <si>
    <t>sea</t>
  </si>
  <si>
    <t>secret</t>
  </si>
  <si>
    <t>section</t>
  </si>
  <si>
    <t>sector</t>
  </si>
  <si>
    <t>securing</t>
  </si>
  <si>
    <t>seeâ€¦</t>
  </si>
  <si>
    <t>seek</t>
  </si>
  <si>
    <t>select</t>
  </si>
  <si>
    <t>sensenbrenner</t>
  </si>
  <si>
    <t>september</t>
  </si>
  <si>
    <t>servant</t>
  </si>
  <si>
    <t>setting</t>
  </si>
  <si>
    <t>seventh</t>
  </si>
  <si>
    <t>sheriff</t>
  </si>
  <si>
    <t>shine</t>
  </si>
  <si>
    <t>shining</t>
  </si>
  <si>
    <t>shop</t>
  </si>
  <si>
    <t>shortly</t>
  </si>
  <si>
    <t>shouldnt</t>
  </si>
  <si>
    <t>side</t>
  </si>
  <si>
    <t>significant</t>
  </si>
  <si>
    <t>signs</t>
  </si>
  <si>
    <t>sikh</t>
  </si>
  <si>
    <t>sit</t>
  </si>
  <si>
    <t>site</t>
  </si>
  <si>
    <t>smith</t>
  </si>
  <si>
    <t>soldiers</t>
  </si>
  <si>
    <t>sorely</t>
  </si>
  <si>
    <t>space</t>
  </si>
  <si>
    <t>speedy</t>
  </si>
  <si>
    <t>springs</t>
  </si>
  <si>
    <t>stateâ€¦</t>
  </si>
  <si>
    <t>station</t>
  </si>
  <si>
    <t>storms</t>
  </si>
  <si>
    <t>stream</t>
  </si>
  <si>
    <t>strengthening</t>
  </si>
  <si>
    <t>strongest</t>
  </si>
  <si>
    <t>struggling</t>
  </si>
  <si>
    <t>successes</t>
  </si>
  <si>
    <t>suffering</t>
  </si>
  <si>
    <t>sunday</t>
  </si>
  <si>
    <t>superintendent</t>
  </si>
  <si>
    <t>supply</t>
  </si>
  <si>
    <t>supportâ€¦</t>
  </si>
  <si>
    <t>supporter</t>
  </si>
  <si>
    <t>survey</t>
  </si>
  <si>
    <t>sw</t>
  </si>
  <si>
    <t>tariffs</t>
  </si>
  <si>
    <t>taxâ€¦</t>
  </si>
  <si>
    <t>teaching</t>
  </si>
  <si>
    <t>teams</t>
  </si>
  <si>
    <t>technical</t>
  </si>
  <si>
    <t>technologies</t>
  </si>
  <si>
    <t>teletown</t>
  </si>
  <si>
    <t>terror</t>
  </si>
  <si>
    <t>terrorism</t>
  </si>
  <si>
    <t>terrorist</t>
  </si>
  <si>
    <t>testifies</t>
  </si>
  <si>
    <t>testimony</t>
  </si>
  <si>
    <t>texan</t>
  </si>
  <si>
    <t>texans</t>
  </si>
  <si>
    <t>text</t>
  </si>
  <si>
    <t>thanâ€¦</t>
  </si>
  <si>
    <t>thanking</t>
  </si>
  <si>
    <t>thornberry</t>
  </si>
  <si>
    <t>thrilled</t>
  </si>
  <si>
    <t>tim</t>
  </si>
  <si>
    <t>title</t>
  </si>
  <si>
    <t>tom</t>
  </si>
  <si>
    <t>tommy</t>
  </si>
  <si>
    <t>topics</t>
  </si>
  <si>
    <t>tornado</t>
  </si>
  <si>
    <t>total</t>
  </si>
  <si>
    <t>toured</t>
  </si>
  <si>
    <t>tours</t>
  </si>
  <si>
    <t>towns</t>
  </si>
  <si>
    <t>township</t>
  </si>
  <si>
    <t>track</t>
  </si>
  <si>
    <t>traffic</t>
  </si>
  <si>
    <t>trafficking</t>
  </si>
  <si>
    <t>train</t>
  </si>
  <si>
    <t>traveling</t>
  </si>
  <si>
    <t>treat</t>
  </si>
  <si>
    <t>tremendous</t>
  </si>
  <si>
    <t>troop</t>
  </si>
  <si>
    <t>troy</t>
  </si>
  <si>
    <t>truck</t>
  </si>
  <si>
    <t>trusted</t>
  </si>
  <si>
    <t>twice</t>
  </si>
  <si>
    <t>tx</t>
  </si>
  <si>
    <t>u</t>
  </si>
  <si>
    <t>uk</t>
  </si>
  <si>
    <t>unemployment</t>
  </si>
  <si>
    <t>uniform</t>
  </si>
  <si>
    <t>unique</t>
  </si>
  <si>
    <t>university</t>
  </si>
  <si>
    <t>unused</t>
  </si>
  <si>
    <t>updates</t>
  </si>
  <si>
    <t>upon</t>
  </si>
  <si>
    <t>usa</t>
  </si>
  <si>
    <t>usâ€¦</t>
  </si>
  <si>
    <t>utility</t>
  </si>
  <si>
    <t>vegas</t>
  </si>
  <si>
    <t>vice</t>
  </si>
  <si>
    <t>victoria</t>
  </si>
  <si>
    <t>vietnam</t>
  </si>
  <si>
    <t>view</t>
  </si>
  <si>
    <t>village</t>
  </si>
  <si>
    <t>virgin</t>
  </si>
  <si>
    <t>visa</t>
  </si>
  <si>
    <t>wa</t>
  </si>
  <si>
    <t>wanted</t>
  </si>
  <si>
    <t>warning</t>
  </si>
  <si>
    <t>wasâ€¦</t>
  </si>
  <si>
    <t>waste</t>
  </si>
  <si>
    <t>watching</t>
  </si>
  <si>
    <t>wearing</t>
  </si>
  <si>
    <t>weekâ€¦</t>
  </si>
  <si>
    <t>welcomed</t>
  </si>
  <si>
    <t>westerman</t>
  </si>
  <si>
    <t>western</t>
  </si>
  <si>
    <t>whats</t>
  </si>
  <si>
    <t>wildfires</t>
  </si>
  <si>
    <t>williams</t>
  </si>
  <si>
    <t>wins</t>
  </si>
  <si>
    <t>withâ€¦</t>
  </si>
  <si>
    <t>witnesses</t>
  </si>
  <si>
    <t>woods</t>
  </si>
  <si>
    <t>worldâ€™s</t>
  </si>
  <si>
    <t>wounded</t>
  </si>
  <si>
    <t>wrapped</t>
  </si>
  <si>
    <t>written</t>
  </si>
  <si>
    <t>wrong</t>
  </si>
  <si>
    <t>wwii</t>
  </si>
  <si>
    <t>yesterdays</t>
  </si>
  <si>
    <t>york</t>
  </si>
  <si>
    <t>youâ€™ll</t>
  </si>
  <si>
    <t>yr</t>
  </si>
  <si>
    <t>zuckerberg</t>
  </si>
  <si>
    <t>resultâ†’</t>
  </si>
  <si>
    <t>@helpusatroops</t>
  </si>
  <si>
    <t>donations</t>
  </si>
  <si>
    <t>packages</t>
  </si>
  <si>
    <t>https//tco/ewyl9it8tx</t>
  </si>
  <si>
    <t>discharge</t>
  </si>
  <si>
    <t>https//tco/ffxg0q66kh</t>
  </si>
  <si>
    <t>postpone</t>
  </si>
  <si>
    <t>https//tco/fv4biliv1l</t>
  </si>
  <si>
    <t>russell</t>
  </si>
  <si>
    <t>gibson</t>
  </si>
  <si>
    <t>&amp;amp;</t>
  </si>
  <si>
    <t>@osceolasheriff</t>
  </si>
  <si>
    <t>unwanted</t>
  </si>
  <si>
    <t>offâ€¦</t>
  </si>
  <si>
    <t>https//tco/hgziqvjnih</t>
  </si>
  <si>
    <t>@abc7newsbayarea</t>
  </si>
  <si>
    <t>fewer</t>
  </si>
  <si>
    <t>â€˜mankind</t>
  </si>
  <si>
    <t>-</t>
  </si>
  <si>
    <t>https//tco/1fnkjqs3xk</t>
  </si>
  <si>
    <t>https//tco/xoqcwrsxqk</t>
  </si>
  <si>
    <t>consul</t>
  </si>
  <si>
    <t>canada</t>
  </si>
  <si>
    <t>@cgyaffe</t>
  </si>
  <si>
    <t>exâ€¦</t>
  </si>
  <si>
    <t>https//tco/oey83snkzx</t>
  </si>
  <si>
    <t>certainty</t>
  </si>
  <si>
    <t>practical</t>
  </si>
  <si>
    <t>https//tco/kq2858jzeu</t>
  </si>
  <si>
    <t>rogersville</t>
  </si>
  <si>
    <t>commerceâ€™s</t>
  </si>
  <si>
    <t>https//tco/hivg3rihny</t>
  </si>
  <si>
    <t>@girlscouts</t>
  </si>
  <si>
    <t>scouting</t>
  </si>
  <si>
    <t>affair</t>
  </si>
  <si>
    <t>@mharrisperryâ€”â€œso</t>
  </si>
  <si>
    <t>fascinating</t>
  </si>
  <si>
    <t>intersectional</t>
  </si>
  <si>
    <t>ofâ€</t>
  </si>
  <si>
    <t>24/7</t>
  </si>
  <si>
    <t>https//tco/muejwyh496</t>
  </si>
  <si>
    <t>viable</t>
  </si>
  <si>
    <t>fundingâ€¦</t>
  </si>
  <si>
    <t>https//tco/crmhzzybwk</t>
  </si>
  <si>
    <t>@tn_housing_dev</t>
  </si>
  <si>
    <t>assist</t>
  </si>
  <si>
    <t>homebuyers</t>
  </si>
  <si>
    <t>geoff</t>
  </si>
  <si>
    <t>forester</t>
  </si>
  <si>
    <t>@conmonitornews</t>
  </si>
  <si>
    <t>jackson</t>
  </si>
  <si>
    <t>https//tco/dcmuv5n0ip</t>
  </si>
  <si>
    <t>https//tco/ov6mjmj0mv</t>
  </si>
  <si>
    <t>#taxreformworks</t>
  </si>
  <si>
    <t>kings</t>
  </si>
  <si>
    <t>immortal</t>
  </si>
  <si>
    <t>courageous</t>
  </si>
  <si>
    <t>#taxreforms</t>
  </si>
  <si>
    <t>wisconsin</t>
  </si>
  <si>
    <t>@journalsentinel</t>
  </si>
  <si>
    <t>wisconsâ€¦</t>
  </si>
  <si>
    <t>https//tco/il3unozohj</t>
  </si>
  <si>
    <t>#houseag</t>
  </si>
  <si>
    <t>https//tco/a7gz9r5rus</t>
  </si>
  <si>
    <t>#snâ€¦</t>
  </si>
  <si>
    <t>Prediction</t>
  </si>
  <si>
    <t>Correct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</si>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</sst>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workbookViewId="0">
      <selection activeCell="E24" sqref="E24"/>
    </sheetView>
  </sheetViews>
  <sheetFormatPr defaultRowHeight="15" x14ac:dyDescent="0.25"/>
  <cols>
    <col min="1" max="1" width="12.85546875" customWidth="1"/>
  </cols>
  <sheetData>
    <row r="1" spans="1:29" x14ac:dyDescent="0.25">
      <c r="A1" t="s">
        <v>0</v>
      </c>
      <c r="B1" t="s">
        <v>3635</v>
      </c>
      <c r="C1" t="s">
        <v>1</v>
      </c>
    </row>
    <row r="2" spans="1:29" x14ac:dyDescent="0.25">
      <c r="A2" t="s">
        <v>2</v>
      </c>
      <c r="C2" t="s">
        <v>2070</v>
      </c>
      <c r="D2" t="s">
        <v>249</v>
      </c>
      <c r="E2" t="s">
        <v>2533</v>
      </c>
      <c r="F2" t="s">
        <v>1211</v>
      </c>
      <c r="G2" t="s">
        <v>2338</v>
      </c>
      <c r="H2" t="s">
        <v>1175</v>
      </c>
      <c r="I2" t="s">
        <v>1065</v>
      </c>
      <c r="J2" t="s">
        <v>1097</v>
      </c>
      <c r="K2" t="s">
        <v>1339</v>
      </c>
      <c r="L2" t="s">
        <v>2338</v>
      </c>
      <c r="M2" t="s">
        <v>2608</v>
      </c>
      <c r="N2" t="s">
        <v>573</v>
      </c>
      <c r="O2" t="s">
        <v>2533</v>
      </c>
      <c r="P2" t="s">
        <v>1211</v>
      </c>
      <c r="Q2" t="s">
        <v>462</v>
      </c>
      <c r="R2" t="s">
        <v>2341</v>
      </c>
      <c r="S2" t="s">
        <v>2382</v>
      </c>
      <c r="T2" t="s">
        <v>883</v>
      </c>
      <c r="U2" t="s">
        <v>1644</v>
      </c>
      <c r="V2" t="s">
        <v>2585</v>
      </c>
      <c r="W2" t="s">
        <v>1501</v>
      </c>
      <c r="X2" t="s">
        <v>1095</v>
      </c>
      <c r="Y2" t="s">
        <v>2394</v>
      </c>
      <c r="Z2" t="s">
        <v>1531</v>
      </c>
      <c r="AA2" t="s">
        <v>2338</v>
      </c>
      <c r="AB2" t="s">
        <v>3569</v>
      </c>
      <c r="AC2" t="s">
        <v>324</v>
      </c>
    </row>
    <row r="3" spans="1:29" x14ac:dyDescent="0.25">
      <c r="A3" t="s">
        <v>3</v>
      </c>
      <c r="C3" t="s">
        <v>318</v>
      </c>
      <c r="D3" t="s">
        <v>2502</v>
      </c>
      <c r="E3" t="s">
        <v>2585</v>
      </c>
      <c r="F3" t="s">
        <v>3570</v>
      </c>
      <c r="G3" t="s">
        <v>585</v>
      </c>
      <c r="H3" t="s">
        <v>576</v>
      </c>
      <c r="I3" t="s">
        <v>2338</v>
      </c>
      <c r="J3" t="s">
        <v>1721</v>
      </c>
      <c r="K3" t="s">
        <v>2382</v>
      </c>
      <c r="L3" t="s">
        <v>3343</v>
      </c>
      <c r="M3" t="s">
        <v>2464</v>
      </c>
      <c r="N3" t="s">
        <v>2338</v>
      </c>
      <c r="O3" t="s">
        <v>1082</v>
      </c>
      <c r="P3" t="s">
        <v>3417</v>
      </c>
      <c r="Q3" t="s">
        <v>1718</v>
      </c>
      <c r="R3" t="s">
        <v>3571</v>
      </c>
      <c r="S3" t="s">
        <v>1095</v>
      </c>
      <c r="T3" t="s">
        <v>595</v>
      </c>
      <c r="U3" t="s">
        <v>3572</v>
      </c>
      <c r="V3" t="s">
        <v>1095</v>
      </c>
      <c r="W3" t="s">
        <v>2111</v>
      </c>
      <c r="X3" t="s">
        <v>3573</v>
      </c>
    </row>
    <row r="4" spans="1:29" x14ac:dyDescent="0.25">
      <c r="A4" t="s">
        <v>3</v>
      </c>
      <c r="C4" t="s">
        <v>2384</v>
      </c>
      <c r="D4" t="s">
        <v>1400</v>
      </c>
      <c r="E4" t="s">
        <v>430</v>
      </c>
      <c r="F4" t="s">
        <v>624</v>
      </c>
      <c r="G4" t="s">
        <v>1095</v>
      </c>
      <c r="H4" t="s">
        <v>1165</v>
      </c>
      <c r="I4" t="s">
        <v>1601</v>
      </c>
      <c r="J4" t="s">
        <v>2382</v>
      </c>
      <c r="K4" t="s">
        <v>2177</v>
      </c>
      <c r="L4" t="s">
        <v>2338</v>
      </c>
      <c r="M4" t="s">
        <v>3574</v>
      </c>
      <c r="N4" t="s">
        <v>1826</v>
      </c>
      <c r="O4" t="s">
        <v>422</v>
      </c>
      <c r="P4" t="s">
        <v>1097</v>
      </c>
      <c r="Q4" t="s">
        <v>318</v>
      </c>
      <c r="R4" t="s">
        <v>2504</v>
      </c>
      <c r="S4" t="s">
        <v>1734</v>
      </c>
      <c r="T4" t="s">
        <v>907</v>
      </c>
      <c r="U4" t="s">
        <v>1499</v>
      </c>
      <c r="V4" t="s">
        <v>395</v>
      </c>
      <c r="W4" t="s">
        <v>3575</v>
      </c>
    </row>
    <row r="5" spans="1:29" x14ac:dyDescent="0.25">
      <c r="A5" t="s">
        <v>2</v>
      </c>
      <c r="C5" t="s">
        <v>1317</v>
      </c>
      <c r="D5" t="s">
        <v>1411</v>
      </c>
      <c r="E5" t="s">
        <v>1162</v>
      </c>
      <c r="F5" t="s">
        <v>2382</v>
      </c>
      <c r="G5" t="s">
        <v>1303</v>
      </c>
      <c r="H5" t="s">
        <v>2975</v>
      </c>
      <c r="I5" t="s">
        <v>3576</v>
      </c>
      <c r="J5" t="s">
        <v>2201</v>
      </c>
      <c r="K5" t="s">
        <v>1718</v>
      </c>
      <c r="L5" t="s">
        <v>2338</v>
      </c>
      <c r="M5" t="s">
        <v>2312</v>
      </c>
      <c r="N5" t="s">
        <v>1832</v>
      </c>
      <c r="O5" t="s">
        <v>1490</v>
      </c>
      <c r="P5" t="s">
        <v>1695</v>
      </c>
      <c r="Q5" t="s">
        <v>2314</v>
      </c>
      <c r="R5" t="s">
        <v>514</v>
      </c>
      <c r="S5" t="s">
        <v>1661</v>
      </c>
      <c r="T5" t="s">
        <v>3007</v>
      </c>
      <c r="U5" t="s">
        <v>3577</v>
      </c>
    </row>
    <row r="6" spans="1:29" x14ac:dyDescent="0.25">
      <c r="A6" t="s">
        <v>3</v>
      </c>
      <c r="C6" t="s">
        <v>2332</v>
      </c>
      <c r="D6" t="s">
        <v>2382</v>
      </c>
      <c r="E6" t="s">
        <v>3443</v>
      </c>
      <c r="F6" t="s">
        <v>3578</v>
      </c>
      <c r="G6" t="s">
        <v>3579</v>
      </c>
      <c r="H6" t="s">
        <v>3580</v>
      </c>
      <c r="I6" t="s">
        <v>3581</v>
      </c>
      <c r="J6" t="s">
        <v>1721</v>
      </c>
      <c r="K6" t="s">
        <v>1095</v>
      </c>
      <c r="L6" t="s">
        <v>1279</v>
      </c>
      <c r="M6" t="s">
        <v>1187</v>
      </c>
      <c r="N6" t="s">
        <v>2048</v>
      </c>
      <c r="O6" t="s">
        <v>992</v>
      </c>
      <c r="P6" t="s">
        <v>2336</v>
      </c>
      <c r="Q6">
        <v>39</v>
      </c>
      <c r="R6" t="s">
        <v>3582</v>
      </c>
      <c r="S6" t="s">
        <v>1188</v>
      </c>
      <c r="T6" t="s">
        <v>3583</v>
      </c>
      <c r="U6" t="s">
        <v>3584</v>
      </c>
    </row>
    <row r="7" spans="1:29" x14ac:dyDescent="0.25">
      <c r="A7" t="s">
        <v>3</v>
      </c>
      <c r="C7" t="s">
        <v>2070</v>
      </c>
      <c r="D7" t="s">
        <v>3585</v>
      </c>
      <c r="E7" t="s">
        <v>2533</v>
      </c>
      <c r="F7" t="s">
        <v>1660</v>
      </c>
      <c r="G7" t="s">
        <v>2601</v>
      </c>
      <c r="H7" t="s">
        <v>422</v>
      </c>
      <c r="I7" t="s">
        <v>2533</v>
      </c>
      <c r="J7" t="s">
        <v>1660</v>
      </c>
      <c r="K7" t="s">
        <v>3350</v>
      </c>
      <c r="L7" t="s">
        <v>1095</v>
      </c>
      <c r="M7" t="s">
        <v>3337</v>
      </c>
      <c r="N7" t="s">
        <v>2382</v>
      </c>
      <c r="O7" t="s">
        <v>1557</v>
      </c>
      <c r="P7" t="s">
        <v>2290</v>
      </c>
      <c r="Q7" t="s">
        <v>2533</v>
      </c>
      <c r="R7" t="s">
        <v>779</v>
      </c>
      <c r="S7" t="s">
        <v>3586</v>
      </c>
      <c r="T7" t="s">
        <v>2482</v>
      </c>
      <c r="U7" t="s">
        <v>459</v>
      </c>
      <c r="V7" t="s">
        <v>1423</v>
      </c>
      <c r="W7" t="s">
        <v>1441</v>
      </c>
      <c r="X7" t="s">
        <v>2089</v>
      </c>
      <c r="Y7" t="s">
        <v>3587</v>
      </c>
      <c r="Z7" t="s">
        <v>1660</v>
      </c>
      <c r="AA7" t="s">
        <v>1777</v>
      </c>
    </row>
    <row r="8" spans="1:29" x14ac:dyDescent="0.25">
      <c r="A8" t="s">
        <v>3</v>
      </c>
      <c r="C8" t="s">
        <v>1743</v>
      </c>
      <c r="D8" t="s">
        <v>968</v>
      </c>
      <c r="E8" t="s">
        <v>958</v>
      </c>
      <c r="F8" t="s">
        <v>2358</v>
      </c>
      <c r="G8" t="s">
        <v>2544</v>
      </c>
      <c r="H8" t="s">
        <v>3588</v>
      </c>
      <c r="I8" t="s">
        <v>822</v>
      </c>
      <c r="J8" t="s">
        <v>280</v>
      </c>
      <c r="K8" t="s">
        <v>2493</v>
      </c>
      <c r="L8" t="s">
        <v>3589</v>
      </c>
      <c r="M8" t="s">
        <v>2382</v>
      </c>
      <c r="N8" t="s">
        <v>3113</v>
      </c>
      <c r="O8" t="s">
        <v>1753</v>
      </c>
      <c r="P8" t="s">
        <v>422</v>
      </c>
      <c r="Q8" t="s">
        <v>1074</v>
      </c>
      <c r="R8" t="s">
        <v>318</v>
      </c>
      <c r="S8" t="s">
        <v>1832</v>
      </c>
      <c r="T8" t="s">
        <v>2298</v>
      </c>
      <c r="U8" t="s">
        <v>3590</v>
      </c>
    </row>
    <row r="9" spans="1:29" x14ac:dyDescent="0.25">
      <c r="A9" t="s">
        <v>3</v>
      </c>
      <c r="C9" t="s">
        <v>1409</v>
      </c>
      <c r="D9" t="s">
        <v>2526</v>
      </c>
      <c r="E9" t="s">
        <v>1661</v>
      </c>
      <c r="F9" t="s">
        <v>1269</v>
      </c>
      <c r="G9" t="s">
        <v>2382</v>
      </c>
      <c r="H9" t="s">
        <v>1965</v>
      </c>
      <c r="I9" t="s">
        <v>420</v>
      </c>
      <c r="J9" t="s">
        <v>485</v>
      </c>
      <c r="K9" t="s">
        <v>1122</v>
      </c>
      <c r="L9" t="s">
        <v>2338</v>
      </c>
      <c r="M9" t="s">
        <v>1140</v>
      </c>
      <c r="N9" t="s">
        <v>3591</v>
      </c>
      <c r="O9" t="s">
        <v>1718</v>
      </c>
      <c r="P9" t="s">
        <v>3592</v>
      </c>
      <c r="Q9" t="s">
        <v>3593</v>
      </c>
      <c r="R9" t="s">
        <v>1734</v>
      </c>
      <c r="S9" t="s">
        <v>512</v>
      </c>
      <c r="T9" t="s">
        <v>1718</v>
      </c>
      <c r="U9" t="s">
        <v>2338</v>
      </c>
      <c r="V9" t="s">
        <v>284</v>
      </c>
      <c r="W9" t="s">
        <v>879</v>
      </c>
      <c r="X9" t="s">
        <v>1718</v>
      </c>
      <c r="Y9" t="s">
        <v>790</v>
      </c>
      <c r="Z9" t="s">
        <v>3594</v>
      </c>
      <c r="AA9" t="s">
        <v>3595</v>
      </c>
    </row>
    <row r="10" spans="1:29" x14ac:dyDescent="0.25">
      <c r="A10" t="s">
        <v>3</v>
      </c>
      <c r="C10" t="s">
        <v>2338</v>
      </c>
      <c r="D10" t="s">
        <v>101</v>
      </c>
      <c r="E10" t="s">
        <v>1400</v>
      </c>
      <c r="F10" t="s">
        <v>318</v>
      </c>
      <c r="G10" t="s">
        <v>2309</v>
      </c>
      <c r="H10" t="s">
        <v>446</v>
      </c>
      <c r="I10" t="s">
        <v>2334</v>
      </c>
      <c r="J10" t="s">
        <v>1922</v>
      </c>
      <c r="K10" t="s">
        <v>3596</v>
      </c>
      <c r="L10" t="s">
        <v>1095</v>
      </c>
      <c r="M10" t="s">
        <v>35</v>
      </c>
      <c r="N10" t="s">
        <v>2564</v>
      </c>
      <c r="O10" t="s">
        <v>1559</v>
      </c>
      <c r="P10" t="s">
        <v>3597</v>
      </c>
      <c r="Q10" t="s">
        <v>3200</v>
      </c>
      <c r="R10" t="s">
        <v>2382</v>
      </c>
      <c r="S10" t="s">
        <v>2339</v>
      </c>
      <c r="T10" t="s">
        <v>3598</v>
      </c>
    </row>
    <row r="11" spans="1:29" x14ac:dyDescent="0.25">
      <c r="A11" t="s">
        <v>2</v>
      </c>
      <c r="C11" t="s">
        <v>1409</v>
      </c>
      <c r="D11" t="s">
        <v>2526</v>
      </c>
      <c r="E11" t="s">
        <v>1174</v>
      </c>
      <c r="F11" t="s">
        <v>2382</v>
      </c>
      <c r="G11" t="s">
        <v>501</v>
      </c>
      <c r="H11" t="s">
        <v>1339</v>
      </c>
      <c r="I11" t="s">
        <v>3599</v>
      </c>
      <c r="J11" t="s">
        <v>2358</v>
      </c>
      <c r="K11" t="s">
        <v>2545</v>
      </c>
      <c r="L11" t="s">
        <v>1095</v>
      </c>
      <c r="M11" t="s">
        <v>2338</v>
      </c>
      <c r="N11" t="s">
        <v>621</v>
      </c>
      <c r="O11" t="s">
        <v>1718</v>
      </c>
      <c r="P11" t="s">
        <v>3600</v>
      </c>
      <c r="Q11" t="s">
        <v>1500</v>
      </c>
      <c r="R11" t="s">
        <v>550</v>
      </c>
      <c r="S11" t="s">
        <v>3601</v>
      </c>
    </row>
    <row r="12" spans="1:29" x14ac:dyDescent="0.25">
      <c r="A12" t="s">
        <v>3</v>
      </c>
      <c r="C12" t="s">
        <v>2070</v>
      </c>
      <c r="D12" t="s">
        <v>3602</v>
      </c>
      <c r="E12" t="s">
        <v>1150</v>
      </c>
      <c r="F12" t="s">
        <v>3603</v>
      </c>
      <c r="G12" t="s">
        <v>1400</v>
      </c>
      <c r="H12" t="s">
        <v>318</v>
      </c>
      <c r="I12" t="s">
        <v>1039</v>
      </c>
      <c r="J12" t="s">
        <v>3604</v>
      </c>
      <c r="K12" t="s">
        <v>1095</v>
      </c>
      <c r="L12" t="s">
        <v>3605</v>
      </c>
      <c r="M12" t="s">
        <v>1656</v>
      </c>
      <c r="N12" t="s">
        <v>3606</v>
      </c>
      <c r="O12" t="s">
        <v>3607</v>
      </c>
      <c r="P12" t="s">
        <v>1261</v>
      </c>
      <c r="Q12" t="s">
        <v>2382</v>
      </c>
      <c r="R12" t="s">
        <v>501</v>
      </c>
      <c r="S12" t="s">
        <v>1917</v>
      </c>
      <c r="T12" t="s">
        <v>3608</v>
      </c>
    </row>
    <row r="13" spans="1:29" x14ac:dyDescent="0.25">
      <c r="A13" t="s">
        <v>2</v>
      </c>
      <c r="C13" t="s">
        <v>1565</v>
      </c>
      <c r="D13" t="s">
        <v>409</v>
      </c>
      <c r="E13" t="s">
        <v>1814</v>
      </c>
      <c r="F13" t="s">
        <v>451</v>
      </c>
      <c r="G13" t="s">
        <v>2605</v>
      </c>
      <c r="H13" t="s">
        <v>3609</v>
      </c>
      <c r="I13" t="s">
        <v>2382</v>
      </c>
      <c r="J13" t="s">
        <v>1438</v>
      </c>
      <c r="K13" t="s">
        <v>1814</v>
      </c>
      <c r="L13" t="s">
        <v>2086</v>
      </c>
      <c r="M13" t="s">
        <v>2318</v>
      </c>
      <c r="N13" t="s">
        <v>936</v>
      </c>
      <c r="O13" t="s">
        <v>2680</v>
      </c>
      <c r="P13" t="s">
        <v>3610</v>
      </c>
    </row>
    <row r="14" spans="1:29" x14ac:dyDescent="0.25">
      <c r="A14" t="s">
        <v>2</v>
      </c>
      <c r="C14" t="s">
        <v>2358</v>
      </c>
      <c r="D14" t="s">
        <v>1909</v>
      </c>
      <c r="E14" t="s">
        <v>1400</v>
      </c>
      <c r="F14" t="s">
        <v>318</v>
      </c>
      <c r="G14" t="s">
        <v>3611</v>
      </c>
      <c r="H14" t="s">
        <v>2198</v>
      </c>
      <c r="I14" t="s">
        <v>2334</v>
      </c>
      <c r="J14" t="s">
        <v>1238</v>
      </c>
      <c r="K14" t="s">
        <v>2382</v>
      </c>
      <c r="L14" t="s">
        <v>2233</v>
      </c>
      <c r="M14" t="s">
        <v>2338</v>
      </c>
      <c r="N14" t="s">
        <v>1964</v>
      </c>
      <c r="O14" t="s">
        <v>1718</v>
      </c>
      <c r="P14" t="s">
        <v>1764</v>
      </c>
      <c r="Q14" t="s">
        <v>1620</v>
      </c>
      <c r="R14" t="s">
        <v>422</v>
      </c>
      <c r="S14" t="s">
        <v>1307</v>
      </c>
      <c r="T14" t="s">
        <v>407</v>
      </c>
      <c r="U14" t="s">
        <v>1917</v>
      </c>
      <c r="V14" t="s">
        <v>1745</v>
      </c>
      <c r="W14" t="s">
        <v>3612</v>
      </c>
      <c r="X14" t="s">
        <v>3613</v>
      </c>
    </row>
    <row r="15" spans="1:29" x14ac:dyDescent="0.25">
      <c r="A15" t="s">
        <v>2</v>
      </c>
      <c r="C15" t="s">
        <v>1917</v>
      </c>
      <c r="D15" t="s">
        <v>1718</v>
      </c>
      <c r="E15" t="s">
        <v>2338</v>
      </c>
      <c r="F15" t="s">
        <v>2601</v>
      </c>
      <c r="G15" t="s">
        <v>3614</v>
      </c>
      <c r="H15" t="s">
        <v>1400</v>
      </c>
      <c r="I15" t="s">
        <v>891</v>
      </c>
      <c r="J15" t="s">
        <v>2382</v>
      </c>
      <c r="K15" t="s">
        <v>3615</v>
      </c>
      <c r="L15" t="s">
        <v>3616</v>
      </c>
      <c r="M15" t="s">
        <v>2585</v>
      </c>
      <c r="N15" t="s">
        <v>2338</v>
      </c>
      <c r="O15" t="s">
        <v>903</v>
      </c>
      <c r="P15" t="s">
        <v>3336</v>
      </c>
      <c r="Q15" t="s">
        <v>466</v>
      </c>
      <c r="R15" t="s">
        <v>1901</v>
      </c>
      <c r="S15" t="s">
        <v>1644</v>
      </c>
      <c r="T15" t="s">
        <v>1240</v>
      </c>
    </row>
    <row r="16" spans="1:29" x14ac:dyDescent="0.25">
      <c r="A16" t="s">
        <v>3</v>
      </c>
      <c r="C16" t="s">
        <v>1828</v>
      </c>
      <c r="D16" t="s">
        <v>782</v>
      </c>
      <c r="E16" t="s">
        <v>3617</v>
      </c>
      <c r="F16" t="s">
        <v>3618</v>
      </c>
      <c r="G16" t="s">
        <v>1718</v>
      </c>
      <c r="H16" t="s">
        <v>3619</v>
      </c>
    </row>
    <row r="17" spans="1:28" x14ac:dyDescent="0.25">
      <c r="A17" t="s">
        <v>2</v>
      </c>
      <c r="C17" t="s">
        <v>1174</v>
      </c>
      <c r="D17" t="s">
        <v>2382</v>
      </c>
      <c r="E17" t="s">
        <v>501</v>
      </c>
      <c r="F17" t="s">
        <v>1339</v>
      </c>
      <c r="G17" t="s">
        <v>3620</v>
      </c>
      <c r="H17" t="s">
        <v>2384</v>
      </c>
      <c r="I17" t="s">
        <v>1095</v>
      </c>
      <c r="J17" t="s">
        <v>430</v>
      </c>
      <c r="K17" t="s">
        <v>674</v>
      </c>
      <c r="L17" t="s">
        <v>1280</v>
      </c>
      <c r="M17" t="s">
        <v>2382</v>
      </c>
      <c r="N17" t="s">
        <v>874</v>
      </c>
      <c r="O17" t="s">
        <v>1335</v>
      </c>
      <c r="P17" t="s">
        <v>1408</v>
      </c>
      <c r="Q17" t="s">
        <v>1515</v>
      </c>
      <c r="R17" t="s">
        <v>1183</v>
      </c>
      <c r="S17" t="s">
        <v>318</v>
      </c>
      <c r="T17" t="s">
        <v>1222</v>
      </c>
      <c r="U17" t="s">
        <v>930</v>
      </c>
      <c r="V17" t="s">
        <v>669</v>
      </c>
      <c r="W17" t="s">
        <v>3621</v>
      </c>
    </row>
    <row r="18" spans="1:28" x14ac:dyDescent="0.25">
      <c r="A18" t="s">
        <v>2</v>
      </c>
      <c r="C18" t="s">
        <v>2338</v>
      </c>
      <c r="D18" t="s">
        <v>1164</v>
      </c>
      <c r="E18" t="s">
        <v>1689</v>
      </c>
      <c r="F18" t="s">
        <v>1095</v>
      </c>
      <c r="G18" t="s">
        <v>415</v>
      </c>
      <c r="H18" t="s">
        <v>2603</v>
      </c>
      <c r="I18" t="s">
        <v>1400</v>
      </c>
      <c r="J18" t="s">
        <v>2248</v>
      </c>
      <c r="K18" t="s">
        <v>687</v>
      </c>
      <c r="L18" t="s">
        <v>1339</v>
      </c>
      <c r="M18" t="s">
        <v>3622</v>
      </c>
      <c r="N18" t="s">
        <v>3623</v>
      </c>
      <c r="O18" t="s">
        <v>2690</v>
      </c>
    </row>
    <row r="19" spans="1:28" x14ac:dyDescent="0.25">
      <c r="A19" t="s">
        <v>2</v>
      </c>
      <c r="C19" t="s">
        <v>2070</v>
      </c>
      <c r="D19" t="s">
        <v>2832</v>
      </c>
      <c r="E19">
        <v>50</v>
      </c>
      <c r="F19" t="s">
        <v>2616</v>
      </c>
      <c r="G19" t="s">
        <v>382</v>
      </c>
      <c r="H19" t="s">
        <v>2384</v>
      </c>
      <c r="I19" t="s">
        <v>904</v>
      </c>
      <c r="J19" t="s">
        <v>3624</v>
      </c>
      <c r="K19" t="s">
        <v>1512</v>
      </c>
      <c r="L19" t="s">
        <v>2526</v>
      </c>
      <c r="M19" t="s">
        <v>2410</v>
      </c>
      <c r="N19" t="s">
        <v>795</v>
      </c>
      <c r="O19" t="s">
        <v>2166</v>
      </c>
      <c r="P19" t="s">
        <v>3588</v>
      </c>
      <c r="Q19" t="s">
        <v>573</v>
      </c>
      <c r="R19" t="s">
        <v>2334</v>
      </c>
      <c r="S19" t="s">
        <v>860</v>
      </c>
      <c r="T19" t="s">
        <v>1703</v>
      </c>
      <c r="U19" t="s">
        <v>2251</v>
      </c>
      <c r="V19" t="s">
        <v>1257</v>
      </c>
      <c r="W19" t="s">
        <v>3625</v>
      </c>
      <c r="X19" t="s">
        <v>2600</v>
      </c>
      <c r="Y19" t="s">
        <v>1257</v>
      </c>
      <c r="Z19" t="s">
        <v>3626</v>
      </c>
      <c r="AA19" t="s">
        <v>1001</v>
      </c>
      <c r="AB19" t="s">
        <v>423</v>
      </c>
    </row>
    <row r="20" spans="1:28" x14ac:dyDescent="0.25">
      <c r="A20" t="s">
        <v>2</v>
      </c>
      <c r="C20" t="s">
        <v>430</v>
      </c>
      <c r="D20" t="s">
        <v>1001</v>
      </c>
      <c r="E20" t="s">
        <v>1718</v>
      </c>
      <c r="F20" t="s">
        <v>3627</v>
      </c>
      <c r="G20" t="s">
        <v>3348</v>
      </c>
      <c r="H20" t="s">
        <v>1330</v>
      </c>
      <c r="I20" t="s">
        <v>1734</v>
      </c>
      <c r="J20" t="s">
        <v>3628</v>
      </c>
      <c r="K20" t="s">
        <v>459</v>
      </c>
      <c r="L20" t="s">
        <v>2338</v>
      </c>
      <c r="M20" t="s">
        <v>3629</v>
      </c>
      <c r="N20" t="s">
        <v>2016</v>
      </c>
      <c r="O20" t="s">
        <v>3040</v>
      </c>
      <c r="P20" t="s">
        <v>1718</v>
      </c>
      <c r="Q20" t="s">
        <v>3630</v>
      </c>
      <c r="R20" t="s">
        <v>3631</v>
      </c>
    </row>
    <row r="21" spans="1:28" x14ac:dyDescent="0.25">
      <c r="A21" t="s">
        <v>2</v>
      </c>
      <c r="C21" t="s">
        <v>2070</v>
      </c>
      <c r="D21" t="s">
        <v>2733</v>
      </c>
      <c r="E21" t="s">
        <v>2434</v>
      </c>
      <c r="F21" t="s">
        <v>1339</v>
      </c>
      <c r="G21" t="s">
        <v>112</v>
      </c>
      <c r="H21" t="s">
        <v>272</v>
      </c>
      <c r="I21" t="s">
        <v>987</v>
      </c>
      <c r="J21" t="s">
        <v>2382</v>
      </c>
      <c r="K21" t="s">
        <v>2121</v>
      </c>
      <c r="L21" t="s">
        <v>3632</v>
      </c>
      <c r="M21" t="s">
        <v>1263</v>
      </c>
      <c r="N21" t="s">
        <v>1412</v>
      </c>
      <c r="O21" t="s">
        <v>696</v>
      </c>
      <c r="P21" t="s">
        <v>1573</v>
      </c>
      <c r="Q21" t="s">
        <v>1734</v>
      </c>
      <c r="R21" t="s">
        <v>1287</v>
      </c>
      <c r="S21">
        <v>2</v>
      </c>
      <c r="T21" t="s">
        <v>2643</v>
      </c>
      <c r="U21" t="s">
        <v>3633</v>
      </c>
      <c r="V21" t="s">
        <v>41</v>
      </c>
      <c r="W21" t="s">
        <v>3634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C654-89AB-4A49-8FEB-418417CE9DB8}">
  <dimension ref="A1:AD42"/>
  <sheetViews>
    <sheetView tabSelected="1" workbookViewId="0">
      <selection activeCell="C23" sqref="C23"/>
    </sheetView>
  </sheetViews>
  <sheetFormatPr defaultRowHeight="15" x14ac:dyDescent="0.25"/>
  <cols>
    <col min="1" max="1" width="12.85546875" customWidth="1"/>
    <col min="2" max="3" width="13" customWidth="1"/>
  </cols>
  <sheetData>
    <row r="1" spans="1:30" x14ac:dyDescent="0.25">
      <c r="A1" t="s">
        <v>0</v>
      </c>
      <c r="B1" t="s">
        <v>3635</v>
      </c>
      <c r="C1" t="s">
        <v>3636</v>
      </c>
      <c r="D1" t="s">
        <v>1</v>
      </c>
    </row>
    <row r="2" spans="1:30" x14ac:dyDescent="0.25">
      <c r="A2" t="s">
        <v>2</v>
      </c>
      <c r="B2" t="str">
        <f>IF(SUM(D2:AD2)&gt;SUM(D23:AD23),"Democrat", "Republican")</f>
        <v>Democrat</v>
      </c>
      <c r="C2">
        <f>IF(A2=B2,1,0)</f>
        <v>0</v>
      </c>
      <c r="D2">
        <f>IF(LEN(TestTweets!C2)&lt;=3,0,IF(ISNA(VLOOKUP(TestTweets!C2,demStats!$A$2:$D$2627,4,FALSE)),LN(1/SUM(demStats!$B$2:$B$2627)),VLOOKUP(TestTweets!C2,demStats!$A$2:$D$2627,4,FALSE)))</f>
        <v>0</v>
      </c>
      <c r="E2">
        <f>IF(LEN(TestTweets!D2)&lt;=3,0,IF(ISNA(VLOOKUP(TestTweets!D2,demStats!$A$2:$D$2627,4,FALSE)),LN(1/SUM(demStats!$B$2:$B$2627)),VLOOKUP(TestTweets!D2,demStats!$A$2:$D$2627,4,FALSE)))</f>
        <v>-8.3484732571859137</v>
      </c>
      <c r="F2">
        <f>IF(LEN(TestTweets!E2)&lt;=3,0,IF(ISNA(VLOOKUP(TestTweets!E2,demStats!$A$2:$D$2627,4,FALSE)),LN(1/SUM(demStats!$B$2:$B$2627)),VLOOKUP(TestTweets!E2,demStats!$A$2:$D$2627,4,FALSE)))</f>
        <v>0</v>
      </c>
      <c r="G2">
        <f>IF(LEN(TestTweets!F2)&lt;=3,0,IF(ISNA(VLOOKUP(TestTweets!F2,demStats!$A$2:$D$2627,4,FALSE)),LN(1/SUM(demStats!$B$2:$B$2627)),VLOOKUP(TestTweets!F2,demStats!$A$2:$D$2627,4,FALSE)))</f>
        <v>-5.3945103965082177</v>
      </c>
      <c r="H2">
        <f>IF(LEN(TestTweets!G2)&lt;=3,0,IF(ISNA(VLOOKUP(TestTweets!G2,demStats!$A$2:$D$2627,4,FALSE)),LN(1/SUM(demStats!$B$2:$B$2627)),VLOOKUP(TestTweets!G2,demStats!$A$2:$D$2627,4,FALSE)))</f>
        <v>0</v>
      </c>
      <c r="I2">
        <f>IF(LEN(TestTweets!H2)&lt;=3,0,IF(ISNA(VLOOKUP(TestTweets!H2,demStats!$A$2:$D$2627,4,FALSE)),LN(1/SUM(demStats!$B$2:$B$2627)),VLOOKUP(TestTweets!H2,demStats!$A$2:$D$2627,4,FALSE)))</f>
        <v>-8.9546090607562299</v>
      </c>
      <c r="J2">
        <f>IF(LEN(TestTweets!I2)&lt;=3,0,IF(ISNA(VLOOKUP(TestTweets!I2,demStats!$A$2:$D$2627,4,FALSE)),LN(1/SUM(demStats!$B$2:$B$2627)),VLOOKUP(TestTweets!I2,demStats!$A$2:$D$2627,4,FALSE)))</f>
        <v>-7.8019295508178432</v>
      </c>
      <c r="K2">
        <f>IF(LEN(TestTweets!J2)&lt;=3,0,IF(ISNA(VLOOKUP(TestTweets!J2,demStats!$A$2:$D$2627,4,FALSE)),LN(1/SUM(demStats!$B$2:$B$2627)),VLOOKUP(TestTweets!J2,demStats!$A$2:$D$2627,4,FALSE)))</f>
        <v>-8.1814191725227481</v>
      </c>
      <c r="L2">
        <f>IF(LEN(TestTweets!K2)&lt;=3,0,IF(ISNA(VLOOKUP(TestTweets!K2,demStats!$A$2:$D$2627,4,FALSE)),LN(1/SUM(demStats!$B$2:$B$2627)),VLOOKUP(TestTweets!K2,demStats!$A$2:$D$2627,4,FALSE)))</f>
        <v>0</v>
      </c>
      <c r="M2">
        <f>IF(LEN(TestTweets!L2)&lt;=3,0,IF(ISNA(VLOOKUP(TestTweets!L2,demStats!$A$2:$D$2627,4,FALSE)),LN(1/SUM(demStats!$B$2:$B$2627)),VLOOKUP(TestTweets!L2,demStats!$A$2:$D$2627,4,FALSE)))</f>
        <v>0</v>
      </c>
      <c r="N2">
        <f>IF(LEN(TestTweets!M2)&lt;=3,0,IF(ISNA(VLOOKUP(TestTweets!M2,demStats!$A$2:$D$2627,4,FALSE)),LN(1/SUM(demStats!$B$2:$B$2627)),VLOOKUP(TestTweets!M2,demStats!$A$2:$D$2627,4,FALSE)))</f>
        <v>-7.9131551859280682</v>
      </c>
      <c r="O2">
        <f>IF(LEN(TestTweets!N2)&lt;=3,0,IF(ISNA(VLOOKUP(TestTweets!N2,demStats!$A$2:$D$2627,4,FALSE)),LN(1/SUM(demStats!$B$2:$B$2627)),VLOOKUP(TestTweets!N2,demStats!$A$2:$D$2627,4,FALSE)))</f>
        <v>0</v>
      </c>
      <c r="P2">
        <f>IF(LEN(TestTweets!O2)&lt;=3,0,IF(ISNA(VLOOKUP(TestTweets!O2,demStats!$A$2:$D$2627,4,FALSE)),LN(1/SUM(demStats!$B$2:$B$2627)),VLOOKUP(TestTweets!O2,demStats!$A$2:$D$2627,4,FALSE)))</f>
        <v>0</v>
      </c>
      <c r="Q2">
        <f>IF(LEN(TestTweets!P2)&lt;=3,0,IF(ISNA(VLOOKUP(TestTweets!P2,demStats!$A$2:$D$2627,4,FALSE)),LN(1/SUM(demStats!$B$2:$B$2627)),VLOOKUP(TestTweets!P2,demStats!$A$2:$D$2627,4,FALSE)))</f>
        <v>-5.3945103965082177</v>
      </c>
      <c r="R2">
        <f>IF(LEN(TestTweets!Q2)&lt;=3,0,IF(ISNA(VLOOKUP(TestTweets!Q2,demStats!$A$2:$D$2627,4,FALSE)),LN(1/SUM(demStats!$B$2:$B$2627)),VLOOKUP(TestTweets!Q2,demStats!$A$2:$D$2627,4,FALSE)))</f>
        <v>-7.9737798077445028</v>
      </c>
      <c r="S2">
        <f>IF(LEN(TestTweets!R2)&lt;=3,0,IF(ISNA(VLOOKUP(TestTweets!R2,demStats!$A$2:$D$2627,4,FALSE)),LN(1/SUM(demStats!$B$2:$B$2627)),VLOOKUP(TestTweets!R2,demStats!$A$2:$D$2627,4,FALSE)))</f>
        <v>-7.6108743140551347</v>
      </c>
      <c r="T2">
        <f>IF(LEN(TestTweets!S2)&lt;=3,0,IF(ISNA(VLOOKUP(TestTweets!S2,demStats!$A$2:$D$2627,4,FALSE)),LN(1/SUM(demStats!$B$2:$B$2627)),VLOOKUP(TestTweets!S2,demStats!$A$2:$D$2627,4,FALSE)))</f>
        <v>0</v>
      </c>
      <c r="U2">
        <f>IF(LEN(TestTweets!T2)&lt;=3,0,IF(ISNA(VLOOKUP(TestTweets!T2,demStats!$A$2:$D$2627,4,FALSE)),LN(1/SUM(demStats!$B$2:$B$2627)),VLOOKUP(TestTweets!T2,demStats!$A$2:$D$2627,4,FALSE)))</f>
        <v>0</v>
      </c>
      <c r="V2">
        <f>IF(LEN(TestTweets!U2)&lt;=3,0,IF(ISNA(VLOOKUP(TestTweets!U2,demStats!$A$2:$D$2627,4,FALSE)),LN(1/SUM(demStats!$B$2:$B$2627)),VLOOKUP(TestTweets!U2,demStats!$A$2:$D$2627,4,FALSE)))</f>
        <v>-6.0101700815897887</v>
      </c>
      <c r="W2">
        <f>IF(LEN(TestTweets!V2)&lt;=3,0,IF(ISNA(VLOOKUP(TestTweets!V2,demStats!$A$2:$D$2627,4,FALSE)),LN(1/SUM(demStats!$B$2:$B$2627)),VLOOKUP(TestTweets!V2,demStats!$A$2:$D$2627,4,FALSE)))</f>
        <v>-4.7983335408036378</v>
      </c>
      <c r="X2">
        <f>IF(LEN(TestTweets!W2)&lt;=3,0,IF(ISNA(VLOOKUP(TestTweets!W2,demStats!$A$2:$D$2627,4,FALSE)),LN(1/SUM(demStats!$B$2:$B$2627)),VLOOKUP(TestTweets!W2,demStats!$A$2:$D$2627,4,FALSE)))</f>
        <v>-8.5491439526480644</v>
      </c>
      <c r="Y2">
        <f>IF(LEN(TestTweets!X2)&lt;=3,0,IF(ISNA(VLOOKUP(TestTweets!X2,demStats!$A$2:$D$2627,4,FALSE)),LN(1/SUM(demStats!$B$2:$B$2627)),VLOOKUP(TestTweets!X2,demStats!$A$2:$D$2627,4,FALSE)))</f>
        <v>0</v>
      </c>
      <c r="Z2">
        <f>IF(LEN(TestTweets!Y2)&lt;=3,0,IF(ISNA(VLOOKUP(TestTweets!Y2,demStats!$A$2:$D$2627,4,FALSE)),LN(1/SUM(demStats!$B$2:$B$2627)),VLOOKUP(TestTweets!Y2,demStats!$A$2:$D$2627,4,FALSE)))</f>
        <v>0</v>
      </c>
      <c r="AA2">
        <f>IF(LEN(TestTweets!Z2)&lt;=3,0,IF(ISNA(VLOOKUP(TestTweets!Z2,demStats!$A$2:$D$2627,4,FALSE)),LN(1/SUM(demStats!$B$2:$B$2627)),VLOOKUP(TestTweets!Z2,demStats!$A$2:$D$2627,4,FALSE)))</f>
        <v>-7.7506362564302931</v>
      </c>
      <c r="AB2">
        <f>IF(LEN(TestTweets!AA2)&lt;=3,0,IF(ISNA(VLOOKUP(TestTweets!AA2,demStats!$A$2:$D$2627,4,FALSE)),LN(1/SUM(demStats!$B$2:$B$2627)),VLOOKUP(TestTweets!AA2,demStats!$A$2:$D$2627,4,FALSE)))</f>
        <v>0</v>
      </c>
      <c r="AC2">
        <f>IF(LEN(TestTweets!AB2)&lt;=3,0,IF(ISNA(VLOOKUP(TestTweets!AB2,demStats!$A$2:$D$2627,4,FALSE)),LN(1/SUM(demStats!$B$2:$B$2627)),VLOOKUP(TestTweets!AB2,demStats!$A$2:$D$2627,4,FALSE)))</f>
        <v>-10.746368529984284</v>
      </c>
      <c r="AD2">
        <f>IF(LEN(TestTweets!AC2)&lt;=3,0,IF(ISNA(VLOOKUP(TestTweets!AC2,demStats!$A$2:$D$2627,4,FALSE)),LN(1/SUM(demStats!$B$2:$B$2627)),VLOOKUP(TestTweets!AC2,demStats!$A$2:$D$2627,4,FALSE)))</f>
        <v>-6.9397060402139648</v>
      </c>
    </row>
    <row r="3" spans="1:30" x14ac:dyDescent="0.25">
      <c r="A3" t="s">
        <v>3</v>
      </c>
      <c r="B3" t="str">
        <f t="shared" ref="B3:B21" si="0">IF(SUM(D3:AD3)&gt;SUM(D24:AD24),"Democrat", "Republican")</f>
        <v>Republican</v>
      </c>
      <c r="C3">
        <f t="shared" ref="C3:C21" si="1">IF(A3=B3,1,0)</f>
        <v>0</v>
      </c>
      <c r="D3">
        <f>IF(LEN(TestTweets!C3)&lt;=3,0,IF(ISNA(VLOOKUP(TestTweets!C3,demStats!$A$2:$D$2627,4,FALSE)),LN(1/SUM(demStats!$B$2:$B$2627)),VLOOKUP(TestTweets!C3,demStats!$A$2:$D$2627,4,FALSE)))</f>
        <v>0</v>
      </c>
      <c r="E3">
        <f>IF(LEN(TestTweets!D3)&lt;=3,0,IF(ISNA(VLOOKUP(TestTweets!D3,demStats!$A$2:$D$2627,4,FALSE)),LN(1/SUM(demStats!$B$2:$B$2627)),VLOOKUP(TestTweets!D3,demStats!$A$2:$D$2627,4,FALSE)))</f>
        <v>-9.3600741688643936</v>
      </c>
      <c r="F3">
        <f>IF(LEN(TestTweets!E3)&lt;=3,0,IF(ISNA(VLOOKUP(TestTweets!E3,demStats!$A$2:$D$2627,4,FALSE)),LN(1/SUM(demStats!$B$2:$B$2627)),VLOOKUP(TestTweets!E3,demStats!$A$2:$D$2627,4,FALSE)))</f>
        <v>-4.7983335408036378</v>
      </c>
      <c r="G3">
        <f>IF(LEN(TestTweets!F3)&lt;=3,0,IF(ISNA(VLOOKUP(TestTweets!F3,demStats!$A$2:$D$2627,4,FALSE)),LN(1/SUM(demStats!$B$2:$B$2627)),VLOOKUP(TestTweets!F3,demStats!$A$2:$D$2627,4,FALSE)))</f>
        <v>-10.746368529984284</v>
      </c>
      <c r="H3">
        <f>IF(LEN(TestTweets!G3)&lt;=3,0,IF(ISNA(VLOOKUP(TestTweets!G3,demStats!$A$2:$D$2627,4,FALSE)),LN(1/SUM(demStats!$B$2:$B$2627)),VLOOKUP(TestTweets!G3,demStats!$A$2:$D$2627,4,FALSE)))</f>
        <v>-8.1073112003690255</v>
      </c>
      <c r="I3">
        <f>IF(LEN(TestTweets!H3)&lt;=3,0,IF(ISNA(VLOOKUP(TestTweets!H3,demStats!$A$2:$D$2627,4,FALSE)),LN(1/SUM(demStats!$B$2:$B$2627)),VLOOKUP(TestTweets!H3,demStats!$A$2:$D$2627,4,FALSE)))</f>
        <v>0</v>
      </c>
      <c r="J3">
        <f>IF(LEN(TestTweets!I3)&lt;=3,0,IF(ISNA(VLOOKUP(TestTweets!I3,demStats!$A$2:$D$2627,4,FALSE)),LN(1/SUM(demStats!$B$2:$B$2627)),VLOOKUP(TestTweets!I3,demStats!$A$2:$D$2627,4,FALSE)))</f>
        <v>0</v>
      </c>
      <c r="K3">
        <f>IF(LEN(TestTweets!J3)&lt;=3,0,IF(ISNA(VLOOKUP(TestTweets!J3,demStats!$A$2:$D$2627,4,FALSE)),LN(1/SUM(demStats!$B$2:$B$2627)),VLOOKUP(TestTweets!J3,demStats!$A$2:$D$2627,4,FALSE)))</f>
        <v>-6.7573844834200099</v>
      </c>
      <c r="L3">
        <f>IF(LEN(TestTweets!K3)&lt;=3,0,IF(ISNA(VLOOKUP(TestTweets!K3,demStats!$A$2:$D$2627,4,FALSE)),LN(1/SUM(demStats!$B$2:$B$2627)),VLOOKUP(TestTweets!K3,demStats!$A$2:$D$2627,4,FALSE)))</f>
        <v>0</v>
      </c>
      <c r="M3">
        <f>IF(LEN(TestTweets!L3)&lt;=3,0,IF(ISNA(VLOOKUP(TestTweets!L3,demStats!$A$2:$D$2627,4,FALSE)),LN(1/SUM(demStats!$B$2:$B$2627)),VLOOKUP(TestTweets!L3,demStats!$A$2:$D$2627,4,FALSE)))</f>
        <v>-10.746368529984284</v>
      </c>
      <c r="N3">
        <f>IF(LEN(TestTweets!M3)&lt;=3,0,IF(ISNA(VLOOKUP(TestTweets!M3,demStats!$A$2:$D$2627,4,FALSE)),LN(1/SUM(demStats!$B$2:$B$2627)),VLOOKUP(TestTweets!M3,demStats!$A$2:$D$2627,4,FALSE)))</f>
        <v>0</v>
      </c>
      <c r="O3">
        <f>IF(LEN(TestTweets!N3)&lt;=3,0,IF(ISNA(VLOOKUP(TestTweets!N3,demStats!$A$2:$D$2627,4,FALSE)),LN(1/SUM(demStats!$B$2:$B$2627)),VLOOKUP(TestTweets!N3,demStats!$A$2:$D$2627,4,FALSE)))</f>
        <v>0</v>
      </c>
      <c r="P3">
        <f>IF(LEN(TestTweets!O3)&lt;=3,0,IF(ISNA(VLOOKUP(TestTweets!O3,demStats!$A$2:$D$2627,4,FALSE)),LN(1/SUM(demStats!$B$2:$B$2627)),VLOOKUP(TestTweets!O3,demStats!$A$2:$D$2627,4,FALSE)))</f>
        <v>-7.0828068838546372</v>
      </c>
      <c r="Q3">
        <f>IF(LEN(TestTweets!P3)&lt;=3,0,IF(ISNA(VLOOKUP(TestTweets!P3,demStats!$A$2:$D$2627,4,FALSE)),LN(1/SUM(demStats!$B$2:$B$2627)),VLOOKUP(TestTweets!P3,demStats!$A$2:$D$2627,4,FALSE)))</f>
        <v>-10.746368529984284</v>
      </c>
      <c r="R3">
        <f>IF(LEN(TestTweets!Q3)&lt;=3,0,IF(ISNA(VLOOKUP(TestTweets!Q3,demStats!$A$2:$D$2627,4,FALSE)),LN(1/SUM(demStats!$B$2:$B$2627)),VLOOKUP(TestTweets!Q3,demStats!$A$2:$D$2627,4,FALSE)))</f>
        <v>0</v>
      </c>
      <c r="S3">
        <f>IF(LEN(TestTweets!R3)&lt;=3,0,IF(ISNA(VLOOKUP(TestTweets!R3,demStats!$A$2:$D$2627,4,FALSE)),LN(1/SUM(demStats!$B$2:$B$2627)),VLOOKUP(TestTweets!R3,demStats!$A$2:$D$2627,4,FALSE)))</f>
        <v>-10.746368529984284</v>
      </c>
      <c r="T3">
        <f>IF(LEN(TestTweets!S3)&lt;=3,0,IF(ISNA(VLOOKUP(TestTweets!S3,demStats!$A$2:$D$2627,4,FALSE)),LN(1/SUM(demStats!$B$2:$B$2627)),VLOOKUP(TestTweets!S3,demStats!$A$2:$D$2627,4,FALSE)))</f>
        <v>0</v>
      </c>
      <c r="U3">
        <f>IF(LEN(TestTweets!T3)&lt;=3,0,IF(ISNA(VLOOKUP(TestTweets!T3,demStats!$A$2:$D$2627,4,FALSE)),LN(1/SUM(demStats!$B$2:$B$2627)),VLOOKUP(TestTweets!T3,demStats!$A$2:$D$2627,4,FALSE)))</f>
        <v>-7.0327964632799764</v>
      </c>
      <c r="V3">
        <f>IF(LEN(TestTweets!U3)&lt;=3,0,IF(ISNA(VLOOKUP(TestTweets!U3,demStats!$A$2:$D$2627,4,FALSE)),LN(1/SUM(demStats!$B$2:$B$2627)),VLOOKUP(TestTweets!U3,demStats!$A$2:$D$2627,4,FALSE)))</f>
        <v>-10.746368529984284</v>
      </c>
      <c r="W3">
        <f>IF(LEN(TestTweets!V3)&lt;=3,0,IF(ISNA(VLOOKUP(TestTweets!V3,demStats!$A$2:$D$2627,4,FALSE)),LN(1/SUM(demStats!$B$2:$B$2627)),VLOOKUP(TestTweets!V3,demStats!$A$2:$D$2627,4,FALSE)))</f>
        <v>0</v>
      </c>
      <c r="X3">
        <f>IF(LEN(TestTweets!W3)&lt;=3,0,IF(ISNA(VLOOKUP(TestTweets!W3,demStats!$A$2:$D$2627,4,FALSE)),LN(1/SUM(demStats!$B$2:$B$2627)),VLOOKUP(TestTweets!W3,demStats!$A$2:$D$2627,4,FALSE)))</f>
        <v>-9.136930617550183</v>
      </c>
      <c r="Y3">
        <f>IF(LEN(TestTweets!X3)&lt;=3,0,IF(ISNA(VLOOKUP(TestTweets!X3,demStats!$A$2:$D$2627,4,FALSE)),LN(1/SUM(demStats!$B$2:$B$2627)),VLOOKUP(TestTweets!X3,demStats!$A$2:$D$2627,4,FALSE)))</f>
        <v>-10.746368529984284</v>
      </c>
      <c r="Z3">
        <f>IF(LEN(TestTweets!Y3)&lt;=3,0,IF(ISNA(VLOOKUP(TestTweets!Y3,demStats!$A$2:$D$2627,4,FALSE)),LN(1/SUM(demStats!$B$2:$B$2627)),VLOOKUP(TestTweets!Y3,demStats!$A$2:$D$2627,4,FALSE)))</f>
        <v>0</v>
      </c>
      <c r="AA3">
        <f>IF(LEN(TestTweets!Z3)&lt;=3,0,IF(ISNA(VLOOKUP(TestTweets!Z3,demStats!$A$2:$D$2627,4,FALSE)),LN(1/SUM(demStats!$B$2:$B$2627)),VLOOKUP(TestTweets!Z3,demStats!$A$2:$D$2627,4,FALSE)))</f>
        <v>0</v>
      </c>
      <c r="AB3">
        <f>IF(LEN(TestTweets!AA3)&lt;=3,0,IF(ISNA(VLOOKUP(TestTweets!AA3,demStats!$A$2:$D$2627,4,FALSE)),LN(1/SUM(demStats!$B$2:$B$2627)),VLOOKUP(TestTweets!AA3,demStats!$A$2:$D$2627,4,FALSE)))</f>
        <v>0</v>
      </c>
      <c r="AC3">
        <f>IF(LEN(TestTweets!AB3)&lt;=3,0,IF(ISNA(VLOOKUP(TestTweets!AB3,demStats!$A$2:$D$2627,4,FALSE)),LN(1/SUM(demStats!$B$2:$B$2627)),VLOOKUP(TestTweets!AB3,demStats!$A$2:$D$2627,4,FALSE)))</f>
        <v>0</v>
      </c>
      <c r="AD3">
        <f>IF(LEN(TestTweets!AC3)&lt;=3,0,IF(ISNA(VLOOKUP(TestTweets!AC3,demStats!$A$2:$D$2627,4,FALSE)),LN(1/SUM(demStats!$B$2:$B$2627)),VLOOKUP(TestTweets!AC3,demStats!$A$2:$D$2627,4,FALSE)))</f>
        <v>0</v>
      </c>
    </row>
    <row r="4" spans="1:30" x14ac:dyDescent="0.25">
      <c r="A4" t="s">
        <v>3</v>
      </c>
      <c r="B4" t="str">
        <f t="shared" si="0"/>
        <v>Democrat</v>
      </c>
      <c r="C4">
        <f t="shared" si="1"/>
        <v>1</v>
      </c>
      <c r="D4">
        <f>IF(LEN(TestTweets!C4)&lt;=3,0,IF(ISNA(VLOOKUP(TestTweets!C4,demStats!$A$2:$D$2627,4,FALSE)),LN(1/SUM(demStats!$B$2:$B$2627)),VLOOKUP(TestTweets!C4,demStats!$A$2:$D$2627,4,FALSE)))</f>
        <v>-5.3572968001677834</v>
      </c>
      <c r="E4">
        <f>IF(LEN(TestTweets!D4)&lt;=3,0,IF(ISNA(VLOOKUP(TestTweets!D4,demStats!$A$2:$D$2627,4,FALSE)),LN(1/SUM(demStats!$B$2:$B$2627)),VLOOKUP(TestTweets!D4,demStats!$A$2:$D$2627,4,FALSE)))</f>
        <v>0</v>
      </c>
      <c r="F4">
        <f>IF(LEN(TestTweets!E4)&lt;=3,0,IF(ISNA(VLOOKUP(TestTweets!E4,demStats!$A$2:$D$2627,4,FALSE)),LN(1/SUM(demStats!$B$2:$B$2627)),VLOOKUP(TestTweets!E4,demStats!$A$2:$D$2627,4,FALSE)))</f>
        <v>-7.2200080053681228</v>
      </c>
      <c r="G4">
        <f>IF(LEN(TestTweets!F4)&lt;=3,0,IF(ISNA(VLOOKUP(TestTweets!F4,demStats!$A$2:$D$2627,4,FALSE)),LN(1/SUM(demStats!$B$2:$B$2627)),VLOOKUP(TestTweets!F4,demStats!$A$2:$D$2627,4,FALSE)))</f>
        <v>-8.6669269883044482</v>
      </c>
      <c r="H4">
        <f>IF(LEN(TestTweets!G4)&lt;=3,0,IF(ISNA(VLOOKUP(TestTweets!G4,demStats!$A$2:$D$2627,4,FALSE)),LN(1/SUM(demStats!$B$2:$B$2627)),VLOOKUP(TestTweets!G4,demStats!$A$2:$D$2627,4,FALSE)))</f>
        <v>0</v>
      </c>
      <c r="I4">
        <f>IF(LEN(TestTweets!H4)&lt;=3,0,IF(ISNA(VLOOKUP(TestTweets!H4,demStats!$A$2:$D$2627,4,FALSE)),LN(1/SUM(demStats!$B$2:$B$2627)),VLOOKUP(TestTweets!H4,demStats!$A$2:$D$2627,4,FALSE)))</f>
        <v>0</v>
      </c>
      <c r="J4">
        <f>IF(LEN(TestTweets!I4)&lt;=3,0,IF(ISNA(VLOOKUP(TestTweets!I4,demStats!$A$2:$D$2627,4,FALSE)),LN(1/SUM(demStats!$B$2:$B$2627)),VLOOKUP(TestTweets!I4,demStats!$A$2:$D$2627,4,FALSE)))</f>
        <v>-6.7210168392491347</v>
      </c>
      <c r="K4">
        <f>IF(LEN(TestTweets!J4)&lt;=3,0,IF(ISNA(VLOOKUP(TestTweets!J4,demStats!$A$2:$D$2627,4,FALSE)),LN(1/SUM(demStats!$B$2:$B$2627)),VLOOKUP(TestTweets!J4,demStats!$A$2:$D$2627,4,FALSE)))</f>
        <v>0</v>
      </c>
      <c r="L4">
        <f>IF(LEN(TestTweets!K4)&lt;=3,0,IF(ISNA(VLOOKUP(TestTweets!K4,demStats!$A$2:$D$2627,4,FALSE)),LN(1/SUM(demStats!$B$2:$B$2627)),VLOOKUP(TestTweets!K4,demStats!$A$2:$D$2627,4,FALSE)))</f>
        <v>-7.9131551859280682</v>
      </c>
      <c r="M4">
        <f>IF(LEN(TestTweets!L4)&lt;=3,0,IF(ISNA(VLOOKUP(TestTweets!L4,demStats!$A$2:$D$2627,4,FALSE)),LN(1/SUM(demStats!$B$2:$B$2627)),VLOOKUP(TestTweets!L4,demStats!$A$2:$D$2627,4,FALSE)))</f>
        <v>0</v>
      </c>
      <c r="N4">
        <f>IF(LEN(TestTweets!M4)&lt;=3,0,IF(ISNA(VLOOKUP(TestTweets!M4,demStats!$A$2:$D$2627,4,FALSE)),LN(1/SUM(demStats!$B$2:$B$2627)),VLOOKUP(TestTweets!M4,demStats!$A$2:$D$2627,4,FALSE)))</f>
        <v>-10.746368529984284</v>
      </c>
      <c r="O4">
        <f>IF(LEN(TestTweets!N4)&lt;=3,0,IF(ISNA(VLOOKUP(TestTweets!N4,demStats!$A$2:$D$2627,4,FALSE)),LN(1/SUM(demStats!$B$2:$B$2627)),VLOOKUP(TestTweets!N4,demStats!$A$2:$D$2627,4,FALSE)))</f>
        <v>-9.3600741688643936</v>
      </c>
      <c r="P4">
        <f>IF(LEN(TestTweets!O4)&lt;=3,0,IF(ISNA(VLOOKUP(TestTweets!O4,demStats!$A$2:$D$2627,4,FALSE)),LN(1/SUM(demStats!$B$2:$B$2627)),VLOOKUP(TestTweets!O4,demStats!$A$2:$D$2627,4,FALSE)))</f>
        <v>0</v>
      </c>
      <c r="Q4">
        <f>IF(LEN(TestTweets!P4)&lt;=3,0,IF(ISNA(VLOOKUP(TestTweets!P4,demStats!$A$2:$D$2627,4,FALSE)),LN(1/SUM(demStats!$B$2:$B$2627)),VLOOKUP(TestTweets!P4,demStats!$A$2:$D$2627,4,FALSE)))</f>
        <v>-8.1814191725227481</v>
      </c>
      <c r="R4">
        <f>IF(LEN(TestTweets!Q4)&lt;=3,0,IF(ISNA(VLOOKUP(TestTweets!Q4,demStats!$A$2:$D$2627,4,FALSE)),LN(1/SUM(demStats!$B$2:$B$2627)),VLOOKUP(TestTweets!Q4,demStats!$A$2:$D$2627,4,FALSE)))</f>
        <v>0</v>
      </c>
      <c r="S4">
        <f>IF(LEN(TestTweets!R4)&lt;=3,0,IF(ISNA(VLOOKUP(TestTweets!R4,demStats!$A$2:$D$2627,4,FALSE)),LN(1/SUM(demStats!$B$2:$B$2627)),VLOOKUP(TestTweets!R4,demStats!$A$2:$D$2627,4,FALSE)))</f>
        <v>-7.1910204684948704</v>
      </c>
      <c r="T4">
        <f>IF(LEN(TestTweets!S4)&lt;=3,0,IF(ISNA(VLOOKUP(TestTweets!S4,demStats!$A$2:$D$2627,4,FALSE)),LN(1/SUM(demStats!$B$2:$B$2627)),VLOOKUP(TestTweets!S4,demStats!$A$2:$D$2627,4,FALSE)))</f>
        <v>0</v>
      </c>
      <c r="U4">
        <f>IF(LEN(TestTweets!T4)&lt;=3,0,IF(ISNA(VLOOKUP(TestTweets!T4,demStats!$A$2:$D$2627,4,FALSE)),LN(1/SUM(demStats!$B$2:$B$2627)),VLOOKUP(TestTweets!T4,demStats!$A$2:$D$2627,4,FALSE)))</f>
        <v>-9.3600741688643936</v>
      </c>
      <c r="V4">
        <f>IF(LEN(TestTweets!U4)&lt;=3,0,IF(ISNA(VLOOKUP(TestTweets!U4,demStats!$A$2:$D$2627,4,FALSE)),LN(1/SUM(demStats!$B$2:$B$2627)),VLOOKUP(TestTweets!U4,demStats!$A$2:$D$2627,4,FALSE)))</f>
        <v>-7.3451711483221285</v>
      </c>
      <c r="W4">
        <f>IF(LEN(TestTweets!V4)&lt;=3,0,IF(ISNA(VLOOKUP(TestTweets!V4,demStats!$A$2:$D$2627,4,FALSE)),LN(1/SUM(demStats!$B$2:$B$2627)),VLOOKUP(TestTweets!V4,demStats!$A$2:$D$2627,4,FALSE)))</f>
        <v>-8.9546090607562299</v>
      </c>
      <c r="X4">
        <f>IF(LEN(TestTweets!W4)&lt;=3,0,IF(ISNA(VLOOKUP(TestTweets!W4,demStats!$A$2:$D$2627,4,FALSE)),LN(1/SUM(demStats!$B$2:$B$2627)),VLOOKUP(TestTweets!W4,demStats!$A$2:$D$2627,4,FALSE)))</f>
        <v>-10.746368529984284</v>
      </c>
      <c r="Y4">
        <f>IF(LEN(TestTweets!X4)&lt;=3,0,IF(ISNA(VLOOKUP(TestTweets!X4,demStats!$A$2:$D$2627,4,FALSE)),LN(1/SUM(demStats!$B$2:$B$2627)),VLOOKUP(TestTweets!X4,demStats!$A$2:$D$2627,4,FALSE)))</f>
        <v>0</v>
      </c>
      <c r="Z4">
        <f>IF(LEN(TestTweets!Y4)&lt;=3,0,IF(ISNA(VLOOKUP(TestTweets!Y4,demStats!$A$2:$D$2627,4,FALSE)),LN(1/SUM(demStats!$B$2:$B$2627)),VLOOKUP(TestTweets!Y4,demStats!$A$2:$D$2627,4,FALSE)))</f>
        <v>0</v>
      </c>
      <c r="AA4">
        <f>IF(LEN(TestTweets!Z4)&lt;=3,0,IF(ISNA(VLOOKUP(TestTweets!Z4,demStats!$A$2:$D$2627,4,FALSE)),LN(1/SUM(demStats!$B$2:$B$2627)),VLOOKUP(TestTweets!Z4,demStats!$A$2:$D$2627,4,FALSE)))</f>
        <v>0</v>
      </c>
      <c r="AB4">
        <f>IF(LEN(TestTweets!AA4)&lt;=3,0,IF(ISNA(VLOOKUP(TestTweets!AA4,demStats!$A$2:$D$2627,4,FALSE)),LN(1/SUM(demStats!$B$2:$B$2627)),VLOOKUP(TestTweets!AA4,demStats!$A$2:$D$2627,4,FALSE)))</f>
        <v>0</v>
      </c>
      <c r="AC4">
        <f>IF(LEN(TestTweets!AB4)&lt;=3,0,IF(ISNA(VLOOKUP(TestTweets!AB4,demStats!$A$2:$D$2627,4,FALSE)),LN(1/SUM(demStats!$B$2:$B$2627)),VLOOKUP(TestTweets!AB4,demStats!$A$2:$D$2627,4,FALSE)))</f>
        <v>0</v>
      </c>
      <c r="AD4">
        <f>IF(LEN(TestTweets!AC4)&lt;=3,0,IF(ISNA(VLOOKUP(TestTweets!AC4,demStats!$A$2:$D$2627,4,FALSE)),LN(1/SUM(demStats!$B$2:$B$2627)),VLOOKUP(TestTweets!AC4,demStats!$A$2:$D$2627,4,FALSE)))</f>
        <v>0</v>
      </c>
    </row>
    <row r="5" spans="1:30" x14ac:dyDescent="0.25">
      <c r="A5" t="s">
        <v>2</v>
      </c>
      <c r="B5" t="str">
        <f t="shared" si="0"/>
        <v>Democrat</v>
      </c>
      <c r="C5">
        <f t="shared" si="1"/>
        <v>0</v>
      </c>
      <c r="D5">
        <f>IF(LEN(TestTweets!C5)&lt;=3,0,IF(ISNA(VLOOKUP(TestTweets!C5,demStats!$A$2:$D$2627,4,FALSE)),LN(1/SUM(demStats!$B$2:$B$2627)),VLOOKUP(TestTweets!C5,demStats!$A$2:$D$2627,4,FALSE)))</f>
        <v>0</v>
      </c>
      <c r="E5">
        <f>IF(LEN(TestTweets!D5)&lt;=3,0,IF(ISNA(VLOOKUP(TestTweets!D5,demStats!$A$2:$D$2627,4,FALSE)),LN(1/SUM(demStats!$B$2:$B$2627)),VLOOKUP(TestTweets!D5,demStats!$A$2:$D$2627,4,FALSE)))</f>
        <v>-6.8962209282742251</v>
      </c>
      <c r="F5">
        <f>IF(LEN(TestTweets!E5)&lt;=3,0,IF(ISNA(VLOOKUP(TestTweets!E5,demStats!$A$2:$D$2627,4,FALSE)),LN(1/SUM(demStats!$B$2:$B$2627)),VLOOKUP(TestTweets!E5,demStats!$A$2:$D$2627,4,FALSE)))</f>
        <v>-7.7506362564302931</v>
      </c>
      <c r="G5">
        <f>IF(LEN(TestTweets!F5)&lt;=3,0,IF(ISNA(VLOOKUP(TestTweets!F5,demStats!$A$2:$D$2627,4,FALSE)),LN(1/SUM(demStats!$B$2:$B$2627)),VLOOKUP(TestTweets!F5,demStats!$A$2:$D$2627,4,FALSE)))</f>
        <v>0</v>
      </c>
      <c r="H5">
        <f>IF(LEN(TestTweets!G5)&lt;=3,0,IF(ISNA(VLOOKUP(TestTweets!G5,demStats!$A$2:$D$2627,4,FALSE)),LN(1/SUM(demStats!$B$2:$B$2627)),VLOOKUP(TestTweets!G5,demStats!$A$2:$D$2627,4,FALSE)))</f>
        <v>-8.0383183288820739</v>
      </c>
      <c r="I5">
        <f>IF(LEN(TestTweets!H5)&lt;=3,0,IF(ISNA(VLOOKUP(TestTweets!H5,demStats!$A$2:$D$2627,4,FALSE)),LN(1/SUM(demStats!$B$2:$B$2627)),VLOOKUP(TestTweets!H5,demStats!$A$2:$D$2627,4,FALSE)))</f>
        <v>-10.746368529984284</v>
      </c>
      <c r="J5">
        <f>IF(LEN(TestTweets!I5)&lt;=3,0,IF(ISNA(VLOOKUP(TestTweets!I5,demStats!$A$2:$D$2627,4,FALSE)),LN(1/SUM(demStats!$B$2:$B$2627)),VLOOKUP(TestTweets!I5,demStats!$A$2:$D$2627,4,FALSE)))</f>
        <v>-10.746368529984284</v>
      </c>
      <c r="K5">
        <f>IF(LEN(TestTweets!J5)&lt;=3,0,IF(ISNA(VLOOKUP(TestTweets!J5,demStats!$A$2:$D$2627,4,FALSE)),LN(1/SUM(demStats!$B$2:$B$2627)),VLOOKUP(TestTweets!J5,demStats!$A$2:$D$2627,4,FALSE)))</f>
        <v>-7.5683146996363382</v>
      </c>
      <c r="L5">
        <f>IF(LEN(TestTweets!K5)&lt;=3,0,IF(ISNA(VLOOKUP(TestTweets!K5,demStats!$A$2:$D$2627,4,FALSE)),LN(1/SUM(demStats!$B$2:$B$2627)),VLOOKUP(TestTweets!K5,demStats!$A$2:$D$2627,4,FALSE)))</f>
        <v>0</v>
      </c>
      <c r="M5">
        <f>IF(LEN(TestTweets!L5)&lt;=3,0,IF(ISNA(VLOOKUP(TestTweets!L5,demStats!$A$2:$D$2627,4,FALSE)),LN(1/SUM(demStats!$B$2:$B$2627)),VLOOKUP(TestTweets!L5,demStats!$A$2:$D$2627,4,FALSE)))</f>
        <v>0</v>
      </c>
      <c r="N5">
        <f>IF(LEN(TestTweets!M5)&lt;=3,0,IF(ISNA(VLOOKUP(TestTweets!M5,demStats!$A$2:$D$2627,4,FALSE)),LN(1/SUM(demStats!$B$2:$B$2627)),VLOOKUP(TestTweets!M5,demStats!$A$2:$D$2627,4,FALSE)))</f>
        <v>0</v>
      </c>
      <c r="O5">
        <f>IF(LEN(TestTweets!N5)&lt;=3,0,IF(ISNA(VLOOKUP(TestTweets!N5,demStats!$A$2:$D$2627,4,FALSE)),LN(1/SUM(demStats!$B$2:$B$2627)),VLOOKUP(TestTweets!N5,demStats!$A$2:$D$2627,4,FALSE)))</f>
        <v>-7.1910204684948704</v>
      </c>
      <c r="P5">
        <f>IF(LEN(TestTweets!O5)&lt;=3,0,IF(ISNA(VLOOKUP(TestTweets!O5,demStats!$A$2:$D$2627,4,FALSE)),LN(1/SUM(demStats!$B$2:$B$2627)),VLOOKUP(TestTweets!O5,demStats!$A$2:$D$2627,4,FALSE)))</f>
        <v>-8.9546090607562299</v>
      </c>
      <c r="Q5">
        <f>IF(LEN(TestTweets!P5)&lt;=3,0,IF(ISNA(VLOOKUP(TestTweets!P5,demStats!$A$2:$D$2627,4,FALSE)),LN(1/SUM(demStats!$B$2:$B$2627)),VLOOKUP(TestTweets!P5,demStats!$A$2:$D$2627,4,FALSE)))</f>
        <v>0</v>
      </c>
      <c r="R5">
        <f>IF(LEN(TestTweets!Q5)&lt;=3,0,IF(ISNA(VLOOKUP(TestTweets!Q5,demStats!$A$2:$D$2627,4,FALSE)),LN(1/SUM(demStats!$B$2:$B$2627)),VLOOKUP(TestTweets!Q5,demStats!$A$2:$D$2627,4,FALSE)))</f>
        <v>-8.6669269883044482</v>
      </c>
      <c r="S5">
        <f>IF(LEN(TestTweets!R5)&lt;=3,0,IF(ISNA(VLOOKUP(TestTweets!R5,demStats!$A$2:$D$2627,4,FALSE)),LN(1/SUM(demStats!$B$2:$B$2627)),VLOOKUP(TestTweets!R5,demStats!$A$2:$D$2627,4,FALSE)))</f>
        <v>-8.8004583809289709</v>
      </c>
      <c r="T5">
        <f>IF(LEN(TestTweets!S5)&lt;=3,0,IF(ISNA(VLOOKUP(TestTweets!S5,demStats!$A$2:$D$2627,4,FALSE)),LN(1/SUM(demStats!$B$2:$B$2627)),VLOOKUP(TestTweets!S5,demStats!$A$2:$D$2627,4,FALSE)))</f>
        <v>0</v>
      </c>
      <c r="U5">
        <f>IF(LEN(TestTweets!T5)&lt;=3,0,IF(ISNA(VLOOKUP(TestTweets!T5,demStats!$A$2:$D$2627,4,FALSE)),LN(1/SUM(demStats!$B$2:$B$2627)),VLOOKUP(TestTweets!T5,demStats!$A$2:$D$2627,4,FALSE)))</f>
        <v>-10.746368529984284</v>
      </c>
      <c r="V5">
        <f>IF(LEN(TestTweets!U5)&lt;=3,0,IF(ISNA(VLOOKUP(TestTweets!U5,demStats!$A$2:$D$2627,4,FALSE)),LN(1/SUM(demStats!$B$2:$B$2627)),VLOOKUP(TestTweets!U5,demStats!$A$2:$D$2627,4,FALSE)))</f>
        <v>-10.746368529984284</v>
      </c>
      <c r="W5">
        <f>IF(LEN(TestTweets!V5)&lt;=3,0,IF(ISNA(VLOOKUP(TestTweets!V5,demStats!$A$2:$D$2627,4,FALSE)),LN(1/SUM(demStats!$B$2:$B$2627)),VLOOKUP(TestTweets!V5,demStats!$A$2:$D$2627,4,FALSE)))</f>
        <v>0</v>
      </c>
      <c r="X5">
        <f>IF(LEN(TestTweets!W5)&lt;=3,0,IF(ISNA(VLOOKUP(TestTweets!W5,demStats!$A$2:$D$2627,4,FALSE)),LN(1/SUM(demStats!$B$2:$B$2627)),VLOOKUP(TestTweets!W5,demStats!$A$2:$D$2627,4,FALSE)))</f>
        <v>0</v>
      </c>
      <c r="Y5">
        <f>IF(LEN(TestTweets!X5)&lt;=3,0,IF(ISNA(VLOOKUP(TestTweets!X5,demStats!$A$2:$D$2627,4,FALSE)),LN(1/SUM(demStats!$B$2:$B$2627)),VLOOKUP(TestTweets!X5,demStats!$A$2:$D$2627,4,FALSE)))</f>
        <v>0</v>
      </c>
      <c r="Z5">
        <f>IF(LEN(TestTweets!Y5)&lt;=3,0,IF(ISNA(VLOOKUP(TestTweets!Y5,demStats!$A$2:$D$2627,4,FALSE)),LN(1/SUM(demStats!$B$2:$B$2627)),VLOOKUP(TestTweets!Y5,demStats!$A$2:$D$2627,4,FALSE)))</f>
        <v>0</v>
      </c>
      <c r="AA5">
        <f>IF(LEN(TestTweets!Z5)&lt;=3,0,IF(ISNA(VLOOKUP(TestTweets!Z5,demStats!$A$2:$D$2627,4,FALSE)),LN(1/SUM(demStats!$B$2:$B$2627)),VLOOKUP(TestTweets!Z5,demStats!$A$2:$D$2627,4,FALSE)))</f>
        <v>0</v>
      </c>
      <c r="AB5">
        <f>IF(LEN(TestTweets!AA5)&lt;=3,0,IF(ISNA(VLOOKUP(TestTweets!AA5,demStats!$A$2:$D$2627,4,FALSE)),LN(1/SUM(demStats!$B$2:$B$2627)),VLOOKUP(TestTweets!AA5,demStats!$A$2:$D$2627,4,FALSE)))</f>
        <v>0</v>
      </c>
      <c r="AC5">
        <f>IF(LEN(TestTweets!AB5)&lt;=3,0,IF(ISNA(VLOOKUP(TestTweets!AB5,demStats!$A$2:$D$2627,4,FALSE)),LN(1/SUM(demStats!$B$2:$B$2627)),VLOOKUP(TestTweets!AB5,demStats!$A$2:$D$2627,4,FALSE)))</f>
        <v>0</v>
      </c>
      <c r="AD5">
        <f>IF(LEN(TestTweets!AC5)&lt;=3,0,IF(ISNA(VLOOKUP(TestTweets!AC5,demStats!$A$2:$D$2627,4,FALSE)),LN(1/SUM(demStats!$B$2:$B$2627)),VLOOKUP(TestTweets!AC5,demStats!$A$2:$D$2627,4,FALSE)))</f>
        <v>0</v>
      </c>
    </row>
    <row r="6" spans="1:30" x14ac:dyDescent="0.25">
      <c r="A6" t="s">
        <v>3</v>
      </c>
      <c r="B6" t="str">
        <f t="shared" si="0"/>
        <v>Republican</v>
      </c>
      <c r="C6">
        <f t="shared" si="1"/>
        <v>0</v>
      </c>
      <c r="D6">
        <f>IF(LEN(TestTweets!C6)&lt;=3,0,IF(ISNA(VLOOKUP(TestTweets!C6,demStats!$A$2:$D$2627,4,FALSE)),LN(1/SUM(demStats!$B$2:$B$2627)),VLOOKUP(TestTweets!C6,demStats!$A$2:$D$2627,4,FALSE)))</f>
        <v>-6.5268608248081774</v>
      </c>
      <c r="E6">
        <f>IF(LEN(TestTweets!D6)&lt;=3,0,IF(ISNA(VLOOKUP(TestTweets!D6,demStats!$A$2:$D$2627,4,FALSE)),LN(1/SUM(demStats!$B$2:$B$2627)),VLOOKUP(TestTweets!D6,demStats!$A$2:$D$2627,4,FALSE)))</f>
        <v>0</v>
      </c>
      <c r="F6">
        <f>IF(LEN(TestTweets!E6)&lt;=3,0,IF(ISNA(VLOOKUP(TestTweets!E6,demStats!$A$2:$D$2627,4,FALSE)),LN(1/SUM(demStats!$B$2:$B$2627)),VLOOKUP(TestTweets!E6,demStats!$A$2:$D$2627,4,FALSE)))</f>
        <v>-10.746368529984284</v>
      </c>
      <c r="G6">
        <f>IF(LEN(TestTweets!F6)&lt;=3,0,IF(ISNA(VLOOKUP(TestTweets!F6,demStats!$A$2:$D$2627,4,FALSE)),LN(1/SUM(demStats!$B$2:$B$2627)),VLOOKUP(TestTweets!F6,demStats!$A$2:$D$2627,4,FALSE)))</f>
        <v>-10.746368529984284</v>
      </c>
      <c r="H6">
        <f>IF(LEN(TestTweets!G6)&lt;=3,0,IF(ISNA(VLOOKUP(TestTweets!G6,demStats!$A$2:$D$2627,4,FALSE)),LN(1/SUM(demStats!$B$2:$B$2627)),VLOOKUP(TestTweets!G6,demStats!$A$2:$D$2627,4,FALSE)))</f>
        <v>-10.746368529984284</v>
      </c>
      <c r="I6">
        <f>IF(LEN(TestTweets!H6)&lt;=3,0,IF(ISNA(VLOOKUP(TestTweets!H6,demStats!$A$2:$D$2627,4,FALSE)),LN(1/SUM(demStats!$B$2:$B$2627)),VLOOKUP(TestTweets!H6,demStats!$A$2:$D$2627,4,FALSE)))</f>
        <v>-10.746368529984284</v>
      </c>
      <c r="J6">
        <f>IF(LEN(TestTweets!I6)&lt;=3,0,IF(ISNA(VLOOKUP(TestTweets!I6,demStats!$A$2:$D$2627,4,FALSE)),LN(1/SUM(demStats!$B$2:$B$2627)),VLOOKUP(TestTweets!I6,demStats!$A$2:$D$2627,4,FALSE)))</f>
        <v>-10.746368529984284</v>
      </c>
      <c r="K6">
        <f>IF(LEN(TestTweets!J6)&lt;=3,0,IF(ISNA(VLOOKUP(TestTweets!J6,demStats!$A$2:$D$2627,4,FALSE)),LN(1/SUM(demStats!$B$2:$B$2627)),VLOOKUP(TestTweets!J6,demStats!$A$2:$D$2627,4,FALSE)))</f>
        <v>-6.7573844834200099</v>
      </c>
      <c r="L6">
        <f>IF(LEN(TestTweets!K6)&lt;=3,0,IF(ISNA(VLOOKUP(TestTweets!K6,demStats!$A$2:$D$2627,4,FALSE)),LN(1/SUM(demStats!$B$2:$B$2627)),VLOOKUP(TestTweets!K6,demStats!$A$2:$D$2627,4,FALSE)))</f>
        <v>0</v>
      </c>
      <c r="M6">
        <f>IF(LEN(TestTweets!L6)&lt;=3,0,IF(ISNA(VLOOKUP(TestTweets!L6,demStats!$A$2:$D$2627,4,FALSE)),LN(1/SUM(demStats!$B$2:$B$2627)),VLOOKUP(TestTweets!L6,demStats!$A$2:$D$2627,4,FALSE)))</f>
        <v>-7.9737798077445028</v>
      </c>
      <c r="N6">
        <f>IF(LEN(TestTweets!M6)&lt;=3,0,IF(ISNA(VLOOKUP(TestTweets!M6,demStats!$A$2:$D$2627,4,FALSE)),LN(1/SUM(demStats!$B$2:$B$2627)),VLOOKUP(TestTweets!M6,demStats!$A$2:$D$2627,4,FALSE)))</f>
        <v>0</v>
      </c>
      <c r="O6">
        <f>IF(LEN(TestTweets!N6)&lt;=3,0,IF(ISNA(VLOOKUP(TestTweets!N6,demStats!$A$2:$D$2627,4,FALSE)),LN(1/SUM(demStats!$B$2:$B$2627)),VLOOKUP(TestTweets!N6,demStats!$A$2:$D$2627,4,FALSE)))</f>
        <v>-9.3600741688643936</v>
      </c>
      <c r="P6">
        <f>IF(LEN(TestTweets!O6)&lt;=3,0,IF(ISNA(VLOOKUP(TestTweets!O6,demStats!$A$2:$D$2627,4,FALSE)),LN(1/SUM(demStats!$B$2:$B$2627)),VLOOKUP(TestTweets!O6,demStats!$A$2:$D$2627,4,FALSE)))</f>
        <v>-7.9131551859280682</v>
      </c>
      <c r="Q6">
        <f>IF(LEN(TestTweets!P6)&lt;=3,0,IF(ISNA(VLOOKUP(TestTweets!P6,demStats!$A$2:$D$2627,4,FALSE)),LN(1/SUM(demStats!$B$2:$B$2627)),VLOOKUP(TestTweets!P6,demStats!$A$2:$D$2627,4,FALSE)))</f>
        <v>-8.1814191725227481</v>
      </c>
      <c r="R6">
        <f>IF(LEN(TestTweets!Q6)&lt;=3,0,IF(ISNA(VLOOKUP(TestTweets!Q6,demStats!$A$2:$D$2627,4,FALSE)),LN(1/SUM(demStats!$B$2:$B$2627)),VLOOKUP(TestTweets!Q6,demStats!$A$2:$D$2627,4,FALSE)))</f>
        <v>0</v>
      </c>
      <c r="S6">
        <f>IF(LEN(TestTweets!R6)&lt;=3,0,IF(ISNA(VLOOKUP(TestTweets!R6,demStats!$A$2:$D$2627,4,FALSE)),LN(1/SUM(demStats!$B$2:$B$2627)),VLOOKUP(TestTweets!R6,demStats!$A$2:$D$2627,4,FALSE)))</f>
        <v>-10.746368529984284</v>
      </c>
      <c r="T6">
        <f>IF(LEN(TestTweets!S6)&lt;=3,0,IF(ISNA(VLOOKUP(TestTweets!S6,demStats!$A$2:$D$2627,4,FALSE)),LN(1/SUM(demStats!$B$2:$B$2627)),VLOOKUP(TestTweets!S6,demStats!$A$2:$D$2627,4,FALSE)))</f>
        <v>-8.3484732571859137</v>
      </c>
      <c r="U6">
        <f>IF(LEN(TestTweets!T6)&lt;=3,0,IF(ISNA(VLOOKUP(TestTweets!T6,demStats!$A$2:$D$2627,4,FALSE)),LN(1/SUM(demStats!$B$2:$B$2627)),VLOOKUP(TestTweets!T6,demStats!$A$2:$D$2627,4,FALSE)))</f>
        <v>-10.746368529984284</v>
      </c>
      <c r="V6">
        <f>IF(LEN(TestTweets!U6)&lt;=3,0,IF(ISNA(VLOOKUP(TestTweets!U6,demStats!$A$2:$D$2627,4,FALSE)),LN(1/SUM(demStats!$B$2:$B$2627)),VLOOKUP(TestTweets!U6,demStats!$A$2:$D$2627,4,FALSE)))</f>
        <v>-10.746368529984284</v>
      </c>
      <c r="W6">
        <f>IF(LEN(TestTweets!V6)&lt;=3,0,IF(ISNA(VLOOKUP(TestTweets!V6,demStats!$A$2:$D$2627,4,FALSE)),LN(1/SUM(demStats!$B$2:$B$2627)),VLOOKUP(TestTweets!V6,demStats!$A$2:$D$2627,4,FALSE)))</f>
        <v>0</v>
      </c>
      <c r="X6">
        <f>IF(LEN(TestTweets!W6)&lt;=3,0,IF(ISNA(VLOOKUP(TestTweets!W6,demStats!$A$2:$D$2627,4,FALSE)),LN(1/SUM(demStats!$B$2:$B$2627)),VLOOKUP(TestTweets!W6,demStats!$A$2:$D$2627,4,FALSE)))</f>
        <v>0</v>
      </c>
      <c r="Y6">
        <f>IF(LEN(TestTweets!X6)&lt;=3,0,IF(ISNA(VLOOKUP(TestTweets!X6,demStats!$A$2:$D$2627,4,FALSE)),LN(1/SUM(demStats!$B$2:$B$2627)),VLOOKUP(TestTweets!X6,demStats!$A$2:$D$2627,4,FALSE)))</f>
        <v>0</v>
      </c>
      <c r="Z6">
        <f>IF(LEN(TestTweets!Y6)&lt;=3,0,IF(ISNA(VLOOKUP(TestTweets!Y6,demStats!$A$2:$D$2627,4,FALSE)),LN(1/SUM(demStats!$B$2:$B$2627)),VLOOKUP(TestTweets!Y6,demStats!$A$2:$D$2627,4,FALSE)))</f>
        <v>0</v>
      </c>
      <c r="AA6">
        <f>IF(LEN(TestTweets!Z6)&lt;=3,0,IF(ISNA(VLOOKUP(TestTweets!Z6,demStats!$A$2:$D$2627,4,FALSE)),LN(1/SUM(demStats!$B$2:$B$2627)),VLOOKUP(TestTweets!Z6,demStats!$A$2:$D$2627,4,FALSE)))</f>
        <v>0</v>
      </c>
      <c r="AB6">
        <f>IF(LEN(TestTweets!AA6)&lt;=3,0,IF(ISNA(VLOOKUP(TestTweets!AA6,demStats!$A$2:$D$2627,4,FALSE)),LN(1/SUM(demStats!$B$2:$B$2627)),VLOOKUP(TestTweets!AA6,demStats!$A$2:$D$2627,4,FALSE)))</f>
        <v>0</v>
      </c>
      <c r="AC6">
        <f>IF(LEN(TestTweets!AB6)&lt;=3,0,IF(ISNA(VLOOKUP(TestTweets!AB6,demStats!$A$2:$D$2627,4,FALSE)),LN(1/SUM(demStats!$B$2:$B$2627)),VLOOKUP(TestTweets!AB6,demStats!$A$2:$D$2627,4,FALSE)))</f>
        <v>0</v>
      </c>
      <c r="AD6">
        <f>IF(LEN(TestTweets!AC6)&lt;=3,0,IF(ISNA(VLOOKUP(TestTweets!AC6,demStats!$A$2:$D$2627,4,FALSE)),LN(1/SUM(demStats!$B$2:$B$2627)),VLOOKUP(TestTweets!AC6,demStats!$A$2:$D$2627,4,FALSE)))</f>
        <v>0</v>
      </c>
    </row>
    <row r="7" spans="1:30" x14ac:dyDescent="0.25">
      <c r="A7" t="s">
        <v>3</v>
      </c>
      <c r="B7" t="str">
        <f t="shared" si="0"/>
        <v>Republican</v>
      </c>
      <c r="C7">
        <f t="shared" si="1"/>
        <v>0</v>
      </c>
      <c r="D7">
        <f>IF(LEN(TestTweets!C7)&lt;=3,0,IF(ISNA(VLOOKUP(TestTweets!C7,demStats!$A$2:$D$2627,4,FALSE)),LN(1/SUM(demStats!$B$2:$B$2627)),VLOOKUP(TestTweets!C7,demStats!$A$2:$D$2627,4,FALSE)))</f>
        <v>0</v>
      </c>
      <c r="E7">
        <f>IF(LEN(TestTweets!D7)&lt;=3,0,IF(ISNA(VLOOKUP(TestTweets!D7,demStats!$A$2:$D$2627,4,FALSE)),LN(1/SUM(demStats!$B$2:$B$2627)),VLOOKUP(TestTweets!D7,demStats!$A$2:$D$2627,4,FALSE)))</f>
        <v>-10.746368529984284</v>
      </c>
      <c r="F7">
        <f>IF(LEN(TestTweets!E7)&lt;=3,0,IF(ISNA(VLOOKUP(TestTweets!E7,demStats!$A$2:$D$2627,4,FALSE)),LN(1/SUM(demStats!$B$2:$B$2627)),VLOOKUP(TestTweets!E7,demStats!$A$2:$D$2627,4,FALSE)))</f>
        <v>0</v>
      </c>
      <c r="G7">
        <f>IF(LEN(TestTweets!F7)&lt;=3,0,IF(ISNA(VLOOKUP(TestTweets!F7,demStats!$A$2:$D$2627,4,FALSE)),LN(1/SUM(demStats!$B$2:$B$2627)),VLOOKUP(TestTweets!F7,demStats!$A$2:$D$2627,4,FALSE)))</f>
        <v>-6.3155517311409701</v>
      </c>
      <c r="H7">
        <f>IF(LEN(TestTweets!G7)&lt;=3,0,IF(ISNA(VLOOKUP(TestTweets!G7,demStats!$A$2:$D$2627,4,FALSE)),LN(1/SUM(demStats!$B$2:$B$2627)),VLOOKUP(TestTweets!G7,demStats!$A$2:$D$2627,4,FALSE)))</f>
        <v>-6.4697024109682291</v>
      </c>
      <c r="I7">
        <f>IF(LEN(TestTweets!H7)&lt;=3,0,IF(ISNA(VLOOKUP(TestTweets!H7,demStats!$A$2:$D$2627,4,FALSE)),LN(1/SUM(demStats!$B$2:$B$2627)),VLOOKUP(TestTweets!H7,demStats!$A$2:$D$2627,4,FALSE)))</f>
        <v>0</v>
      </c>
      <c r="J7">
        <f>IF(LEN(TestTweets!I7)&lt;=3,0,IF(ISNA(VLOOKUP(TestTweets!I7,demStats!$A$2:$D$2627,4,FALSE)),LN(1/SUM(demStats!$B$2:$B$2627)),VLOOKUP(TestTweets!I7,demStats!$A$2:$D$2627,4,FALSE)))</f>
        <v>0</v>
      </c>
      <c r="K7">
        <f>IF(LEN(TestTweets!J7)&lt;=3,0,IF(ISNA(VLOOKUP(TestTweets!J7,demStats!$A$2:$D$2627,4,FALSE)),LN(1/SUM(demStats!$B$2:$B$2627)),VLOOKUP(TestTweets!J7,demStats!$A$2:$D$2627,4,FALSE)))</f>
        <v>-6.3155517311409701</v>
      </c>
      <c r="L7">
        <f>IF(LEN(TestTweets!K7)&lt;=3,0,IF(ISNA(VLOOKUP(TestTweets!K7,demStats!$A$2:$D$2627,4,FALSE)),LN(1/SUM(demStats!$B$2:$B$2627)),VLOOKUP(TestTweets!K7,demStats!$A$2:$D$2627,4,FALSE)))</f>
        <v>-10.746368529984284</v>
      </c>
      <c r="M7">
        <f>IF(LEN(TestTweets!L7)&lt;=3,0,IF(ISNA(VLOOKUP(TestTweets!L7,demStats!$A$2:$D$2627,4,FALSE)),LN(1/SUM(demStats!$B$2:$B$2627)),VLOOKUP(TestTweets!L7,demStats!$A$2:$D$2627,4,FALSE)))</f>
        <v>0</v>
      </c>
      <c r="N7">
        <f>IF(LEN(TestTweets!M7)&lt;=3,0,IF(ISNA(VLOOKUP(TestTweets!M7,demStats!$A$2:$D$2627,4,FALSE)),LN(1/SUM(demStats!$B$2:$B$2627)),VLOOKUP(TestTweets!M7,demStats!$A$2:$D$2627,4,FALSE)))</f>
        <v>-10.746368529984284</v>
      </c>
      <c r="O7">
        <f>IF(LEN(TestTweets!N7)&lt;=3,0,IF(ISNA(VLOOKUP(TestTweets!N7,demStats!$A$2:$D$2627,4,FALSE)),LN(1/SUM(demStats!$B$2:$B$2627)),VLOOKUP(TestTweets!N7,demStats!$A$2:$D$2627,4,FALSE)))</f>
        <v>0</v>
      </c>
      <c r="P7">
        <f>IF(LEN(TestTweets!O7)&lt;=3,0,IF(ISNA(VLOOKUP(TestTweets!O7,demStats!$A$2:$D$2627,4,FALSE)),LN(1/SUM(demStats!$B$2:$B$2627)),VLOOKUP(TestTweets!O7,demStats!$A$2:$D$2627,4,FALSE)))</f>
        <v>-6.9397060402139648</v>
      </c>
      <c r="Q7">
        <f>IF(LEN(TestTweets!P7)&lt;=3,0,IF(ISNA(VLOOKUP(TestTweets!P7,demStats!$A$2:$D$2627,4,FALSE)),LN(1/SUM(demStats!$B$2:$B$2627)),VLOOKUP(TestTweets!P7,demStats!$A$2:$D$2627,4,FALSE)))</f>
        <v>-7.9737798077445028</v>
      </c>
      <c r="R7">
        <f>IF(LEN(TestTweets!Q7)&lt;=3,0,IF(ISNA(VLOOKUP(TestTweets!Q7,demStats!$A$2:$D$2627,4,FALSE)),LN(1/SUM(demStats!$B$2:$B$2627)),VLOOKUP(TestTweets!Q7,demStats!$A$2:$D$2627,4,FALSE)))</f>
        <v>0</v>
      </c>
      <c r="S7">
        <f>IF(LEN(TestTweets!R7)&lt;=3,0,IF(ISNA(VLOOKUP(TestTweets!R7,demStats!$A$2:$D$2627,4,FALSE)),LN(1/SUM(demStats!$B$2:$B$2627)),VLOOKUP(TestTweets!R7,demStats!$A$2:$D$2627,4,FALSE)))</f>
        <v>-8.0383183288820739</v>
      </c>
      <c r="T7">
        <f>IF(LEN(TestTweets!S7)&lt;=3,0,IF(ISNA(VLOOKUP(TestTweets!S7,demStats!$A$2:$D$2627,4,FALSE)),LN(1/SUM(demStats!$B$2:$B$2627)),VLOOKUP(TestTweets!S7,demStats!$A$2:$D$2627,4,FALSE)))</f>
        <v>-10.746368529984284</v>
      </c>
      <c r="U7">
        <f>IF(LEN(TestTweets!T7)&lt;=3,0,IF(ISNA(VLOOKUP(TestTweets!T7,demStats!$A$2:$D$2627,4,FALSE)),LN(1/SUM(demStats!$B$2:$B$2627)),VLOOKUP(TestTweets!T7,demStats!$A$2:$D$2627,4,FALSE)))</f>
        <v>-7.5274927051160834</v>
      </c>
      <c r="V7">
        <f>IF(LEN(TestTweets!U7)&lt;=3,0,IF(ISNA(VLOOKUP(TestTweets!U7,demStats!$A$2:$D$2627,4,FALSE)),LN(1/SUM(demStats!$B$2:$B$2627)),VLOOKUP(TestTweets!U7,demStats!$A$2:$D$2627,4,FALSE)))</f>
        <v>0</v>
      </c>
      <c r="W7">
        <f>IF(LEN(TestTweets!V7)&lt;=3,0,IF(ISNA(VLOOKUP(TestTweets!V7,demStats!$A$2:$D$2627,4,FALSE)),LN(1/SUM(demStats!$B$2:$B$2627)),VLOOKUP(TestTweets!V7,demStats!$A$2:$D$2627,4,FALSE)))</f>
        <v>-8.1814191725227481</v>
      </c>
      <c r="X7">
        <f>IF(LEN(TestTweets!W7)&lt;=3,0,IF(ISNA(VLOOKUP(TestTweets!W7,demStats!$A$2:$D$2627,4,FALSE)),LN(1/SUM(demStats!$B$2:$B$2627)),VLOOKUP(TestTweets!W7,demStats!$A$2:$D$2627,4,FALSE)))</f>
        <v>-8.9546090607562299</v>
      </c>
      <c r="Y7">
        <f>IF(LEN(TestTweets!X7)&lt;=3,0,IF(ISNA(VLOOKUP(TestTweets!X7,demStats!$A$2:$D$2627,4,FALSE)),LN(1/SUM(demStats!$B$2:$B$2627)),VLOOKUP(TestTweets!X7,demStats!$A$2:$D$2627,4,FALSE)))</f>
        <v>-7.6108743140551347</v>
      </c>
      <c r="Z7">
        <f>IF(LEN(TestTweets!Y7)&lt;=3,0,IF(ISNA(VLOOKUP(TestTweets!Y7,demStats!$A$2:$D$2627,4,FALSE)),LN(1/SUM(demStats!$B$2:$B$2627)),VLOOKUP(TestTweets!Y7,demStats!$A$2:$D$2627,4,FALSE)))</f>
        <v>-10.746368529984284</v>
      </c>
      <c r="AA7">
        <f>IF(LEN(TestTweets!Z7)&lt;=3,0,IF(ISNA(VLOOKUP(TestTweets!Z7,demStats!$A$2:$D$2627,4,FALSE)),LN(1/SUM(demStats!$B$2:$B$2627)),VLOOKUP(TestTweets!Z7,demStats!$A$2:$D$2627,4,FALSE)))</f>
        <v>-6.3155517311409701</v>
      </c>
      <c r="AB7">
        <f>IF(LEN(TestTweets!AA7)&lt;=3,0,IF(ISNA(VLOOKUP(TestTweets!AA7,demStats!$A$2:$D$2627,4,FALSE)),LN(1/SUM(demStats!$B$2:$B$2627)),VLOOKUP(TestTweets!AA7,demStats!$A$2:$D$2627,4,FALSE)))</f>
        <v>-8.1814191725227481</v>
      </c>
      <c r="AC7">
        <f>IF(LEN(TestTweets!AB7)&lt;=3,0,IF(ISNA(VLOOKUP(TestTweets!AB7,demStats!$A$2:$D$2627,4,FALSE)),LN(1/SUM(demStats!$B$2:$B$2627)),VLOOKUP(TestTweets!AB7,demStats!$A$2:$D$2627,4,FALSE)))</f>
        <v>0</v>
      </c>
      <c r="AD7">
        <f>IF(LEN(TestTweets!AC7)&lt;=3,0,IF(ISNA(VLOOKUP(TestTweets!AC7,demStats!$A$2:$D$2627,4,FALSE)),LN(1/SUM(demStats!$B$2:$B$2627)),VLOOKUP(TestTweets!AC7,demStats!$A$2:$D$2627,4,FALSE)))</f>
        <v>0</v>
      </c>
    </row>
    <row r="8" spans="1:30" x14ac:dyDescent="0.25">
      <c r="A8" t="s">
        <v>3</v>
      </c>
      <c r="B8" t="str">
        <f t="shared" si="0"/>
        <v>Democrat</v>
      </c>
      <c r="C8">
        <f t="shared" si="1"/>
        <v>1</v>
      </c>
      <c r="D8">
        <f>IF(LEN(TestTweets!C8)&lt;=3,0,IF(ISNA(VLOOKUP(TestTweets!C8,demStats!$A$2:$D$2627,4,FALSE)),LN(1/SUM(demStats!$B$2:$B$2627)),VLOOKUP(TestTweets!C8,demStats!$A$2:$D$2627,4,FALSE)))</f>
        <v>-7.4882719919628018</v>
      </c>
      <c r="E8">
        <f>IF(LEN(TestTweets!D8)&lt;=3,0,IF(ISNA(VLOOKUP(TestTweets!D8,demStats!$A$2:$D$2627,4,FALSE)),LN(1/SUM(demStats!$B$2:$B$2627)),VLOOKUP(TestTweets!D8,demStats!$A$2:$D$2627,4,FALSE)))</f>
        <v>-8.8004583809289709</v>
      </c>
      <c r="F8">
        <f>IF(LEN(TestTweets!E8)&lt;=3,0,IF(ISNA(VLOOKUP(TestTweets!E8,demStats!$A$2:$D$2627,4,FALSE)),LN(1/SUM(demStats!$B$2:$B$2627)),VLOOKUP(TestTweets!E8,demStats!$A$2:$D$2627,4,FALSE)))</f>
        <v>-9.3600741688643936</v>
      </c>
      <c r="G8">
        <f>IF(LEN(TestTweets!F8)&lt;=3,0,IF(ISNA(VLOOKUP(TestTweets!F8,demStats!$A$2:$D$2627,4,FALSE)),LN(1/SUM(demStats!$B$2:$B$2627)),VLOOKUP(TestTweets!F8,demStats!$A$2:$D$2627,4,FALSE)))</f>
        <v>-4.7983335408036378</v>
      </c>
      <c r="H8">
        <f>IF(LEN(TestTweets!G8)&lt;=3,0,IF(ISNA(VLOOKUP(TestTweets!G8,demStats!$A$2:$D$2627,4,FALSE)),LN(1/SUM(demStats!$B$2:$B$2627)),VLOOKUP(TestTweets!G8,demStats!$A$2:$D$2627,4,FALSE)))</f>
        <v>-6.6859255194378644</v>
      </c>
      <c r="I8">
        <f>IF(LEN(TestTweets!H8)&lt;=3,0,IF(ISNA(VLOOKUP(TestTweets!H8,demStats!$A$2:$D$2627,4,FALSE)),LN(1/SUM(demStats!$B$2:$B$2627)),VLOOKUP(TestTweets!H8,demStats!$A$2:$D$2627,4,FALSE)))</f>
        <v>0</v>
      </c>
      <c r="J8">
        <f>IF(LEN(TestTweets!I8)&lt;=3,0,IF(ISNA(VLOOKUP(TestTweets!I8,demStats!$A$2:$D$2627,4,FALSE)),LN(1/SUM(demStats!$B$2:$B$2627)),VLOOKUP(TestTweets!I8,demStats!$A$2:$D$2627,4,FALSE)))</f>
        <v>-9.136930617550183</v>
      </c>
      <c r="K8">
        <f>IF(LEN(TestTweets!J8)&lt;=3,0,IF(ISNA(VLOOKUP(TestTweets!J8,demStats!$A$2:$D$2627,4,FALSE)),LN(1/SUM(demStats!$B$2:$B$2627)),VLOOKUP(TestTweets!J8,demStats!$A$2:$D$2627,4,FALSE)))</f>
        <v>-8.8004583809289709</v>
      </c>
      <c r="L8">
        <f>IF(LEN(TestTweets!K8)&lt;=3,0,IF(ISNA(VLOOKUP(TestTweets!K8,demStats!$A$2:$D$2627,4,FALSE)),LN(1/SUM(demStats!$B$2:$B$2627)),VLOOKUP(TestTweets!K8,demStats!$A$2:$D$2627,4,FALSE)))</f>
        <v>-7.3451711483221285</v>
      </c>
      <c r="M8">
        <f>IF(LEN(TestTweets!L8)&lt;=3,0,IF(ISNA(VLOOKUP(TestTweets!L8,demStats!$A$2:$D$2627,4,FALSE)),LN(1/SUM(demStats!$B$2:$B$2627)),VLOOKUP(TestTweets!L8,demStats!$A$2:$D$2627,4,FALSE)))</f>
        <v>-10.746368529984284</v>
      </c>
      <c r="N8">
        <f>IF(LEN(TestTweets!M8)&lt;=3,0,IF(ISNA(VLOOKUP(TestTweets!M8,demStats!$A$2:$D$2627,4,FALSE)),LN(1/SUM(demStats!$B$2:$B$2627)),VLOOKUP(TestTweets!M8,demStats!$A$2:$D$2627,4,FALSE)))</f>
        <v>0</v>
      </c>
      <c r="O8">
        <f>IF(LEN(TestTweets!N8)&lt;=3,0,IF(ISNA(VLOOKUP(TestTweets!N8,demStats!$A$2:$D$2627,4,FALSE)),LN(1/SUM(demStats!$B$2:$B$2627)),VLOOKUP(TestTweets!N8,demStats!$A$2:$D$2627,4,FALSE)))</f>
        <v>-10.746368529984284</v>
      </c>
      <c r="P8">
        <f>IF(LEN(TestTweets!O8)&lt;=3,0,IF(ISNA(VLOOKUP(TestTweets!O8,demStats!$A$2:$D$2627,4,FALSE)),LN(1/SUM(demStats!$B$2:$B$2627)),VLOOKUP(TestTweets!O8,demStats!$A$2:$D$2627,4,FALSE)))</f>
        <v>-8.8004583809289709</v>
      </c>
      <c r="Q8">
        <f>IF(LEN(TestTweets!P8)&lt;=3,0,IF(ISNA(VLOOKUP(TestTweets!P8,demStats!$A$2:$D$2627,4,FALSE)),LN(1/SUM(demStats!$B$2:$B$2627)),VLOOKUP(TestTweets!P8,demStats!$A$2:$D$2627,4,FALSE)))</f>
        <v>0</v>
      </c>
      <c r="R8">
        <f>IF(LEN(TestTweets!Q8)&lt;=3,0,IF(ISNA(VLOOKUP(TestTweets!Q8,demStats!$A$2:$D$2627,4,FALSE)),LN(1/SUM(demStats!$B$2:$B$2627)),VLOOKUP(TestTweets!Q8,demStats!$A$2:$D$2627,4,FALSE)))</f>
        <v>-7.8019295508178432</v>
      </c>
      <c r="S8">
        <f>IF(LEN(TestTweets!R8)&lt;=3,0,IF(ISNA(VLOOKUP(TestTweets!R8,demStats!$A$2:$D$2627,4,FALSE)),LN(1/SUM(demStats!$B$2:$B$2627)),VLOOKUP(TestTweets!R8,demStats!$A$2:$D$2627,4,FALSE)))</f>
        <v>0</v>
      </c>
      <c r="T8">
        <f>IF(LEN(TestTweets!S8)&lt;=3,0,IF(ISNA(VLOOKUP(TestTweets!S8,demStats!$A$2:$D$2627,4,FALSE)),LN(1/SUM(demStats!$B$2:$B$2627)),VLOOKUP(TestTweets!S8,demStats!$A$2:$D$2627,4,FALSE)))</f>
        <v>-7.1910204684948704</v>
      </c>
      <c r="U8">
        <f>IF(LEN(TestTweets!T8)&lt;=3,0,IF(ISNA(VLOOKUP(TestTweets!T8,demStats!$A$2:$D$2627,4,FALSE)),LN(1/SUM(demStats!$B$2:$B$2627)),VLOOKUP(TestTweets!T8,demStats!$A$2:$D$2627,4,FALSE)))</f>
        <v>-6.8145428972599582</v>
      </c>
      <c r="V8">
        <f>IF(LEN(TestTweets!U8)&lt;=3,0,IF(ISNA(VLOOKUP(TestTweets!U8,demStats!$A$2:$D$2627,4,FALSE)),LN(1/SUM(demStats!$B$2:$B$2627)),VLOOKUP(TestTweets!U8,demStats!$A$2:$D$2627,4,FALSE)))</f>
        <v>-10.746368529984284</v>
      </c>
      <c r="W8">
        <f>IF(LEN(TestTweets!V8)&lt;=3,0,IF(ISNA(VLOOKUP(TestTweets!V8,demStats!$A$2:$D$2627,4,FALSE)),LN(1/SUM(demStats!$B$2:$B$2627)),VLOOKUP(TestTweets!V8,demStats!$A$2:$D$2627,4,FALSE)))</f>
        <v>0</v>
      </c>
      <c r="X8">
        <f>IF(LEN(TestTweets!W8)&lt;=3,0,IF(ISNA(VLOOKUP(TestTweets!W8,demStats!$A$2:$D$2627,4,FALSE)),LN(1/SUM(demStats!$B$2:$B$2627)),VLOOKUP(TestTweets!W8,demStats!$A$2:$D$2627,4,FALSE)))</f>
        <v>0</v>
      </c>
      <c r="Y8">
        <f>IF(LEN(TestTweets!X8)&lt;=3,0,IF(ISNA(VLOOKUP(TestTweets!X8,demStats!$A$2:$D$2627,4,FALSE)),LN(1/SUM(demStats!$B$2:$B$2627)),VLOOKUP(TestTweets!X8,demStats!$A$2:$D$2627,4,FALSE)))</f>
        <v>0</v>
      </c>
      <c r="Z8">
        <f>IF(LEN(TestTweets!Y8)&lt;=3,0,IF(ISNA(VLOOKUP(TestTweets!Y8,demStats!$A$2:$D$2627,4,FALSE)),LN(1/SUM(demStats!$B$2:$B$2627)),VLOOKUP(TestTweets!Y8,demStats!$A$2:$D$2627,4,FALSE)))</f>
        <v>0</v>
      </c>
      <c r="AA8">
        <f>IF(LEN(TestTweets!Z8)&lt;=3,0,IF(ISNA(VLOOKUP(TestTweets!Z8,demStats!$A$2:$D$2627,4,FALSE)),LN(1/SUM(demStats!$B$2:$B$2627)),VLOOKUP(TestTweets!Z8,demStats!$A$2:$D$2627,4,FALSE)))</f>
        <v>0</v>
      </c>
      <c r="AB8">
        <f>IF(LEN(TestTweets!AA8)&lt;=3,0,IF(ISNA(VLOOKUP(TestTweets!AA8,demStats!$A$2:$D$2627,4,FALSE)),LN(1/SUM(demStats!$B$2:$B$2627)),VLOOKUP(TestTweets!AA8,demStats!$A$2:$D$2627,4,FALSE)))</f>
        <v>0</v>
      </c>
      <c r="AC8">
        <f>IF(LEN(TestTweets!AB8)&lt;=3,0,IF(ISNA(VLOOKUP(TestTweets!AB8,demStats!$A$2:$D$2627,4,FALSE)),LN(1/SUM(demStats!$B$2:$B$2627)),VLOOKUP(TestTweets!AB8,demStats!$A$2:$D$2627,4,FALSE)))</f>
        <v>0</v>
      </c>
      <c r="AD8">
        <f>IF(LEN(TestTweets!AC8)&lt;=3,0,IF(ISNA(VLOOKUP(TestTweets!AC8,demStats!$A$2:$D$2627,4,FALSE)),LN(1/SUM(demStats!$B$2:$B$2627)),VLOOKUP(TestTweets!AC8,demStats!$A$2:$D$2627,4,FALSE)))</f>
        <v>0</v>
      </c>
    </row>
    <row r="9" spans="1:30" x14ac:dyDescent="0.25">
      <c r="A9" t="s">
        <v>3</v>
      </c>
      <c r="B9" t="str">
        <f t="shared" si="0"/>
        <v>Republican</v>
      </c>
      <c r="C9">
        <f t="shared" si="1"/>
        <v>0</v>
      </c>
      <c r="D9">
        <f>IF(LEN(TestTweets!C9)&lt;=3,0,IF(ISNA(VLOOKUP(TestTweets!C9,demStats!$A$2:$D$2627,4,FALSE)),LN(1/SUM(demStats!$B$2:$B$2627)),VLOOKUP(TestTweets!C9,demStats!$A$2:$D$2627,4,FALSE)))</f>
        <v>0</v>
      </c>
      <c r="E9">
        <f>IF(LEN(TestTweets!D9)&lt;=3,0,IF(ISNA(VLOOKUP(TestTweets!D9,demStats!$A$2:$D$2627,4,FALSE)),LN(1/SUM(demStats!$B$2:$B$2627)),VLOOKUP(TestTweets!D9,demStats!$A$2:$D$2627,4,FALSE)))</f>
        <v>0</v>
      </c>
      <c r="F9">
        <f>IF(LEN(TestTweets!E9)&lt;=3,0,IF(ISNA(VLOOKUP(TestTweets!E9,demStats!$A$2:$D$2627,4,FALSE)),LN(1/SUM(demStats!$B$2:$B$2627)),VLOOKUP(TestTweets!E9,demStats!$A$2:$D$2627,4,FALSE)))</f>
        <v>0</v>
      </c>
      <c r="G9">
        <f>IF(LEN(TestTweets!F9)&lt;=3,0,IF(ISNA(VLOOKUP(TestTweets!F9,demStats!$A$2:$D$2627,4,FALSE)),LN(1/SUM(demStats!$B$2:$B$2627)),VLOOKUP(TestTweets!F9,demStats!$A$2:$D$2627,4,FALSE)))</f>
        <v>-6.776076616432162</v>
      </c>
      <c r="H9">
        <f>IF(LEN(TestTweets!G9)&lt;=3,0,IF(ISNA(VLOOKUP(TestTweets!G9,demStats!$A$2:$D$2627,4,FALSE)),LN(1/SUM(demStats!$B$2:$B$2627)),VLOOKUP(TestTweets!G9,demStats!$A$2:$D$2627,4,FALSE)))</f>
        <v>0</v>
      </c>
      <c r="I9">
        <f>IF(LEN(TestTweets!H9)&lt;=3,0,IF(ISNA(VLOOKUP(TestTweets!H9,demStats!$A$2:$D$2627,4,FALSE)),LN(1/SUM(demStats!$B$2:$B$2627)),VLOOKUP(TestTweets!H9,demStats!$A$2:$D$2627,4,FALSE)))</f>
        <v>-7.9737798077445028</v>
      </c>
      <c r="J9">
        <f>IF(LEN(TestTweets!I9)&lt;=3,0,IF(ISNA(VLOOKUP(TestTweets!I9,demStats!$A$2:$D$2627,4,FALSE)),LN(1/SUM(demStats!$B$2:$B$2627)),VLOOKUP(TestTweets!I9,demStats!$A$2:$D$2627,4,FALSE)))</f>
        <v>0</v>
      </c>
      <c r="K9">
        <f>IF(LEN(TestTweets!J9)&lt;=3,0,IF(ISNA(VLOOKUP(TestTweets!J9,demStats!$A$2:$D$2627,4,FALSE)),LN(1/SUM(demStats!$B$2:$B$2627)),VLOOKUP(TestTweets!J9,demStats!$A$2:$D$2627,4,FALSE)))</f>
        <v>-8.1073112003690255</v>
      </c>
      <c r="L9">
        <f>IF(LEN(TestTweets!K9)&lt;=3,0,IF(ISNA(VLOOKUP(TestTweets!K9,demStats!$A$2:$D$2627,4,FALSE)),LN(1/SUM(demStats!$B$2:$B$2627)),VLOOKUP(TestTweets!K9,demStats!$A$2:$D$2627,4,FALSE)))</f>
        <v>-5.2574308038275976</v>
      </c>
      <c r="M9">
        <f>IF(LEN(TestTweets!L9)&lt;=3,0,IF(ISNA(VLOOKUP(TestTweets!L9,demStats!$A$2:$D$2627,4,FALSE)),LN(1/SUM(demStats!$B$2:$B$2627)),VLOOKUP(TestTweets!L9,demStats!$A$2:$D$2627,4,FALSE)))</f>
        <v>0</v>
      </c>
      <c r="N9">
        <f>IF(LEN(TestTweets!M9)&lt;=3,0,IF(ISNA(VLOOKUP(TestTweets!M9,demStats!$A$2:$D$2627,4,FALSE)),LN(1/SUM(demStats!$B$2:$B$2627)),VLOOKUP(TestTweets!M9,demStats!$A$2:$D$2627,4,FALSE)))</f>
        <v>0</v>
      </c>
      <c r="O9">
        <f>IF(LEN(TestTweets!N9)&lt;=3,0,IF(ISNA(VLOOKUP(TestTweets!N9,demStats!$A$2:$D$2627,4,FALSE)),LN(1/SUM(demStats!$B$2:$B$2627)),VLOOKUP(TestTweets!N9,demStats!$A$2:$D$2627,4,FALSE)))</f>
        <v>-10.746368529984284</v>
      </c>
      <c r="P9">
        <f>IF(LEN(TestTweets!O9)&lt;=3,0,IF(ISNA(VLOOKUP(TestTweets!O9,demStats!$A$2:$D$2627,4,FALSE)),LN(1/SUM(demStats!$B$2:$B$2627)),VLOOKUP(TestTweets!O9,demStats!$A$2:$D$2627,4,FALSE)))</f>
        <v>0</v>
      </c>
      <c r="Q9">
        <f>IF(LEN(TestTweets!P9)&lt;=3,0,IF(ISNA(VLOOKUP(TestTweets!P9,demStats!$A$2:$D$2627,4,FALSE)),LN(1/SUM(demStats!$B$2:$B$2627)),VLOOKUP(TestTweets!P9,demStats!$A$2:$D$2627,4,FALSE)))</f>
        <v>-10.746368529984284</v>
      </c>
      <c r="R9">
        <f>IF(LEN(TestTweets!Q9)&lt;=3,0,IF(ISNA(VLOOKUP(TestTweets!Q9,demStats!$A$2:$D$2627,4,FALSE)),LN(1/SUM(demStats!$B$2:$B$2627)),VLOOKUP(TestTweets!Q9,demStats!$A$2:$D$2627,4,FALSE)))</f>
        <v>-10.746368529984284</v>
      </c>
      <c r="S9">
        <f>IF(LEN(TestTweets!R9)&lt;=3,0,IF(ISNA(VLOOKUP(TestTweets!R9,demStats!$A$2:$D$2627,4,FALSE)),LN(1/SUM(demStats!$B$2:$B$2627)),VLOOKUP(TestTweets!R9,demStats!$A$2:$D$2627,4,FALSE)))</f>
        <v>0</v>
      </c>
      <c r="T9">
        <f>IF(LEN(TestTweets!S9)&lt;=3,0,IF(ISNA(VLOOKUP(TestTweets!S9,demStats!$A$2:$D$2627,4,FALSE)),LN(1/SUM(demStats!$B$2:$B$2627)),VLOOKUP(TestTweets!S9,demStats!$A$2:$D$2627,4,FALSE)))</f>
        <v>-8.5491439526480644</v>
      </c>
      <c r="U9">
        <f>IF(LEN(TestTweets!T9)&lt;=3,0,IF(ISNA(VLOOKUP(TestTweets!T9,demStats!$A$2:$D$2627,4,FALSE)),LN(1/SUM(demStats!$B$2:$B$2627)),VLOOKUP(TestTweets!T9,demStats!$A$2:$D$2627,4,FALSE)))</f>
        <v>0</v>
      </c>
      <c r="V9">
        <f>IF(LEN(TestTweets!U9)&lt;=3,0,IF(ISNA(VLOOKUP(TestTweets!U9,demStats!$A$2:$D$2627,4,FALSE)),LN(1/SUM(demStats!$B$2:$B$2627)),VLOOKUP(TestTweets!U9,demStats!$A$2:$D$2627,4,FALSE)))</f>
        <v>0</v>
      </c>
      <c r="W9">
        <f>IF(LEN(TestTweets!V9)&lt;=3,0,IF(ISNA(VLOOKUP(TestTweets!V9,demStats!$A$2:$D$2627,4,FALSE)),LN(1/SUM(demStats!$B$2:$B$2627)),VLOOKUP(TestTweets!V9,demStats!$A$2:$D$2627,4,FALSE)))</f>
        <v>0</v>
      </c>
      <c r="X9">
        <f>IF(LEN(TestTweets!W9)&lt;=3,0,IF(ISNA(VLOOKUP(TestTweets!W9,demStats!$A$2:$D$2627,4,FALSE)),LN(1/SUM(demStats!$B$2:$B$2627)),VLOOKUP(TestTweets!W9,demStats!$A$2:$D$2627,4,FALSE)))</f>
        <v>-7.3790726999978098</v>
      </c>
      <c r="Y9">
        <f>IF(LEN(TestTweets!X9)&lt;=3,0,IF(ISNA(VLOOKUP(TestTweets!X9,demStats!$A$2:$D$2627,4,FALSE)),LN(1/SUM(demStats!$B$2:$B$2627)),VLOOKUP(TestTweets!X9,demStats!$A$2:$D$2627,4,FALSE)))</f>
        <v>0</v>
      </c>
      <c r="Z9">
        <f>IF(LEN(TestTweets!Y9)&lt;=3,0,IF(ISNA(VLOOKUP(TestTweets!Y9,demStats!$A$2:$D$2627,4,FALSE)),LN(1/SUM(demStats!$B$2:$B$2627)),VLOOKUP(TestTweets!Y9,demStats!$A$2:$D$2627,4,FALSE)))</f>
        <v>0</v>
      </c>
      <c r="AA9">
        <f>IF(LEN(TestTweets!Z9)&lt;=3,0,IF(ISNA(VLOOKUP(TestTweets!Z9,demStats!$A$2:$D$2627,4,FALSE)),LN(1/SUM(demStats!$B$2:$B$2627)),VLOOKUP(TestTweets!Z9,demStats!$A$2:$D$2627,4,FALSE)))</f>
        <v>-10.746368529984284</v>
      </c>
      <c r="AB9">
        <f>IF(LEN(TestTweets!AA9)&lt;=3,0,IF(ISNA(VLOOKUP(TestTweets!AA9,demStats!$A$2:$D$2627,4,FALSE)),LN(1/SUM(demStats!$B$2:$B$2627)),VLOOKUP(TestTweets!AA9,demStats!$A$2:$D$2627,4,FALSE)))</f>
        <v>-10.746368529984284</v>
      </c>
      <c r="AC9">
        <f>IF(LEN(TestTweets!AB9)&lt;=3,0,IF(ISNA(VLOOKUP(TestTweets!AB9,demStats!$A$2:$D$2627,4,FALSE)),LN(1/SUM(demStats!$B$2:$B$2627)),VLOOKUP(TestTweets!AB9,demStats!$A$2:$D$2627,4,FALSE)))</f>
        <v>0</v>
      </c>
      <c r="AD9">
        <f>IF(LEN(TestTweets!AC9)&lt;=3,0,IF(ISNA(VLOOKUP(TestTweets!AC9,demStats!$A$2:$D$2627,4,FALSE)),LN(1/SUM(demStats!$B$2:$B$2627)),VLOOKUP(TestTweets!AC9,demStats!$A$2:$D$2627,4,FALSE)))</f>
        <v>0</v>
      </c>
    </row>
    <row r="10" spans="1:30" x14ac:dyDescent="0.25">
      <c r="A10" t="s">
        <v>3</v>
      </c>
      <c r="B10" t="str">
        <f t="shared" si="0"/>
        <v>Democrat</v>
      </c>
      <c r="C10">
        <f t="shared" si="1"/>
        <v>1</v>
      </c>
      <c r="D10">
        <f>IF(LEN(TestTweets!C10)&lt;=3,0,IF(ISNA(VLOOKUP(TestTweets!C10,demStats!$A$2:$D$2627,4,FALSE)),LN(1/SUM(demStats!$B$2:$B$2627)),VLOOKUP(TestTweets!C10,demStats!$A$2:$D$2627,4,FALSE)))</f>
        <v>0</v>
      </c>
      <c r="E10">
        <f>IF(LEN(TestTweets!D10)&lt;=3,0,IF(ISNA(VLOOKUP(TestTweets!D10,demStats!$A$2:$D$2627,4,FALSE)),LN(1/SUM(demStats!$B$2:$B$2627)),VLOOKUP(TestTweets!D10,demStats!$A$2:$D$2627,4,FALSE)))</f>
        <v>-9.136930617550183</v>
      </c>
      <c r="F10">
        <f>IF(LEN(TestTweets!E10)&lt;=3,0,IF(ISNA(VLOOKUP(TestTweets!E10,demStats!$A$2:$D$2627,4,FALSE)),LN(1/SUM(demStats!$B$2:$B$2627)),VLOOKUP(TestTweets!E10,demStats!$A$2:$D$2627,4,FALSE)))</f>
        <v>0</v>
      </c>
      <c r="G10">
        <f>IF(LEN(TestTweets!F10)&lt;=3,0,IF(ISNA(VLOOKUP(TestTweets!F10,demStats!$A$2:$D$2627,4,FALSE)),LN(1/SUM(demStats!$B$2:$B$2627)),VLOOKUP(TestTweets!F10,demStats!$A$2:$D$2627,4,FALSE)))</f>
        <v>0</v>
      </c>
      <c r="H10">
        <f>IF(LEN(TestTweets!G10)&lt;=3,0,IF(ISNA(VLOOKUP(TestTweets!G10,demStats!$A$2:$D$2627,4,FALSE)),LN(1/SUM(demStats!$B$2:$B$2627)),VLOOKUP(TestTweets!G10,demStats!$A$2:$D$2627,4,FALSE)))</f>
        <v>-9.3600741688643936</v>
      </c>
      <c r="I10">
        <f>IF(LEN(TestTweets!H10)&lt;=3,0,IF(ISNA(VLOOKUP(TestTweets!H10,demStats!$A$2:$D$2627,4,FALSE)),LN(1/SUM(demStats!$B$2:$B$2627)),VLOOKUP(TestTweets!H10,demStats!$A$2:$D$2627,4,FALSE)))</f>
        <v>-8.9546090607562299</v>
      </c>
      <c r="J10">
        <f>IF(LEN(TestTweets!I10)&lt;=3,0,IF(ISNA(VLOOKUP(TestTweets!I10,demStats!$A$2:$D$2627,4,FALSE)),LN(1/SUM(demStats!$B$2:$B$2627)),VLOOKUP(TestTweets!I10,demStats!$A$2:$D$2627,4,FALSE)))</f>
        <v>-4.8464711764017929</v>
      </c>
      <c r="K10">
        <f>IF(LEN(TestTweets!J10)&lt;=3,0,IF(ISNA(VLOOKUP(TestTweets!J10,demStats!$A$2:$D$2627,4,FALSE)),LN(1/SUM(demStats!$B$2:$B$2627)),VLOOKUP(TestTweets!J10,demStats!$A$2:$D$2627,4,FALSE)))</f>
        <v>-8.1073112003690255</v>
      </c>
      <c r="L10">
        <f>IF(LEN(TestTweets!K10)&lt;=3,0,IF(ISNA(VLOOKUP(TestTweets!K10,demStats!$A$2:$D$2627,4,FALSE)),LN(1/SUM(demStats!$B$2:$B$2627)),VLOOKUP(TestTweets!K10,demStats!$A$2:$D$2627,4,FALSE)))</f>
        <v>-10.746368529984284</v>
      </c>
      <c r="M10">
        <f>IF(LEN(TestTweets!L10)&lt;=3,0,IF(ISNA(VLOOKUP(TestTweets!L10,demStats!$A$2:$D$2627,4,FALSE)),LN(1/SUM(demStats!$B$2:$B$2627)),VLOOKUP(TestTweets!L10,demStats!$A$2:$D$2627,4,FALSE)))</f>
        <v>0</v>
      </c>
      <c r="N10">
        <f>IF(LEN(TestTweets!M10)&lt;=3,0,IF(ISNA(VLOOKUP(TestTweets!M10,demStats!$A$2:$D$2627,4,FALSE)),LN(1/SUM(demStats!$B$2:$B$2627)),VLOOKUP(TestTweets!M10,demStats!$A$2:$D$2627,4,FALSE)))</f>
        <v>-8.1814191725227481</v>
      </c>
      <c r="O10">
        <f>IF(LEN(TestTweets!N10)&lt;=3,0,IF(ISNA(VLOOKUP(TestTweets!N10,demStats!$A$2:$D$2627,4,FALSE)),LN(1/SUM(demStats!$B$2:$B$2627)),VLOOKUP(TestTweets!N10,demStats!$A$2:$D$2627,4,FALSE)))</f>
        <v>-7.2498609685178037</v>
      </c>
      <c r="P10">
        <f>IF(LEN(TestTweets!O10)&lt;=3,0,IF(ISNA(VLOOKUP(TestTweets!O10,demStats!$A$2:$D$2627,4,FALSE)),LN(1/SUM(demStats!$B$2:$B$2627)),VLOOKUP(TestTweets!O10,demStats!$A$2:$D$2627,4,FALSE)))</f>
        <v>-7.8019295508178432</v>
      </c>
      <c r="Q10">
        <f>IF(LEN(TestTweets!P10)&lt;=3,0,IF(ISNA(VLOOKUP(TestTweets!P10,demStats!$A$2:$D$2627,4,FALSE)),LN(1/SUM(demStats!$B$2:$B$2627)),VLOOKUP(TestTweets!P10,demStats!$A$2:$D$2627,4,FALSE)))</f>
        <v>-10.746368529984284</v>
      </c>
      <c r="R10">
        <f>IF(LEN(TestTweets!Q10)&lt;=3,0,IF(ISNA(VLOOKUP(TestTweets!Q10,demStats!$A$2:$D$2627,4,FALSE)),LN(1/SUM(demStats!$B$2:$B$2627)),VLOOKUP(TestTweets!Q10,demStats!$A$2:$D$2627,4,FALSE)))</f>
        <v>-10.746368529984284</v>
      </c>
      <c r="S10">
        <f>IF(LEN(TestTweets!R10)&lt;=3,0,IF(ISNA(VLOOKUP(TestTweets!R10,demStats!$A$2:$D$2627,4,FALSE)),LN(1/SUM(demStats!$B$2:$B$2627)),VLOOKUP(TestTweets!R10,demStats!$A$2:$D$2627,4,FALSE)))</f>
        <v>0</v>
      </c>
      <c r="T10">
        <f>IF(LEN(TestTweets!S10)&lt;=3,0,IF(ISNA(VLOOKUP(TestTweets!S10,demStats!$A$2:$D$2627,4,FALSE)),LN(1/SUM(demStats!$B$2:$B$2627)),VLOOKUP(TestTweets!S10,demStats!$A$2:$D$2627,4,FALSE)))</f>
        <v>-7.0828068838546372</v>
      </c>
      <c r="U10">
        <f>IF(LEN(TestTweets!T10)&lt;=3,0,IF(ISNA(VLOOKUP(TestTweets!T10,demStats!$A$2:$D$2627,4,FALSE)),LN(1/SUM(demStats!$B$2:$B$2627)),VLOOKUP(TestTweets!T10,demStats!$A$2:$D$2627,4,FALSE)))</f>
        <v>-10.746368529984284</v>
      </c>
      <c r="V10">
        <f>IF(LEN(TestTweets!U10)&lt;=3,0,IF(ISNA(VLOOKUP(TestTweets!U10,demStats!$A$2:$D$2627,4,FALSE)),LN(1/SUM(demStats!$B$2:$B$2627)),VLOOKUP(TestTweets!U10,demStats!$A$2:$D$2627,4,FALSE)))</f>
        <v>0</v>
      </c>
      <c r="W10">
        <f>IF(LEN(TestTweets!V10)&lt;=3,0,IF(ISNA(VLOOKUP(TestTweets!V10,demStats!$A$2:$D$2627,4,FALSE)),LN(1/SUM(demStats!$B$2:$B$2627)),VLOOKUP(TestTweets!V10,demStats!$A$2:$D$2627,4,FALSE)))</f>
        <v>0</v>
      </c>
      <c r="X10">
        <f>IF(LEN(TestTweets!W10)&lt;=3,0,IF(ISNA(VLOOKUP(TestTweets!W10,demStats!$A$2:$D$2627,4,FALSE)),LN(1/SUM(demStats!$B$2:$B$2627)),VLOOKUP(TestTweets!W10,demStats!$A$2:$D$2627,4,FALSE)))</f>
        <v>0</v>
      </c>
      <c r="Y10">
        <f>IF(LEN(TestTweets!X10)&lt;=3,0,IF(ISNA(VLOOKUP(TestTweets!X10,demStats!$A$2:$D$2627,4,FALSE)),LN(1/SUM(demStats!$B$2:$B$2627)),VLOOKUP(TestTweets!X10,demStats!$A$2:$D$2627,4,FALSE)))</f>
        <v>0</v>
      </c>
      <c r="Z10">
        <f>IF(LEN(TestTweets!Y10)&lt;=3,0,IF(ISNA(VLOOKUP(TestTweets!Y10,demStats!$A$2:$D$2627,4,FALSE)),LN(1/SUM(demStats!$B$2:$B$2627)),VLOOKUP(TestTweets!Y10,demStats!$A$2:$D$2627,4,FALSE)))</f>
        <v>0</v>
      </c>
      <c r="AA10">
        <f>IF(LEN(TestTweets!Z10)&lt;=3,0,IF(ISNA(VLOOKUP(TestTweets!Z10,demStats!$A$2:$D$2627,4,FALSE)),LN(1/SUM(demStats!$B$2:$B$2627)),VLOOKUP(TestTweets!Z10,demStats!$A$2:$D$2627,4,FALSE)))</f>
        <v>0</v>
      </c>
      <c r="AB10">
        <f>IF(LEN(TestTweets!AA10)&lt;=3,0,IF(ISNA(VLOOKUP(TestTweets!AA10,demStats!$A$2:$D$2627,4,FALSE)),LN(1/SUM(demStats!$B$2:$B$2627)),VLOOKUP(TestTweets!AA10,demStats!$A$2:$D$2627,4,FALSE)))</f>
        <v>0</v>
      </c>
      <c r="AC10">
        <f>IF(LEN(TestTweets!AB10)&lt;=3,0,IF(ISNA(VLOOKUP(TestTweets!AB10,demStats!$A$2:$D$2627,4,FALSE)),LN(1/SUM(demStats!$B$2:$B$2627)),VLOOKUP(TestTweets!AB10,demStats!$A$2:$D$2627,4,FALSE)))</f>
        <v>0</v>
      </c>
      <c r="AD10">
        <f>IF(LEN(TestTweets!AC10)&lt;=3,0,IF(ISNA(VLOOKUP(TestTweets!AC10,demStats!$A$2:$D$2627,4,FALSE)),LN(1/SUM(demStats!$B$2:$B$2627)),VLOOKUP(TestTweets!AC10,demStats!$A$2:$D$2627,4,FALSE)))</f>
        <v>0</v>
      </c>
    </row>
    <row r="11" spans="1:30" x14ac:dyDescent="0.25">
      <c r="A11" t="s">
        <v>2</v>
      </c>
      <c r="B11" t="str">
        <f t="shared" si="0"/>
        <v>Republican</v>
      </c>
      <c r="C11">
        <f t="shared" si="1"/>
        <v>1</v>
      </c>
      <c r="D11">
        <f>IF(LEN(TestTweets!C11)&lt;=3,0,IF(ISNA(VLOOKUP(TestTweets!C11,demStats!$A$2:$D$2627,4,FALSE)),LN(1/SUM(demStats!$B$2:$B$2627)),VLOOKUP(TestTweets!C11,demStats!$A$2:$D$2627,4,FALSE)))</f>
        <v>0</v>
      </c>
      <c r="E11">
        <f>IF(LEN(TestTweets!D11)&lt;=3,0,IF(ISNA(VLOOKUP(TestTweets!D11,demStats!$A$2:$D$2627,4,FALSE)),LN(1/SUM(demStats!$B$2:$B$2627)),VLOOKUP(TestTweets!D11,demStats!$A$2:$D$2627,4,FALSE)))</f>
        <v>0</v>
      </c>
      <c r="F11">
        <f>IF(LEN(TestTweets!E11)&lt;=3,0,IF(ISNA(VLOOKUP(TestTweets!E11,demStats!$A$2:$D$2627,4,FALSE)),LN(1/SUM(demStats!$B$2:$B$2627)),VLOOKUP(TestTweets!E11,demStats!$A$2:$D$2627,4,FALSE)))</f>
        <v>-6.1411983439961926</v>
      </c>
      <c r="G11">
        <f>IF(LEN(TestTweets!F11)&lt;=3,0,IF(ISNA(VLOOKUP(TestTweets!F11,demStats!$A$2:$D$2627,4,FALSE)),LN(1/SUM(demStats!$B$2:$B$2627)),VLOOKUP(TestTweets!F11,demStats!$A$2:$D$2627,4,FALSE)))</f>
        <v>0</v>
      </c>
      <c r="H11">
        <f>IF(LEN(TestTweets!G11)&lt;=3,0,IF(ISNA(VLOOKUP(TestTweets!G11,demStats!$A$2:$D$2627,4,FALSE)),LN(1/SUM(demStats!$B$2:$B$2627)),VLOOKUP(TestTweets!G11,demStats!$A$2:$D$2627,4,FALSE)))</f>
        <v>0</v>
      </c>
      <c r="I11">
        <f>IF(LEN(TestTweets!H11)&lt;=3,0,IF(ISNA(VLOOKUP(TestTweets!H11,demStats!$A$2:$D$2627,4,FALSE)),LN(1/SUM(demStats!$B$2:$B$2627)),VLOOKUP(TestTweets!H11,demStats!$A$2:$D$2627,4,FALSE)))</f>
        <v>0</v>
      </c>
      <c r="J11">
        <f>IF(LEN(TestTweets!I11)&lt;=3,0,IF(ISNA(VLOOKUP(TestTweets!I11,demStats!$A$2:$D$2627,4,FALSE)),LN(1/SUM(demStats!$B$2:$B$2627)),VLOOKUP(TestTweets!I11,demStats!$A$2:$D$2627,4,FALSE)))</f>
        <v>-10.746368529984284</v>
      </c>
      <c r="K11">
        <f>IF(LEN(TestTweets!J11)&lt;=3,0,IF(ISNA(VLOOKUP(TestTweets!J11,demStats!$A$2:$D$2627,4,FALSE)),LN(1/SUM(demStats!$B$2:$B$2627)),VLOOKUP(TestTweets!J11,demStats!$A$2:$D$2627,4,FALSE)))</f>
        <v>-4.7983335408036378</v>
      </c>
      <c r="L11">
        <f>IF(LEN(TestTweets!K11)&lt;=3,0,IF(ISNA(VLOOKUP(TestTweets!K11,demStats!$A$2:$D$2627,4,FALSE)),LN(1/SUM(demStats!$B$2:$B$2627)),VLOOKUP(TestTweets!K11,demStats!$A$2:$D$2627,4,FALSE)))</f>
        <v>-8.5491439526480644</v>
      </c>
      <c r="M11">
        <f>IF(LEN(TestTweets!L11)&lt;=3,0,IF(ISNA(VLOOKUP(TestTweets!L11,demStats!$A$2:$D$2627,4,FALSE)),LN(1/SUM(demStats!$B$2:$B$2627)),VLOOKUP(TestTweets!L11,demStats!$A$2:$D$2627,4,FALSE)))</f>
        <v>0</v>
      </c>
      <c r="N11">
        <f>IF(LEN(TestTweets!M11)&lt;=3,0,IF(ISNA(VLOOKUP(TestTweets!M11,demStats!$A$2:$D$2627,4,FALSE)),LN(1/SUM(demStats!$B$2:$B$2627)),VLOOKUP(TestTweets!M11,demStats!$A$2:$D$2627,4,FALSE)))</f>
        <v>0</v>
      </c>
      <c r="O11">
        <f>IF(LEN(TestTweets!N11)&lt;=3,0,IF(ISNA(VLOOKUP(TestTweets!N11,demStats!$A$2:$D$2627,4,FALSE)),LN(1/SUM(demStats!$B$2:$B$2627)),VLOOKUP(TestTweets!N11,demStats!$A$2:$D$2627,4,FALSE)))</f>
        <v>-9.136930617550183</v>
      </c>
      <c r="P11">
        <f>IF(LEN(TestTweets!O11)&lt;=3,0,IF(ISNA(VLOOKUP(TestTweets!O11,demStats!$A$2:$D$2627,4,FALSE)),LN(1/SUM(demStats!$B$2:$B$2627)),VLOOKUP(TestTweets!O11,demStats!$A$2:$D$2627,4,FALSE)))</f>
        <v>0</v>
      </c>
      <c r="Q11">
        <f>IF(LEN(TestTweets!P11)&lt;=3,0,IF(ISNA(VLOOKUP(TestTweets!P11,demStats!$A$2:$D$2627,4,FALSE)),LN(1/SUM(demStats!$B$2:$B$2627)),VLOOKUP(TestTweets!P11,demStats!$A$2:$D$2627,4,FALSE)))</f>
        <v>-10.746368529984284</v>
      </c>
      <c r="R11">
        <f>IF(LEN(TestTweets!Q11)&lt;=3,0,IF(ISNA(VLOOKUP(TestTweets!Q11,demStats!$A$2:$D$2627,4,FALSE)),LN(1/SUM(demStats!$B$2:$B$2627)),VLOOKUP(TestTweets!Q11,demStats!$A$2:$D$2627,4,FALSE)))</f>
        <v>-8.4437834369902376</v>
      </c>
      <c r="S11">
        <f>IF(LEN(TestTweets!R11)&lt;=3,0,IF(ISNA(VLOOKUP(TestTweets!R11,demStats!$A$2:$D$2627,4,FALSE)),LN(1/SUM(demStats!$B$2:$B$2627)),VLOOKUP(TestTweets!R11,demStats!$A$2:$D$2627,4,FALSE)))</f>
        <v>-9.136930617550183</v>
      </c>
      <c r="T11">
        <f>IF(LEN(TestTweets!S11)&lt;=3,0,IF(ISNA(VLOOKUP(TestTweets!S11,demStats!$A$2:$D$2627,4,FALSE)),LN(1/SUM(demStats!$B$2:$B$2627)),VLOOKUP(TestTweets!S11,demStats!$A$2:$D$2627,4,FALSE)))</f>
        <v>-10.746368529984284</v>
      </c>
      <c r="U11">
        <f>IF(LEN(TestTweets!T11)&lt;=3,0,IF(ISNA(VLOOKUP(TestTweets!T11,demStats!$A$2:$D$2627,4,FALSE)),LN(1/SUM(demStats!$B$2:$B$2627)),VLOOKUP(TestTweets!T11,demStats!$A$2:$D$2627,4,FALSE)))</f>
        <v>0</v>
      </c>
      <c r="V11">
        <f>IF(LEN(TestTweets!U11)&lt;=3,0,IF(ISNA(VLOOKUP(TestTweets!U11,demStats!$A$2:$D$2627,4,FALSE)),LN(1/SUM(demStats!$B$2:$B$2627)),VLOOKUP(TestTweets!U11,demStats!$A$2:$D$2627,4,FALSE)))</f>
        <v>0</v>
      </c>
      <c r="W11">
        <f>IF(LEN(TestTweets!V11)&lt;=3,0,IF(ISNA(VLOOKUP(TestTweets!V11,demStats!$A$2:$D$2627,4,FALSE)),LN(1/SUM(demStats!$B$2:$B$2627)),VLOOKUP(TestTweets!V11,demStats!$A$2:$D$2627,4,FALSE)))</f>
        <v>0</v>
      </c>
      <c r="X11">
        <f>IF(LEN(TestTweets!W11)&lt;=3,0,IF(ISNA(VLOOKUP(TestTweets!W11,demStats!$A$2:$D$2627,4,FALSE)),LN(1/SUM(demStats!$B$2:$B$2627)),VLOOKUP(TestTweets!W11,demStats!$A$2:$D$2627,4,FALSE)))</f>
        <v>0</v>
      </c>
      <c r="Y11">
        <f>IF(LEN(TestTweets!X11)&lt;=3,0,IF(ISNA(VLOOKUP(TestTweets!X11,demStats!$A$2:$D$2627,4,FALSE)),LN(1/SUM(demStats!$B$2:$B$2627)),VLOOKUP(TestTweets!X11,demStats!$A$2:$D$2627,4,FALSE)))</f>
        <v>0</v>
      </c>
      <c r="Z11">
        <f>IF(LEN(TestTweets!Y11)&lt;=3,0,IF(ISNA(VLOOKUP(TestTweets!Y11,demStats!$A$2:$D$2627,4,FALSE)),LN(1/SUM(demStats!$B$2:$B$2627)),VLOOKUP(TestTweets!Y11,demStats!$A$2:$D$2627,4,FALSE)))</f>
        <v>0</v>
      </c>
      <c r="AA11">
        <f>IF(LEN(TestTweets!Z11)&lt;=3,0,IF(ISNA(VLOOKUP(TestTweets!Z11,demStats!$A$2:$D$2627,4,FALSE)),LN(1/SUM(demStats!$B$2:$B$2627)),VLOOKUP(TestTweets!Z11,demStats!$A$2:$D$2627,4,FALSE)))</f>
        <v>0</v>
      </c>
      <c r="AB11">
        <f>IF(LEN(TestTweets!AA11)&lt;=3,0,IF(ISNA(VLOOKUP(TestTweets!AA11,demStats!$A$2:$D$2627,4,FALSE)),LN(1/SUM(demStats!$B$2:$B$2627)),VLOOKUP(TestTweets!AA11,demStats!$A$2:$D$2627,4,FALSE)))</f>
        <v>0</v>
      </c>
      <c r="AC11">
        <f>IF(LEN(TestTweets!AB11)&lt;=3,0,IF(ISNA(VLOOKUP(TestTweets!AB11,demStats!$A$2:$D$2627,4,FALSE)),LN(1/SUM(demStats!$B$2:$B$2627)),VLOOKUP(TestTweets!AB11,demStats!$A$2:$D$2627,4,FALSE)))</f>
        <v>0</v>
      </c>
      <c r="AD11">
        <f>IF(LEN(TestTweets!AC11)&lt;=3,0,IF(ISNA(VLOOKUP(TestTweets!AC11,demStats!$A$2:$D$2627,4,FALSE)),LN(1/SUM(demStats!$B$2:$B$2627)),VLOOKUP(TestTweets!AC11,demStats!$A$2:$D$2627,4,FALSE)))</f>
        <v>0</v>
      </c>
    </row>
    <row r="12" spans="1:30" x14ac:dyDescent="0.25">
      <c r="A12" t="s">
        <v>3</v>
      </c>
      <c r="B12" t="str">
        <f t="shared" si="0"/>
        <v>Democrat</v>
      </c>
      <c r="C12">
        <f t="shared" si="1"/>
        <v>1</v>
      </c>
      <c r="D12">
        <f>IF(LEN(TestTweets!C12)&lt;=3,0,IF(ISNA(VLOOKUP(TestTweets!C12,demStats!$A$2:$D$2627,4,FALSE)),LN(1/SUM(demStats!$B$2:$B$2627)),VLOOKUP(TestTweets!C12,demStats!$A$2:$D$2627,4,FALSE)))</f>
        <v>0</v>
      </c>
      <c r="E12">
        <f>IF(LEN(TestTweets!D12)&lt;=3,0,IF(ISNA(VLOOKUP(TestTweets!D12,demStats!$A$2:$D$2627,4,FALSE)),LN(1/SUM(demStats!$B$2:$B$2627)),VLOOKUP(TestTweets!D12,demStats!$A$2:$D$2627,4,FALSE)))</f>
        <v>-10.746368529984284</v>
      </c>
      <c r="F12">
        <f>IF(LEN(TestTweets!E12)&lt;=3,0,IF(ISNA(VLOOKUP(TestTweets!E12,demStats!$A$2:$D$2627,4,FALSE)),LN(1/SUM(demStats!$B$2:$B$2627)),VLOOKUP(TestTweets!E12,demStats!$A$2:$D$2627,4,FALSE)))</f>
        <v>-9.136930617550183</v>
      </c>
      <c r="G12">
        <f>IF(LEN(TestTweets!F12)&lt;=3,0,IF(ISNA(VLOOKUP(TestTweets!F12,demStats!$A$2:$D$2627,4,FALSE)),LN(1/SUM(demStats!$B$2:$B$2627)),VLOOKUP(TestTweets!F12,demStats!$A$2:$D$2627,4,FALSE)))</f>
        <v>-10.746368529984284</v>
      </c>
      <c r="H12">
        <f>IF(LEN(TestTweets!G12)&lt;=3,0,IF(ISNA(VLOOKUP(TestTweets!G12,demStats!$A$2:$D$2627,4,FALSE)),LN(1/SUM(demStats!$B$2:$B$2627)),VLOOKUP(TestTweets!G12,demStats!$A$2:$D$2627,4,FALSE)))</f>
        <v>0</v>
      </c>
      <c r="I12">
        <f>IF(LEN(TestTweets!H12)&lt;=3,0,IF(ISNA(VLOOKUP(TestTweets!H12,demStats!$A$2:$D$2627,4,FALSE)),LN(1/SUM(demStats!$B$2:$B$2627)),VLOOKUP(TestTweets!H12,demStats!$A$2:$D$2627,4,FALSE)))</f>
        <v>0</v>
      </c>
      <c r="J12">
        <f>IF(LEN(TestTweets!I12)&lt;=3,0,IF(ISNA(VLOOKUP(TestTweets!I12,demStats!$A$2:$D$2627,4,FALSE)),LN(1/SUM(demStats!$B$2:$B$2627)),VLOOKUP(TestTweets!I12,demStats!$A$2:$D$2627,4,FALSE)))</f>
        <v>-6.9177271334951893</v>
      </c>
      <c r="K12">
        <f>IF(LEN(TestTweets!J12)&lt;=3,0,IF(ISNA(VLOOKUP(TestTweets!J12,demStats!$A$2:$D$2627,4,FALSE)),LN(1/SUM(demStats!$B$2:$B$2627)),VLOOKUP(TestTweets!J12,demStats!$A$2:$D$2627,4,FALSE)))</f>
        <v>-10.746368529984284</v>
      </c>
      <c r="L12">
        <f>IF(LEN(TestTweets!K12)&lt;=3,0,IF(ISNA(VLOOKUP(TestTweets!K12,demStats!$A$2:$D$2627,4,FALSE)),LN(1/SUM(demStats!$B$2:$B$2627)),VLOOKUP(TestTweets!K12,demStats!$A$2:$D$2627,4,FALSE)))</f>
        <v>0</v>
      </c>
      <c r="M12">
        <f>IF(LEN(TestTweets!L12)&lt;=3,0,IF(ISNA(VLOOKUP(TestTweets!L12,demStats!$A$2:$D$2627,4,FALSE)),LN(1/SUM(demStats!$B$2:$B$2627)),VLOOKUP(TestTweets!L12,demStats!$A$2:$D$2627,4,FALSE)))</f>
        <v>-10.746368529984284</v>
      </c>
      <c r="N12">
        <f>IF(LEN(TestTweets!M12)&lt;=3,0,IF(ISNA(VLOOKUP(TestTweets!M12,demStats!$A$2:$D$2627,4,FALSE)),LN(1/SUM(demStats!$B$2:$B$2627)),VLOOKUP(TestTweets!M12,demStats!$A$2:$D$2627,4,FALSE)))</f>
        <v>-7.6108743140551347</v>
      </c>
      <c r="O12">
        <f>IF(LEN(TestTweets!N12)&lt;=3,0,IF(ISNA(VLOOKUP(TestTweets!N12,demStats!$A$2:$D$2627,4,FALSE)),LN(1/SUM(demStats!$B$2:$B$2627)),VLOOKUP(TestTweets!N12,demStats!$A$2:$D$2627,4,FALSE)))</f>
        <v>-10.746368529984284</v>
      </c>
      <c r="P12">
        <f>IF(LEN(TestTweets!O12)&lt;=3,0,IF(ISNA(VLOOKUP(TestTweets!O12,demStats!$A$2:$D$2627,4,FALSE)),LN(1/SUM(demStats!$B$2:$B$2627)),VLOOKUP(TestTweets!O12,demStats!$A$2:$D$2627,4,FALSE)))</f>
        <v>-10.746368529984284</v>
      </c>
      <c r="Q12">
        <f>IF(LEN(TestTweets!P12)&lt;=3,0,IF(ISNA(VLOOKUP(TestTweets!P12,demStats!$A$2:$D$2627,4,FALSE)),LN(1/SUM(demStats!$B$2:$B$2627)),VLOOKUP(TestTweets!P12,demStats!$A$2:$D$2627,4,FALSE)))</f>
        <v>-7.9737798077445028</v>
      </c>
      <c r="R12">
        <f>IF(LEN(TestTweets!Q12)&lt;=3,0,IF(ISNA(VLOOKUP(TestTweets!Q12,demStats!$A$2:$D$2627,4,FALSE)),LN(1/SUM(demStats!$B$2:$B$2627)),VLOOKUP(TestTweets!Q12,demStats!$A$2:$D$2627,4,FALSE)))</f>
        <v>0</v>
      </c>
      <c r="S12">
        <f>IF(LEN(TestTweets!R12)&lt;=3,0,IF(ISNA(VLOOKUP(TestTweets!R12,demStats!$A$2:$D$2627,4,FALSE)),LN(1/SUM(demStats!$B$2:$B$2627)),VLOOKUP(TestTweets!R12,demStats!$A$2:$D$2627,4,FALSE)))</f>
        <v>0</v>
      </c>
      <c r="T12">
        <f>IF(LEN(TestTweets!S12)&lt;=3,0,IF(ISNA(VLOOKUP(TestTweets!S12,demStats!$A$2:$D$2627,4,FALSE)),LN(1/SUM(demStats!$B$2:$B$2627)),VLOOKUP(TestTweets!S12,demStats!$A$2:$D$2627,4,FALSE)))</f>
        <v>-6.2920212337307762</v>
      </c>
      <c r="U12">
        <f>IF(LEN(TestTweets!T12)&lt;=3,0,IF(ISNA(VLOOKUP(TestTweets!T12,demStats!$A$2:$D$2627,4,FALSE)),LN(1/SUM(demStats!$B$2:$B$2627)),VLOOKUP(TestTweets!T12,demStats!$A$2:$D$2627,4,FALSE)))</f>
        <v>-10.746368529984284</v>
      </c>
      <c r="V12">
        <f>IF(LEN(TestTweets!U12)&lt;=3,0,IF(ISNA(VLOOKUP(TestTweets!U12,demStats!$A$2:$D$2627,4,FALSE)),LN(1/SUM(demStats!$B$2:$B$2627)),VLOOKUP(TestTweets!U12,demStats!$A$2:$D$2627,4,FALSE)))</f>
        <v>0</v>
      </c>
      <c r="W12">
        <f>IF(LEN(TestTweets!V12)&lt;=3,0,IF(ISNA(VLOOKUP(TestTweets!V12,demStats!$A$2:$D$2627,4,FALSE)),LN(1/SUM(demStats!$B$2:$B$2627)),VLOOKUP(TestTweets!V12,demStats!$A$2:$D$2627,4,FALSE)))</f>
        <v>0</v>
      </c>
      <c r="X12">
        <f>IF(LEN(TestTweets!W12)&lt;=3,0,IF(ISNA(VLOOKUP(TestTweets!W12,demStats!$A$2:$D$2627,4,FALSE)),LN(1/SUM(demStats!$B$2:$B$2627)),VLOOKUP(TestTweets!W12,demStats!$A$2:$D$2627,4,FALSE)))</f>
        <v>0</v>
      </c>
      <c r="Y12">
        <f>IF(LEN(TestTweets!X12)&lt;=3,0,IF(ISNA(VLOOKUP(TestTweets!X12,demStats!$A$2:$D$2627,4,FALSE)),LN(1/SUM(demStats!$B$2:$B$2627)),VLOOKUP(TestTweets!X12,demStats!$A$2:$D$2627,4,FALSE)))</f>
        <v>0</v>
      </c>
      <c r="Z12">
        <f>IF(LEN(TestTweets!Y12)&lt;=3,0,IF(ISNA(VLOOKUP(TestTweets!Y12,demStats!$A$2:$D$2627,4,FALSE)),LN(1/SUM(demStats!$B$2:$B$2627)),VLOOKUP(TestTweets!Y12,demStats!$A$2:$D$2627,4,FALSE)))</f>
        <v>0</v>
      </c>
      <c r="AA12">
        <f>IF(LEN(TestTweets!Z12)&lt;=3,0,IF(ISNA(VLOOKUP(TestTweets!Z12,demStats!$A$2:$D$2627,4,FALSE)),LN(1/SUM(demStats!$B$2:$B$2627)),VLOOKUP(TestTweets!Z12,demStats!$A$2:$D$2627,4,FALSE)))</f>
        <v>0</v>
      </c>
      <c r="AB12">
        <f>IF(LEN(TestTweets!AA12)&lt;=3,0,IF(ISNA(VLOOKUP(TestTweets!AA12,demStats!$A$2:$D$2627,4,FALSE)),LN(1/SUM(demStats!$B$2:$B$2627)),VLOOKUP(TestTweets!AA12,demStats!$A$2:$D$2627,4,FALSE)))</f>
        <v>0</v>
      </c>
      <c r="AC12">
        <f>IF(LEN(TestTweets!AB12)&lt;=3,0,IF(ISNA(VLOOKUP(TestTweets!AB12,demStats!$A$2:$D$2627,4,FALSE)),LN(1/SUM(demStats!$B$2:$B$2627)),VLOOKUP(TestTweets!AB12,demStats!$A$2:$D$2627,4,FALSE)))</f>
        <v>0</v>
      </c>
      <c r="AD12">
        <f>IF(LEN(TestTweets!AC12)&lt;=3,0,IF(ISNA(VLOOKUP(TestTweets!AC12,demStats!$A$2:$D$2627,4,FALSE)),LN(1/SUM(demStats!$B$2:$B$2627)),VLOOKUP(TestTweets!AC12,demStats!$A$2:$D$2627,4,FALSE)))</f>
        <v>0</v>
      </c>
    </row>
    <row r="13" spans="1:30" x14ac:dyDescent="0.25">
      <c r="A13" t="s">
        <v>2</v>
      </c>
      <c r="B13" t="str">
        <f t="shared" si="0"/>
        <v>Republican</v>
      </c>
      <c r="C13">
        <f t="shared" si="1"/>
        <v>1</v>
      </c>
      <c r="D13">
        <f>IF(LEN(TestTweets!C13)&lt;=3,0,IF(ISNA(VLOOKUP(TestTweets!C13,demStats!$A$2:$D$2627,4,FALSE)),LN(1/SUM(demStats!$B$2:$B$2627)),VLOOKUP(TestTweets!C13,demStats!$A$2:$D$2627,4,FALSE)))</f>
        <v>-6.8145428972599582</v>
      </c>
      <c r="E13">
        <f>IF(LEN(TestTweets!D13)&lt;=3,0,IF(ISNA(VLOOKUP(TestTweets!D13,demStats!$A$2:$D$2627,4,FALSE)),LN(1/SUM(demStats!$B$2:$B$2627)),VLOOKUP(TestTweets!D13,demStats!$A$2:$D$2627,4,FALSE)))</f>
        <v>-9.136930617550183</v>
      </c>
      <c r="F13">
        <f>IF(LEN(TestTweets!E13)&lt;=3,0,IF(ISNA(VLOOKUP(TestTweets!E13,demStats!$A$2:$D$2627,4,FALSE)),LN(1/SUM(demStats!$B$2:$B$2627)),VLOOKUP(TestTweets!E13,demStats!$A$2:$D$2627,4,FALSE)))</f>
        <v>-6.3275279221876861</v>
      </c>
      <c r="G13">
        <f>IF(LEN(TestTweets!F13)&lt;=3,0,IF(ISNA(VLOOKUP(TestTweets!F13,demStats!$A$2:$D$2627,4,FALSE)),LN(1/SUM(demStats!$B$2:$B$2627)),VLOOKUP(TestTweets!F13,demStats!$A$2:$D$2627,4,FALSE)))</f>
        <v>0</v>
      </c>
      <c r="H13">
        <f>IF(LEN(TestTweets!G13)&lt;=3,0,IF(ISNA(VLOOKUP(TestTweets!G13,demStats!$A$2:$D$2627,4,FALSE)),LN(1/SUM(demStats!$B$2:$B$2627)),VLOOKUP(TestTweets!G13,demStats!$A$2:$D$2627,4,FALSE)))</f>
        <v>-6.7573844834200099</v>
      </c>
      <c r="I13">
        <f>IF(LEN(TestTweets!H13)&lt;=3,0,IF(ISNA(VLOOKUP(TestTweets!H13,demStats!$A$2:$D$2627,4,FALSE)),LN(1/SUM(demStats!$B$2:$B$2627)),VLOOKUP(TestTweets!H13,demStats!$A$2:$D$2627,4,FALSE)))</f>
        <v>-10.746368529984284</v>
      </c>
      <c r="J13">
        <f>IF(LEN(TestTweets!I13)&lt;=3,0,IF(ISNA(VLOOKUP(TestTweets!I13,demStats!$A$2:$D$2627,4,FALSE)),LN(1/SUM(demStats!$B$2:$B$2627)),VLOOKUP(TestTweets!I13,demStats!$A$2:$D$2627,4,FALSE)))</f>
        <v>0</v>
      </c>
      <c r="K13">
        <f>IF(LEN(TestTweets!J13)&lt;=3,0,IF(ISNA(VLOOKUP(TestTweets!J13,demStats!$A$2:$D$2627,4,FALSE)),LN(1/SUM(demStats!$B$2:$B$2627)),VLOOKUP(TestTweets!J13,demStats!$A$2:$D$2627,4,FALSE)))</f>
        <v>-7.1910204684948704</v>
      </c>
      <c r="L13">
        <f>IF(LEN(TestTweets!K13)&lt;=3,0,IF(ISNA(VLOOKUP(TestTweets!K13,demStats!$A$2:$D$2627,4,FALSE)),LN(1/SUM(demStats!$B$2:$B$2627)),VLOOKUP(TestTweets!K13,demStats!$A$2:$D$2627,4,FALSE)))</f>
        <v>-6.3275279221876861</v>
      </c>
      <c r="M13">
        <f>IF(LEN(TestTweets!L13)&lt;=3,0,IF(ISNA(VLOOKUP(TestTweets!L13,demStats!$A$2:$D$2627,4,FALSE)),LN(1/SUM(demStats!$B$2:$B$2627)),VLOOKUP(TestTweets!L13,demStats!$A$2:$D$2627,4,FALSE)))</f>
        <v>-8.0383183288820739</v>
      </c>
      <c r="N13">
        <f>IF(LEN(TestTweets!M13)&lt;=3,0,IF(ISNA(VLOOKUP(TestTweets!M13,demStats!$A$2:$D$2627,4,FALSE)),LN(1/SUM(demStats!$B$2:$B$2627)),VLOOKUP(TestTweets!M13,demStats!$A$2:$D$2627,4,FALSE)))</f>
        <v>-8.0383183288820739</v>
      </c>
      <c r="O13">
        <f>IF(LEN(TestTweets!N13)&lt;=3,0,IF(ISNA(VLOOKUP(TestTweets!N13,demStats!$A$2:$D$2627,4,FALSE)),LN(1/SUM(demStats!$B$2:$B$2627)),VLOOKUP(TestTweets!N13,demStats!$A$2:$D$2627,4,FALSE)))</f>
        <v>-8.8004583809289709</v>
      </c>
      <c r="P13">
        <f>IF(LEN(TestTweets!O13)&lt;=3,0,IF(ISNA(VLOOKUP(TestTweets!O13,demStats!$A$2:$D$2627,4,FALSE)),LN(1/SUM(demStats!$B$2:$B$2627)),VLOOKUP(TestTweets!O13,demStats!$A$2:$D$2627,4,FALSE)))</f>
        <v>-10.746368529984284</v>
      </c>
      <c r="Q13">
        <f>IF(LEN(TestTweets!P13)&lt;=3,0,IF(ISNA(VLOOKUP(TestTweets!P13,demStats!$A$2:$D$2627,4,FALSE)),LN(1/SUM(demStats!$B$2:$B$2627)),VLOOKUP(TestTweets!P13,demStats!$A$2:$D$2627,4,FALSE)))</f>
        <v>-10.746368529984284</v>
      </c>
      <c r="R13">
        <f>IF(LEN(TestTweets!Q13)&lt;=3,0,IF(ISNA(VLOOKUP(TestTweets!Q13,demStats!$A$2:$D$2627,4,FALSE)),LN(1/SUM(demStats!$B$2:$B$2627)),VLOOKUP(TestTweets!Q13,demStats!$A$2:$D$2627,4,FALSE)))</f>
        <v>0</v>
      </c>
      <c r="S13">
        <f>IF(LEN(TestTweets!R13)&lt;=3,0,IF(ISNA(VLOOKUP(TestTweets!R13,demStats!$A$2:$D$2627,4,FALSE)),LN(1/SUM(demStats!$B$2:$B$2627)),VLOOKUP(TestTweets!R13,demStats!$A$2:$D$2627,4,FALSE)))</f>
        <v>0</v>
      </c>
      <c r="T13">
        <f>IF(LEN(TestTweets!S13)&lt;=3,0,IF(ISNA(VLOOKUP(TestTweets!S13,demStats!$A$2:$D$2627,4,FALSE)),LN(1/SUM(demStats!$B$2:$B$2627)),VLOOKUP(TestTweets!S13,demStats!$A$2:$D$2627,4,FALSE)))</f>
        <v>0</v>
      </c>
      <c r="U13">
        <f>IF(LEN(TestTweets!T13)&lt;=3,0,IF(ISNA(VLOOKUP(TestTweets!T13,demStats!$A$2:$D$2627,4,FALSE)),LN(1/SUM(demStats!$B$2:$B$2627)),VLOOKUP(TestTweets!T13,demStats!$A$2:$D$2627,4,FALSE)))</f>
        <v>0</v>
      </c>
      <c r="V13">
        <f>IF(LEN(TestTweets!U13)&lt;=3,0,IF(ISNA(VLOOKUP(TestTweets!U13,demStats!$A$2:$D$2627,4,FALSE)),LN(1/SUM(demStats!$B$2:$B$2627)),VLOOKUP(TestTweets!U13,demStats!$A$2:$D$2627,4,FALSE)))</f>
        <v>0</v>
      </c>
      <c r="W13">
        <f>IF(LEN(TestTweets!V13)&lt;=3,0,IF(ISNA(VLOOKUP(TestTweets!V13,demStats!$A$2:$D$2627,4,FALSE)),LN(1/SUM(demStats!$B$2:$B$2627)),VLOOKUP(TestTweets!V13,demStats!$A$2:$D$2627,4,FALSE)))</f>
        <v>0</v>
      </c>
      <c r="X13">
        <f>IF(LEN(TestTweets!W13)&lt;=3,0,IF(ISNA(VLOOKUP(TestTweets!W13,demStats!$A$2:$D$2627,4,FALSE)),LN(1/SUM(demStats!$B$2:$B$2627)),VLOOKUP(TestTweets!W13,demStats!$A$2:$D$2627,4,FALSE)))</f>
        <v>0</v>
      </c>
      <c r="Y13">
        <f>IF(LEN(TestTweets!X13)&lt;=3,0,IF(ISNA(VLOOKUP(TestTweets!X13,demStats!$A$2:$D$2627,4,FALSE)),LN(1/SUM(demStats!$B$2:$B$2627)),VLOOKUP(TestTweets!X13,demStats!$A$2:$D$2627,4,FALSE)))</f>
        <v>0</v>
      </c>
      <c r="Z13">
        <f>IF(LEN(TestTweets!Y13)&lt;=3,0,IF(ISNA(VLOOKUP(TestTweets!Y13,demStats!$A$2:$D$2627,4,FALSE)),LN(1/SUM(demStats!$B$2:$B$2627)),VLOOKUP(TestTweets!Y13,demStats!$A$2:$D$2627,4,FALSE)))</f>
        <v>0</v>
      </c>
      <c r="AA13">
        <f>IF(LEN(TestTweets!Z13)&lt;=3,0,IF(ISNA(VLOOKUP(TestTweets!Z13,demStats!$A$2:$D$2627,4,FALSE)),LN(1/SUM(demStats!$B$2:$B$2627)),VLOOKUP(TestTweets!Z13,demStats!$A$2:$D$2627,4,FALSE)))</f>
        <v>0</v>
      </c>
      <c r="AB13">
        <f>IF(LEN(TestTweets!AA13)&lt;=3,0,IF(ISNA(VLOOKUP(TestTweets!AA13,demStats!$A$2:$D$2627,4,FALSE)),LN(1/SUM(demStats!$B$2:$B$2627)),VLOOKUP(TestTweets!AA13,demStats!$A$2:$D$2627,4,FALSE)))</f>
        <v>0</v>
      </c>
      <c r="AC13">
        <f>IF(LEN(TestTweets!AB13)&lt;=3,0,IF(ISNA(VLOOKUP(TestTweets!AB13,demStats!$A$2:$D$2627,4,FALSE)),LN(1/SUM(demStats!$B$2:$B$2627)),VLOOKUP(TestTweets!AB13,demStats!$A$2:$D$2627,4,FALSE)))</f>
        <v>0</v>
      </c>
      <c r="AD13">
        <f>IF(LEN(TestTweets!AC13)&lt;=3,0,IF(ISNA(VLOOKUP(TestTweets!AC13,demStats!$A$2:$D$2627,4,FALSE)),LN(1/SUM(demStats!$B$2:$B$2627)),VLOOKUP(TestTweets!AC13,demStats!$A$2:$D$2627,4,FALSE)))</f>
        <v>0</v>
      </c>
    </row>
    <row r="14" spans="1:30" x14ac:dyDescent="0.25">
      <c r="A14" t="s">
        <v>2</v>
      </c>
      <c r="B14" t="str">
        <f t="shared" si="0"/>
        <v>Democrat</v>
      </c>
      <c r="C14">
        <f t="shared" si="1"/>
        <v>0</v>
      </c>
      <c r="D14">
        <f>IF(LEN(TestTweets!C14)&lt;=3,0,IF(ISNA(VLOOKUP(TestTweets!C14,demStats!$A$2:$D$2627,4,FALSE)),LN(1/SUM(demStats!$B$2:$B$2627)),VLOOKUP(TestTweets!C14,demStats!$A$2:$D$2627,4,FALSE)))</f>
        <v>-4.7983335408036378</v>
      </c>
      <c r="E14">
        <f>IF(LEN(TestTweets!D14)&lt;=3,0,IF(ISNA(VLOOKUP(TestTweets!D14,demStats!$A$2:$D$2627,4,FALSE)),LN(1/SUM(demStats!$B$2:$B$2627)),VLOOKUP(TestTweets!D14,demStats!$A$2:$D$2627,4,FALSE)))</f>
        <v>-8.4437834369902376</v>
      </c>
      <c r="F14">
        <f>IF(LEN(TestTweets!E14)&lt;=3,0,IF(ISNA(VLOOKUP(TestTweets!E14,demStats!$A$2:$D$2627,4,FALSE)),LN(1/SUM(demStats!$B$2:$B$2627)),VLOOKUP(TestTweets!E14,demStats!$A$2:$D$2627,4,FALSE)))</f>
        <v>0</v>
      </c>
      <c r="G14">
        <f>IF(LEN(TestTweets!F14)&lt;=3,0,IF(ISNA(VLOOKUP(TestTweets!F14,demStats!$A$2:$D$2627,4,FALSE)),LN(1/SUM(demStats!$B$2:$B$2627)),VLOOKUP(TestTweets!F14,demStats!$A$2:$D$2627,4,FALSE)))</f>
        <v>0</v>
      </c>
      <c r="H14">
        <f>IF(LEN(TestTweets!G14)&lt;=3,0,IF(ISNA(VLOOKUP(TestTweets!G14,demStats!$A$2:$D$2627,4,FALSE)),LN(1/SUM(demStats!$B$2:$B$2627)),VLOOKUP(TestTweets!G14,demStats!$A$2:$D$2627,4,FALSE)))</f>
        <v>-10.746368529984284</v>
      </c>
      <c r="I14">
        <f>IF(LEN(TestTweets!H14)&lt;=3,0,IF(ISNA(VLOOKUP(TestTweets!H14,demStats!$A$2:$D$2627,4,FALSE)),LN(1/SUM(demStats!$B$2:$B$2627)),VLOOKUP(TestTweets!H14,demStats!$A$2:$D$2627,4,FALSE)))</f>
        <v>-8.2614618801962845</v>
      </c>
      <c r="J14">
        <f>IF(LEN(TestTweets!I14)&lt;=3,0,IF(ISNA(VLOOKUP(TestTweets!I14,demStats!$A$2:$D$2627,4,FALSE)),LN(1/SUM(demStats!$B$2:$B$2627)),VLOOKUP(TestTweets!I14,demStats!$A$2:$D$2627,4,FALSE)))</f>
        <v>-4.8464711764017929</v>
      </c>
      <c r="K14">
        <f>IF(LEN(TestTweets!J14)&lt;=3,0,IF(ISNA(VLOOKUP(TestTweets!J14,demStats!$A$2:$D$2627,4,FALSE)),LN(1/SUM(demStats!$B$2:$B$2627)),VLOOKUP(TestTweets!J14,demStats!$A$2:$D$2627,4,FALSE)))</f>
        <v>-8.9546090607562299</v>
      </c>
      <c r="L14">
        <f>IF(LEN(TestTweets!K14)&lt;=3,0,IF(ISNA(VLOOKUP(TestTweets!K14,demStats!$A$2:$D$2627,4,FALSE)),LN(1/SUM(demStats!$B$2:$B$2627)),VLOOKUP(TestTweets!K14,demStats!$A$2:$D$2627,4,FALSE)))</f>
        <v>0</v>
      </c>
      <c r="M14">
        <f>IF(LEN(TestTweets!L14)&lt;=3,0,IF(ISNA(VLOOKUP(TestTweets!L14,demStats!$A$2:$D$2627,4,FALSE)),LN(1/SUM(demStats!$B$2:$B$2627)),VLOOKUP(TestTweets!L14,demStats!$A$2:$D$2627,4,FALSE)))</f>
        <v>-8.0383183288820739</v>
      </c>
      <c r="N14">
        <f>IF(LEN(TestTweets!M14)&lt;=3,0,IF(ISNA(VLOOKUP(TestTweets!M14,demStats!$A$2:$D$2627,4,FALSE)),LN(1/SUM(demStats!$B$2:$B$2627)),VLOOKUP(TestTweets!M14,demStats!$A$2:$D$2627,4,FALSE)))</f>
        <v>0</v>
      </c>
      <c r="O14">
        <f>IF(LEN(TestTweets!N14)&lt;=3,0,IF(ISNA(VLOOKUP(TestTweets!N14,demStats!$A$2:$D$2627,4,FALSE)),LN(1/SUM(demStats!$B$2:$B$2627)),VLOOKUP(TestTweets!N14,demStats!$A$2:$D$2627,4,FALSE)))</f>
        <v>-9.3600741688643936</v>
      </c>
      <c r="P14">
        <f>IF(LEN(TestTweets!O14)&lt;=3,0,IF(ISNA(VLOOKUP(TestTweets!O14,demStats!$A$2:$D$2627,4,FALSE)),LN(1/SUM(demStats!$B$2:$B$2627)),VLOOKUP(TestTweets!O14,demStats!$A$2:$D$2627,4,FALSE)))</f>
        <v>0</v>
      </c>
      <c r="Q14">
        <f>IF(LEN(TestTweets!P14)&lt;=3,0,IF(ISNA(VLOOKUP(TestTweets!P14,demStats!$A$2:$D$2627,4,FALSE)),LN(1/SUM(demStats!$B$2:$B$2627)),VLOOKUP(TestTweets!P14,demStats!$A$2:$D$2627,4,FALSE)))</f>
        <v>0</v>
      </c>
      <c r="R14">
        <f>IF(LEN(TestTweets!Q14)&lt;=3,0,IF(ISNA(VLOOKUP(TestTweets!Q14,demStats!$A$2:$D$2627,4,FALSE)),LN(1/SUM(demStats!$B$2:$B$2627)),VLOOKUP(TestTweets!Q14,demStats!$A$2:$D$2627,4,FALSE)))</f>
        <v>-7.5274927051160834</v>
      </c>
      <c r="S14">
        <f>IF(LEN(TestTweets!R14)&lt;=3,0,IF(ISNA(VLOOKUP(TestTweets!R14,demStats!$A$2:$D$2627,4,FALSE)),LN(1/SUM(demStats!$B$2:$B$2627)),VLOOKUP(TestTweets!R14,demStats!$A$2:$D$2627,4,FALSE)))</f>
        <v>0</v>
      </c>
      <c r="T14">
        <f>IF(LEN(TestTweets!S14)&lt;=3,0,IF(ISNA(VLOOKUP(TestTweets!S14,demStats!$A$2:$D$2627,4,FALSE)),LN(1/SUM(demStats!$B$2:$B$2627)),VLOOKUP(TestTweets!S14,demStats!$A$2:$D$2627,4,FALSE)))</f>
        <v>0</v>
      </c>
      <c r="U14">
        <f>IF(LEN(TestTweets!T14)&lt;=3,0,IF(ISNA(VLOOKUP(TestTweets!T14,demStats!$A$2:$D$2627,4,FALSE)),LN(1/SUM(demStats!$B$2:$B$2627)),VLOOKUP(TestTweets!T14,demStats!$A$2:$D$2627,4,FALSE)))</f>
        <v>0</v>
      </c>
      <c r="V14">
        <f>IF(LEN(TestTweets!U14)&lt;=3,0,IF(ISNA(VLOOKUP(TestTweets!U14,demStats!$A$2:$D$2627,4,FALSE)),LN(1/SUM(demStats!$B$2:$B$2627)),VLOOKUP(TestTweets!U14,demStats!$A$2:$D$2627,4,FALSE)))</f>
        <v>-6.2920212337307762</v>
      </c>
      <c r="W14">
        <f>IF(LEN(TestTweets!V14)&lt;=3,0,IF(ISNA(VLOOKUP(TestTweets!V14,demStats!$A$2:$D$2627,4,FALSE)),LN(1/SUM(demStats!$B$2:$B$2627)),VLOOKUP(TestTweets!V14,demStats!$A$2:$D$2627,4,FALSE)))</f>
        <v>-8.1814191725227481</v>
      </c>
      <c r="X14">
        <f>IF(LEN(TestTweets!W14)&lt;=3,0,IF(ISNA(VLOOKUP(TestTweets!W14,demStats!$A$2:$D$2627,4,FALSE)),LN(1/SUM(demStats!$B$2:$B$2627)),VLOOKUP(TestTweets!W14,demStats!$A$2:$D$2627,4,FALSE)))</f>
        <v>-10.746368529984284</v>
      </c>
      <c r="Y14">
        <f>IF(LEN(TestTweets!X14)&lt;=3,0,IF(ISNA(VLOOKUP(TestTweets!X14,demStats!$A$2:$D$2627,4,FALSE)),LN(1/SUM(demStats!$B$2:$B$2627)),VLOOKUP(TestTweets!X14,demStats!$A$2:$D$2627,4,FALSE)))</f>
        <v>-10.746368529984284</v>
      </c>
      <c r="Z14">
        <f>IF(LEN(TestTweets!Y14)&lt;=3,0,IF(ISNA(VLOOKUP(TestTweets!Y14,demStats!$A$2:$D$2627,4,FALSE)),LN(1/SUM(demStats!$B$2:$B$2627)),VLOOKUP(TestTweets!Y14,demStats!$A$2:$D$2627,4,FALSE)))</f>
        <v>0</v>
      </c>
      <c r="AA14">
        <f>IF(LEN(TestTweets!Z14)&lt;=3,0,IF(ISNA(VLOOKUP(TestTweets!Z14,demStats!$A$2:$D$2627,4,FALSE)),LN(1/SUM(demStats!$B$2:$B$2627)),VLOOKUP(TestTweets!Z14,demStats!$A$2:$D$2627,4,FALSE)))</f>
        <v>0</v>
      </c>
      <c r="AB14">
        <f>IF(LEN(TestTweets!AA14)&lt;=3,0,IF(ISNA(VLOOKUP(TestTweets!AA14,demStats!$A$2:$D$2627,4,FALSE)),LN(1/SUM(demStats!$B$2:$B$2627)),VLOOKUP(TestTweets!AA14,demStats!$A$2:$D$2627,4,FALSE)))</f>
        <v>0</v>
      </c>
      <c r="AC14">
        <f>IF(LEN(TestTweets!AB14)&lt;=3,0,IF(ISNA(VLOOKUP(TestTweets!AB14,demStats!$A$2:$D$2627,4,FALSE)),LN(1/SUM(demStats!$B$2:$B$2627)),VLOOKUP(TestTweets!AB14,demStats!$A$2:$D$2627,4,FALSE)))</f>
        <v>0</v>
      </c>
      <c r="AD14">
        <f>IF(LEN(TestTweets!AC14)&lt;=3,0,IF(ISNA(VLOOKUP(TestTweets!AC14,demStats!$A$2:$D$2627,4,FALSE)),LN(1/SUM(demStats!$B$2:$B$2627)),VLOOKUP(TestTweets!AC14,demStats!$A$2:$D$2627,4,FALSE)))</f>
        <v>0</v>
      </c>
    </row>
    <row r="15" spans="1:30" x14ac:dyDescent="0.25">
      <c r="A15" t="s">
        <v>2</v>
      </c>
      <c r="B15" t="str">
        <f t="shared" si="0"/>
        <v>Republican</v>
      </c>
      <c r="C15">
        <f t="shared" si="1"/>
        <v>1</v>
      </c>
      <c r="D15">
        <f>IF(LEN(TestTweets!C15)&lt;=3,0,IF(ISNA(VLOOKUP(TestTweets!C15,demStats!$A$2:$D$2627,4,FALSE)),LN(1/SUM(demStats!$B$2:$B$2627)),VLOOKUP(TestTweets!C15,demStats!$A$2:$D$2627,4,FALSE)))</f>
        <v>-6.2920212337307762</v>
      </c>
      <c r="E15">
        <f>IF(LEN(TestTweets!D15)&lt;=3,0,IF(ISNA(VLOOKUP(TestTweets!D15,demStats!$A$2:$D$2627,4,FALSE)),LN(1/SUM(demStats!$B$2:$B$2627)),VLOOKUP(TestTweets!D15,demStats!$A$2:$D$2627,4,FALSE)))</f>
        <v>0</v>
      </c>
      <c r="F15">
        <f>IF(LEN(TestTweets!E15)&lt;=3,0,IF(ISNA(VLOOKUP(TestTweets!E15,demStats!$A$2:$D$2627,4,FALSE)),LN(1/SUM(demStats!$B$2:$B$2627)),VLOOKUP(TestTweets!E15,demStats!$A$2:$D$2627,4,FALSE)))</f>
        <v>0</v>
      </c>
      <c r="G15">
        <f>IF(LEN(TestTweets!F15)&lt;=3,0,IF(ISNA(VLOOKUP(TestTweets!F15,demStats!$A$2:$D$2627,4,FALSE)),LN(1/SUM(demStats!$B$2:$B$2627)),VLOOKUP(TestTweets!F15,demStats!$A$2:$D$2627,4,FALSE)))</f>
        <v>-6.4697024109682291</v>
      </c>
      <c r="H15">
        <f>IF(LEN(TestTweets!G15)&lt;=3,0,IF(ISNA(VLOOKUP(TestTweets!G15,demStats!$A$2:$D$2627,4,FALSE)),LN(1/SUM(demStats!$B$2:$B$2627)),VLOOKUP(TestTweets!G15,demStats!$A$2:$D$2627,4,FALSE)))</f>
        <v>-10.746368529984284</v>
      </c>
      <c r="I15">
        <f>IF(LEN(TestTweets!H15)&lt;=3,0,IF(ISNA(VLOOKUP(TestTweets!H15,demStats!$A$2:$D$2627,4,FALSE)),LN(1/SUM(demStats!$B$2:$B$2627)),VLOOKUP(TestTweets!H15,demStats!$A$2:$D$2627,4,FALSE)))</f>
        <v>0</v>
      </c>
      <c r="J15">
        <f>IF(LEN(TestTweets!I15)&lt;=3,0,IF(ISNA(VLOOKUP(TestTweets!I15,demStats!$A$2:$D$2627,4,FALSE)),LN(1/SUM(demStats!$B$2:$B$2627)),VLOOKUP(TestTweets!I15,demStats!$A$2:$D$2627,4,FALSE)))</f>
        <v>-8.0383183288820739</v>
      </c>
      <c r="K15">
        <f>IF(LEN(TestTweets!J15)&lt;=3,0,IF(ISNA(VLOOKUP(TestTweets!J15,demStats!$A$2:$D$2627,4,FALSE)),LN(1/SUM(demStats!$B$2:$B$2627)),VLOOKUP(TestTweets!J15,demStats!$A$2:$D$2627,4,FALSE)))</f>
        <v>0</v>
      </c>
      <c r="L15">
        <f>IF(LEN(TestTweets!K15)&lt;=3,0,IF(ISNA(VLOOKUP(TestTweets!K15,demStats!$A$2:$D$2627,4,FALSE)),LN(1/SUM(demStats!$B$2:$B$2627)),VLOOKUP(TestTweets!K15,demStats!$A$2:$D$2627,4,FALSE)))</f>
        <v>-10.746368529984284</v>
      </c>
      <c r="M15">
        <f>IF(LEN(TestTweets!L15)&lt;=3,0,IF(ISNA(VLOOKUP(TestTweets!L15,demStats!$A$2:$D$2627,4,FALSE)),LN(1/SUM(demStats!$B$2:$B$2627)),VLOOKUP(TestTweets!L15,demStats!$A$2:$D$2627,4,FALSE)))</f>
        <v>-10.746368529984284</v>
      </c>
      <c r="N15">
        <f>IF(LEN(TestTweets!M15)&lt;=3,0,IF(ISNA(VLOOKUP(TestTweets!M15,demStats!$A$2:$D$2627,4,FALSE)),LN(1/SUM(demStats!$B$2:$B$2627)),VLOOKUP(TestTweets!M15,demStats!$A$2:$D$2627,4,FALSE)))</f>
        <v>-4.7983335408036378</v>
      </c>
      <c r="O15">
        <f>IF(LEN(TestTweets!N15)&lt;=3,0,IF(ISNA(VLOOKUP(TestTweets!N15,demStats!$A$2:$D$2627,4,FALSE)),LN(1/SUM(demStats!$B$2:$B$2627)),VLOOKUP(TestTweets!N15,demStats!$A$2:$D$2627,4,FALSE)))</f>
        <v>0</v>
      </c>
      <c r="P15">
        <f>IF(LEN(TestTweets!O15)&lt;=3,0,IF(ISNA(VLOOKUP(TestTweets!O15,demStats!$A$2:$D$2627,4,FALSE)),LN(1/SUM(demStats!$B$2:$B$2627)),VLOOKUP(TestTweets!O15,demStats!$A$2:$D$2627,4,FALSE)))</f>
        <v>-7.4882719919628018</v>
      </c>
      <c r="Q15">
        <f>IF(LEN(TestTweets!P15)&lt;=3,0,IF(ISNA(VLOOKUP(TestTweets!P15,demStats!$A$2:$D$2627,4,FALSE)),LN(1/SUM(demStats!$B$2:$B$2627)),VLOOKUP(TestTweets!P15,demStats!$A$2:$D$2627,4,FALSE)))</f>
        <v>-10.746368529984284</v>
      </c>
      <c r="R15">
        <f>IF(LEN(TestTweets!Q15)&lt;=3,0,IF(ISNA(VLOOKUP(TestTweets!Q15,demStats!$A$2:$D$2627,4,FALSE)),LN(1/SUM(demStats!$B$2:$B$2627)),VLOOKUP(TestTweets!Q15,demStats!$A$2:$D$2627,4,FALSE)))</f>
        <v>-8.1073112003690255</v>
      </c>
      <c r="S15">
        <f>IF(LEN(TestTweets!R15)&lt;=3,0,IF(ISNA(VLOOKUP(TestTweets!R15,demStats!$A$2:$D$2627,4,FALSE)),LN(1/SUM(demStats!$B$2:$B$2627)),VLOOKUP(TestTweets!R15,demStats!$A$2:$D$2627,4,FALSE)))</f>
        <v>-7.6108743140551347</v>
      </c>
      <c r="T15">
        <f>IF(LEN(TestTweets!S15)&lt;=3,0,IF(ISNA(VLOOKUP(TestTweets!S15,demStats!$A$2:$D$2627,4,FALSE)),LN(1/SUM(demStats!$B$2:$B$2627)),VLOOKUP(TestTweets!S15,demStats!$A$2:$D$2627,4,FALSE)))</f>
        <v>-6.0101700815897887</v>
      </c>
      <c r="U15">
        <f>IF(LEN(TestTweets!T15)&lt;=3,0,IF(ISNA(VLOOKUP(TestTweets!T15,demStats!$A$2:$D$2627,4,FALSE)),LN(1/SUM(demStats!$B$2:$B$2627)),VLOOKUP(TestTweets!T15,demStats!$A$2:$D$2627,4,FALSE)))</f>
        <v>-7.0086989117009155</v>
      </c>
      <c r="V15">
        <f>IF(LEN(TestTweets!U15)&lt;=3,0,IF(ISNA(VLOOKUP(TestTweets!U15,demStats!$A$2:$D$2627,4,FALSE)),LN(1/SUM(demStats!$B$2:$B$2627)),VLOOKUP(TestTweets!U15,demStats!$A$2:$D$2627,4,FALSE)))</f>
        <v>0</v>
      </c>
      <c r="W15">
        <f>IF(LEN(TestTweets!V15)&lt;=3,0,IF(ISNA(VLOOKUP(TestTweets!V15,demStats!$A$2:$D$2627,4,FALSE)),LN(1/SUM(demStats!$B$2:$B$2627)),VLOOKUP(TestTweets!V15,demStats!$A$2:$D$2627,4,FALSE)))</f>
        <v>0</v>
      </c>
      <c r="X15">
        <f>IF(LEN(TestTweets!W15)&lt;=3,0,IF(ISNA(VLOOKUP(TestTweets!W15,demStats!$A$2:$D$2627,4,FALSE)),LN(1/SUM(demStats!$B$2:$B$2627)),VLOOKUP(TestTweets!W15,demStats!$A$2:$D$2627,4,FALSE)))</f>
        <v>0</v>
      </c>
      <c r="Y15">
        <f>IF(LEN(TestTweets!X15)&lt;=3,0,IF(ISNA(VLOOKUP(TestTweets!X15,demStats!$A$2:$D$2627,4,FALSE)),LN(1/SUM(demStats!$B$2:$B$2627)),VLOOKUP(TestTweets!X15,demStats!$A$2:$D$2627,4,FALSE)))</f>
        <v>0</v>
      </c>
      <c r="Z15">
        <f>IF(LEN(TestTweets!Y15)&lt;=3,0,IF(ISNA(VLOOKUP(TestTweets!Y15,demStats!$A$2:$D$2627,4,FALSE)),LN(1/SUM(demStats!$B$2:$B$2627)),VLOOKUP(TestTweets!Y15,demStats!$A$2:$D$2627,4,FALSE)))</f>
        <v>0</v>
      </c>
      <c r="AA15">
        <f>IF(LEN(TestTweets!Z15)&lt;=3,0,IF(ISNA(VLOOKUP(TestTweets!Z15,demStats!$A$2:$D$2627,4,FALSE)),LN(1/SUM(demStats!$B$2:$B$2627)),VLOOKUP(TestTweets!Z15,demStats!$A$2:$D$2627,4,FALSE)))</f>
        <v>0</v>
      </c>
      <c r="AB15">
        <f>IF(LEN(TestTweets!AA15)&lt;=3,0,IF(ISNA(VLOOKUP(TestTweets!AA15,demStats!$A$2:$D$2627,4,FALSE)),LN(1/SUM(demStats!$B$2:$B$2627)),VLOOKUP(TestTweets!AA15,demStats!$A$2:$D$2627,4,FALSE)))</f>
        <v>0</v>
      </c>
      <c r="AC15">
        <f>IF(LEN(TestTweets!AB15)&lt;=3,0,IF(ISNA(VLOOKUP(TestTweets!AB15,demStats!$A$2:$D$2627,4,FALSE)),LN(1/SUM(demStats!$B$2:$B$2627)),VLOOKUP(TestTweets!AB15,demStats!$A$2:$D$2627,4,FALSE)))</f>
        <v>0</v>
      </c>
      <c r="AD15">
        <f>IF(LEN(TestTweets!AC15)&lt;=3,0,IF(ISNA(VLOOKUP(TestTweets!AC15,demStats!$A$2:$D$2627,4,FALSE)),LN(1/SUM(demStats!$B$2:$B$2627)),VLOOKUP(TestTweets!AC15,demStats!$A$2:$D$2627,4,FALSE)))</f>
        <v>0</v>
      </c>
    </row>
    <row r="16" spans="1:30" x14ac:dyDescent="0.25">
      <c r="A16" t="s">
        <v>3</v>
      </c>
      <c r="B16" t="str">
        <f t="shared" si="0"/>
        <v>Democrat</v>
      </c>
      <c r="C16">
        <f t="shared" si="1"/>
        <v>1</v>
      </c>
      <c r="D16">
        <f>IF(LEN(TestTweets!C16)&lt;=3,0,IF(ISNA(VLOOKUP(TestTweets!C16,demStats!$A$2:$D$2627,4,FALSE)),LN(1/SUM(demStats!$B$2:$B$2627)),VLOOKUP(TestTweets!C16,demStats!$A$2:$D$2627,4,FALSE)))</f>
        <v>-8.2614618801962845</v>
      </c>
      <c r="E16">
        <f>IF(LEN(TestTweets!D16)&lt;=3,0,IF(ISNA(VLOOKUP(TestTweets!D16,demStats!$A$2:$D$2627,4,FALSE)),LN(1/SUM(demStats!$B$2:$B$2627)),VLOOKUP(TestTweets!D16,demStats!$A$2:$D$2627,4,FALSE)))</f>
        <v>-8.5491439526480644</v>
      </c>
      <c r="F16">
        <f>IF(LEN(TestTweets!E16)&lt;=3,0,IF(ISNA(VLOOKUP(TestTweets!E16,demStats!$A$2:$D$2627,4,FALSE)),LN(1/SUM(demStats!$B$2:$B$2627)),VLOOKUP(TestTweets!E16,demStats!$A$2:$D$2627,4,FALSE)))</f>
        <v>-10.746368529984284</v>
      </c>
      <c r="G16">
        <f>IF(LEN(TestTweets!F16)&lt;=3,0,IF(ISNA(VLOOKUP(TestTweets!F16,demStats!$A$2:$D$2627,4,FALSE)),LN(1/SUM(demStats!$B$2:$B$2627)),VLOOKUP(TestTweets!F16,demStats!$A$2:$D$2627,4,FALSE)))</f>
        <v>-10.746368529984284</v>
      </c>
      <c r="H16">
        <f>IF(LEN(TestTweets!G16)&lt;=3,0,IF(ISNA(VLOOKUP(TestTweets!G16,demStats!$A$2:$D$2627,4,FALSE)),LN(1/SUM(demStats!$B$2:$B$2627)),VLOOKUP(TestTweets!G16,demStats!$A$2:$D$2627,4,FALSE)))</f>
        <v>0</v>
      </c>
      <c r="I16">
        <f>IF(LEN(TestTweets!H16)&lt;=3,0,IF(ISNA(VLOOKUP(TestTweets!H16,demStats!$A$2:$D$2627,4,FALSE)),LN(1/SUM(demStats!$B$2:$B$2627)),VLOOKUP(TestTweets!H16,demStats!$A$2:$D$2627,4,FALSE)))</f>
        <v>-10.746368529984284</v>
      </c>
      <c r="J16">
        <f>IF(LEN(TestTweets!I16)&lt;=3,0,IF(ISNA(VLOOKUP(TestTweets!I16,demStats!$A$2:$D$2627,4,FALSE)),LN(1/SUM(demStats!$B$2:$B$2627)),VLOOKUP(TestTweets!I16,demStats!$A$2:$D$2627,4,FALSE)))</f>
        <v>0</v>
      </c>
      <c r="K16">
        <f>IF(LEN(TestTweets!J16)&lt;=3,0,IF(ISNA(VLOOKUP(TestTweets!J16,demStats!$A$2:$D$2627,4,FALSE)),LN(1/SUM(demStats!$B$2:$B$2627)),VLOOKUP(TestTweets!J16,demStats!$A$2:$D$2627,4,FALSE)))</f>
        <v>0</v>
      </c>
      <c r="L16">
        <f>IF(LEN(TestTweets!K16)&lt;=3,0,IF(ISNA(VLOOKUP(TestTweets!K16,demStats!$A$2:$D$2627,4,FALSE)),LN(1/SUM(demStats!$B$2:$B$2627)),VLOOKUP(TestTweets!K16,demStats!$A$2:$D$2627,4,FALSE)))</f>
        <v>0</v>
      </c>
      <c r="M16">
        <f>IF(LEN(TestTweets!L16)&lt;=3,0,IF(ISNA(VLOOKUP(TestTweets!L16,demStats!$A$2:$D$2627,4,FALSE)),LN(1/SUM(demStats!$B$2:$B$2627)),VLOOKUP(TestTweets!L16,demStats!$A$2:$D$2627,4,FALSE)))</f>
        <v>0</v>
      </c>
      <c r="N16">
        <f>IF(LEN(TestTweets!M16)&lt;=3,0,IF(ISNA(VLOOKUP(TestTweets!M16,demStats!$A$2:$D$2627,4,FALSE)),LN(1/SUM(demStats!$B$2:$B$2627)),VLOOKUP(TestTweets!M16,demStats!$A$2:$D$2627,4,FALSE)))</f>
        <v>0</v>
      </c>
      <c r="O16">
        <f>IF(LEN(TestTweets!N16)&lt;=3,0,IF(ISNA(VLOOKUP(TestTweets!N16,demStats!$A$2:$D$2627,4,FALSE)),LN(1/SUM(demStats!$B$2:$B$2627)),VLOOKUP(TestTweets!N16,demStats!$A$2:$D$2627,4,FALSE)))</f>
        <v>0</v>
      </c>
      <c r="P16">
        <f>IF(LEN(TestTweets!O16)&lt;=3,0,IF(ISNA(VLOOKUP(TestTweets!O16,demStats!$A$2:$D$2627,4,FALSE)),LN(1/SUM(demStats!$B$2:$B$2627)),VLOOKUP(TestTweets!O16,demStats!$A$2:$D$2627,4,FALSE)))</f>
        <v>0</v>
      </c>
      <c r="Q16">
        <f>IF(LEN(TestTweets!P16)&lt;=3,0,IF(ISNA(VLOOKUP(TestTweets!P16,demStats!$A$2:$D$2627,4,FALSE)),LN(1/SUM(demStats!$B$2:$B$2627)),VLOOKUP(TestTweets!P16,demStats!$A$2:$D$2627,4,FALSE)))</f>
        <v>0</v>
      </c>
      <c r="R16">
        <f>IF(LEN(TestTweets!Q16)&lt;=3,0,IF(ISNA(VLOOKUP(TestTweets!Q16,demStats!$A$2:$D$2627,4,FALSE)),LN(1/SUM(demStats!$B$2:$B$2627)),VLOOKUP(TestTweets!Q16,demStats!$A$2:$D$2627,4,FALSE)))</f>
        <v>0</v>
      </c>
      <c r="S16">
        <f>IF(LEN(TestTweets!R16)&lt;=3,0,IF(ISNA(VLOOKUP(TestTweets!R16,demStats!$A$2:$D$2627,4,FALSE)),LN(1/SUM(demStats!$B$2:$B$2627)),VLOOKUP(TestTweets!R16,demStats!$A$2:$D$2627,4,FALSE)))</f>
        <v>0</v>
      </c>
      <c r="T16">
        <f>IF(LEN(TestTweets!S16)&lt;=3,0,IF(ISNA(VLOOKUP(TestTweets!S16,demStats!$A$2:$D$2627,4,FALSE)),LN(1/SUM(demStats!$B$2:$B$2627)),VLOOKUP(TestTweets!S16,demStats!$A$2:$D$2627,4,FALSE)))</f>
        <v>0</v>
      </c>
      <c r="U16">
        <f>IF(LEN(TestTweets!T16)&lt;=3,0,IF(ISNA(VLOOKUP(TestTweets!T16,demStats!$A$2:$D$2627,4,FALSE)),LN(1/SUM(demStats!$B$2:$B$2627)),VLOOKUP(TestTweets!T16,demStats!$A$2:$D$2627,4,FALSE)))</f>
        <v>0</v>
      </c>
      <c r="V16">
        <f>IF(LEN(TestTweets!U16)&lt;=3,0,IF(ISNA(VLOOKUP(TestTweets!U16,demStats!$A$2:$D$2627,4,FALSE)),LN(1/SUM(demStats!$B$2:$B$2627)),VLOOKUP(TestTweets!U16,demStats!$A$2:$D$2627,4,FALSE)))</f>
        <v>0</v>
      </c>
      <c r="W16">
        <f>IF(LEN(TestTweets!V16)&lt;=3,0,IF(ISNA(VLOOKUP(TestTweets!V16,demStats!$A$2:$D$2627,4,FALSE)),LN(1/SUM(demStats!$B$2:$B$2627)),VLOOKUP(TestTweets!V16,demStats!$A$2:$D$2627,4,FALSE)))</f>
        <v>0</v>
      </c>
      <c r="X16">
        <f>IF(LEN(TestTweets!W16)&lt;=3,0,IF(ISNA(VLOOKUP(TestTweets!W16,demStats!$A$2:$D$2627,4,FALSE)),LN(1/SUM(demStats!$B$2:$B$2627)),VLOOKUP(TestTweets!W16,demStats!$A$2:$D$2627,4,FALSE)))</f>
        <v>0</v>
      </c>
      <c r="Y16">
        <f>IF(LEN(TestTweets!X16)&lt;=3,0,IF(ISNA(VLOOKUP(TestTweets!X16,demStats!$A$2:$D$2627,4,FALSE)),LN(1/SUM(demStats!$B$2:$B$2627)),VLOOKUP(TestTweets!X16,demStats!$A$2:$D$2627,4,FALSE)))</f>
        <v>0</v>
      </c>
      <c r="Z16">
        <f>IF(LEN(TestTweets!Y16)&lt;=3,0,IF(ISNA(VLOOKUP(TestTweets!Y16,demStats!$A$2:$D$2627,4,FALSE)),LN(1/SUM(demStats!$B$2:$B$2627)),VLOOKUP(TestTweets!Y16,demStats!$A$2:$D$2627,4,FALSE)))</f>
        <v>0</v>
      </c>
      <c r="AA16">
        <f>IF(LEN(TestTweets!Z16)&lt;=3,0,IF(ISNA(VLOOKUP(TestTweets!Z16,demStats!$A$2:$D$2627,4,FALSE)),LN(1/SUM(demStats!$B$2:$B$2627)),VLOOKUP(TestTweets!Z16,demStats!$A$2:$D$2627,4,FALSE)))</f>
        <v>0</v>
      </c>
      <c r="AB16">
        <f>IF(LEN(TestTweets!AA16)&lt;=3,0,IF(ISNA(VLOOKUP(TestTweets!AA16,demStats!$A$2:$D$2627,4,FALSE)),LN(1/SUM(demStats!$B$2:$B$2627)),VLOOKUP(TestTweets!AA16,demStats!$A$2:$D$2627,4,FALSE)))</f>
        <v>0</v>
      </c>
      <c r="AC16">
        <f>IF(LEN(TestTweets!AB16)&lt;=3,0,IF(ISNA(VLOOKUP(TestTweets!AB16,demStats!$A$2:$D$2627,4,FALSE)),LN(1/SUM(demStats!$B$2:$B$2627)),VLOOKUP(TestTweets!AB16,demStats!$A$2:$D$2627,4,FALSE)))</f>
        <v>0</v>
      </c>
      <c r="AD16">
        <f>IF(LEN(TestTweets!AC16)&lt;=3,0,IF(ISNA(VLOOKUP(TestTweets!AC16,demStats!$A$2:$D$2627,4,FALSE)),LN(1/SUM(demStats!$B$2:$B$2627)),VLOOKUP(TestTweets!AC16,demStats!$A$2:$D$2627,4,FALSE)))</f>
        <v>0</v>
      </c>
    </row>
    <row r="17" spans="1:30" x14ac:dyDescent="0.25">
      <c r="A17" t="s">
        <v>2</v>
      </c>
      <c r="B17" t="str">
        <f t="shared" si="0"/>
        <v>Republican</v>
      </c>
      <c r="C17">
        <f t="shared" si="1"/>
        <v>1</v>
      </c>
      <c r="D17">
        <f>IF(LEN(TestTweets!C17)&lt;=3,0,IF(ISNA(VLOOKUP(TestTweets!C17,demStats!$A$2:$D$2627,4,FALSE)),LN(1/SUM(demStats!$B$2:$B$2627)),VLOOKUP(TestTweets!C17,demStats!$A$2:$D$2627,4,FALSE)))</f>
        <v>-6.1411983439961926</v>
      </c>
      <c r="E17">
        <f>IF(LEN(TestTweets!D17)&lt;=3,0,IF(ISNA(VLOOKUP(TestTweets!D17,demStats!$A$2:$D$2627,4,FALSE)),LN(1/SUM(demStats!$B$2:$B$2627)),VLOOKUP(TestTweets!D17,demStats!$A$2:$D$2627,4,FALSE)))</f>
        <v>0</v>
      </c>
      <c r="F17">
        <f>IF(LEN(TestTweets!E17)&lt;=3,0,IF(ISNA(VLOOKUP(TestTweets!E17,demStats!$A$2:$D$2627,4,FALSE)),LN(1/SUM(demStats!$B$2:$B$2627)),VLOOKUP(TestTweets!E17,demStats!$A$2:$D$2627,4,FALSE)))</f>
        <v>0</v>
      </c>
      <c r="G17">
        <f>IF(LEN(TestTweets!F17)&lt;=3,0,IF(ISNA(VLOOKUP(TestTweets!F17,demStats!$A$2:$D$2627,4,FALSE)),LN(1/SUM(demStats!$B$2:$B$2627)),VLOOKUP(TestTweets!F17,demStats!$A$2:$D$2627,4,FALSE)))</f>
        <v>0</v>
      </c>
      <c r="H17">
        <f>IF(LEN(TestTweets!G17)&lt;=3,0,IF(ISNA(VLOOKUP(TestTweets!G17,demStats!$A$2:$D$2627,4,FALSE)),LN(1/SUM(demStats!$B$2:$B$2627)),VLOOKUP(TestTweets!G17,demStats!$A$2:$D$2627,4,FALSE)))</f>
        <v>-10.746368529984284</v>
      </c>
      <c r="I17">
        <f>IF(LEN(TestTweets!H17)&lt;=3,0,IF(ISNA(VLOOKUP(TestTweets!H17,demStats!$A$2:$D$2627,4,FALSE)),LN(1/SUM(demStats!$B$2:$B$2627)),VLOOKUP(TestTweets!H17,demStats!$A$2:$D$2627,4,FALSE)))</f>
        <v>-5.3572968001677834</v>
      </c>
      <c r="J17">
        <f>IF(LEN(TestTweets!I17)&lt;=3,0,IF(ISNA(VLOOKUP(TestTweets!I17,demStats!$A$2:$D$2627,4,FALSE)),LN(1/SUM(demStats!$B$2:$B$2627)),VLOOKUP(TestTweets!I17,demStats!$A$2:$D$2627,4,FALSE)))</f>
        <v>0</v>
      </c>
      <c r="K17">
        <f>IF(LEN(TestTweets!J17)&lt;=3,0,IF(ISNA(VLOOKUP(TestTweets!J17,demStats!$A$2:$D$2627,4,FALSE)),LN(1/SUM(demStats!$B$2:$B$2627)),VLOOKUP(TestTweets!J17,demStats!$A$2:$D$2627,4,FALSE)))</f>
        <v>-7.2200080053681228</v>
      </c>
      <c r="L17">
        <f>IF(LEN(TestTweets!K17)&lt;=3,0,IF(ISNA(VLOOKUP(TestTweets!K17,demStats!$A$2:$D$2627,4,FALSE)),LN(1/SUM(demStats!$B$2:$B$2627)),VLOOKUP(TestTweets!K17,demStats!$A$2:$D$2627,4,FALSE)))</f>
        <v>-8.9546090607562299</v>
      </c>
      <c r="M17">
        <f>IF(LEN(TestTweets!L17)&lt;=3,0,IF(ISNA(VLOOKUP(TestTweets!L17,demStats!$A$2:$D$2627,4,FALSE)),LN(1/SUM(demStats!$B$2:$B$2627)),VLOOKUP(TestTweets!L17,demStats!$A$2:$D$2627,4,FALSE)))</f>
        <v>-9.3600741688643936</v>
      </c>
      <c r="N17">
        <f>IF(LEN(TestTweets!M17)&lt;=3,0,IF(ISNA(VLOOKUP(TestTweets!M17,demStats!$A$2:$D$2627,4,FALSE)),LN(1/SUM(demStats!$B$2:$B$2627)),VLOOKUP(TestTweets!M17,demStats!$A$2:$D$2627,4,FALSE)))</f>
        <v>0</v>
      </c>
      <c r="O17">
        <f>IF(LEN(TestTweets!N17)&lt;=3,0,IF(ISNA(VLOOKUP(TestTweets!N17,demStats!$A$2:$D$2627,4,FALSE)),LN(1/SUM(demStats!$B$2:$B$2627)),VLOOKUP(TestTweets!N17,demStats!$A$2:$D$2627,4,FALSE)))</f>
        <v>-6.9851684142907216</v>
      </c>
      <c r="P17">
        <f>IF(LEN(TestTweets!O17)&lt;=3,0,IF(ISNA(VLOOKUP(TestTweets!O17,demStats!$A$2:$D$2627,4,FALSE)),LN(1/SUM(demStats!$B$2:$B$2627)),VLOOKUP(TestTweets!O17,demStats!$A$2:$D$2627,4,FALSE)))</f>
        <v>-7.0327964632799764</v>
      </c>
      <c r="Q17">
        <f>IF(LEN(TestTweets!P17)&lt;=3,0,IF(ISNA(VLOOKUP(TestTweets!P17,demStats!$A$2:$D$2627,4,FALSE)),LN(1/SUM(demStats!$B$2:$B$2627)),VLOOKUP(TestTweets!P17,demStats!$A$2:$D$2627,4,FALSE)))</f>
        <v>-7.9131551859280682</v>
      </c>
      <c r="R17">
        <f>IF(LEN(TestTweets!Q17)&lt;=3,0,IF(ISNA(VLOOKUP(TestTweets!Q17,demStats!$A$2:$D$2627,4,FALSE)),LN(1/SUM(demStats!$B$2:$B$2627)),VLOOKUP(TestTweets!Q17,demStats!$A$2:$D$2627,4,FALSE)))</f>
        <v>-6.7573844834200099</v>
      </c>
      <c r="S17">
        <f>IF(LEN(TestTweets!R17)&lt;=3,0,IF(ISNA(VLOOKUP(TestTweets!R17,demStats!$A$2:$D$2627,4,FALSE)),LN(1/SUM(demStats!$B$2:$B$2627)),VLOOKUP(TestTweets!R17,demStats!$A$2:$D$2627,4,FALSE)))</f>
        <v>-8.5491439526480644</v>
      </c>
      <c r="T17">
        <f>IF(LEN(TestTweets!S17)&lt;=3,0,IF(ISNA(VLOOKUP(TestTweets!S17,demStats!$A$2:$D$2627,4,FALSE)),LN(1/SUM(demStats!$B$2:$B$2627)),VLOOKUP(TestTweets!S17,demStats!$A$2:$D$2627,4,FALSE)))</f>
        <v>0</v>
      </c>
      <c r="U17">
        <f>IF(LEN(TestTweets!T17)&lt;=3,0,IF(ISNA(VLOOKUP(TestTweets!T17,demStats!$A$2:$D$2627,4,FALSE)),LN(1/SUM(demStats!$B$2:$B$2627)),VLOOKUP(TestTweets!T17,demStats!$A$2:$D$2627,4,FALSE)))</f>
        <v>-8.9546090607562299</v>
      </c>
      <c r="V17">
        <f>IF(LEN(TestTweets!U17)&lt;=3,0,IF(ISNA(VLOOKUP(TestTweets!U17,demStats!$A$2:$D$2627,4,FALSE)),LN(1/SUM(demStats!$B$2:$B$2627)),VLOOKUP(TestTweets!U17,demStats!$A$2:$D$2627,4,FALSE)))</f>
        <v>-7.7018460922608609</v>
      </c>
      <c r="W17">
        <f>IF(LEN(TestTweets!V17)&lt;=3,0,IF(ISNA(VLOOKUP(TestTweets!V17,demStats!$A$2:$D$2627,4,FALSE)),LN(1/SUM(demStats!$B$2:$B$2627)),VLOOKUP(TestTweets!V17,demStats!$A$2:$D$2627,4,FALSE)))</f>
        <v>-8.2614618801962845</v>
      </c>
      <c r="X17">
        <f>IF(LEN(TestTweets!W17)&lt;=3,0,IF(ISNA(VLOOKUP(TestTweets!W17,demStats!$A$2:$D$2627,4,FALSE)),LN(1/SUM(demStats!$B$2:$B$2627)),VLOOKUP(TestTweets!W17,demStats!$A$2:$D$2627,4,FALSE)))</f>
        <v>-10.746368529984284</v>
      </c>
      <c r="Y17">
        <f>IF(LEN(TestTweets!X17)&lt;=3,0,IF(ISNA(VLOOKUP(TestTweets!X17,demStats!$A$2:$D$2627,4,FALSE)),LN(1/SUM(demStats!$B$2:$B$2627)),VLOOKUP(TestTweets!X17,demStats!$A$2:$D$2627,4,FALSE)))</f>
        <v>0</v>
      </c>
      <c r="Z17">
        <f>IF(LEN(TestTweets!Y17)&lt;=3,0,IF(ISNA(VLOOKUP(TestTweets!Y17,demStats!$A$2:$D$2627,4,FALSE)),LN(1/SUM(demStats!$B$2:$B$2627)),VLOOKUP(TestTweets!Y17,demStats!$A$2:$D$2627,4,FALSE)))</f>
        <v>0</v>
      </c>
      <c r="AA17">
        <f>IF(LEN(TestTweets!Z17)&lt;=3,0,IF(ISNA(VLOOKUP(TestTweets!Z17,demStats!$A$2:$D$2627,4,FALSE)),LN(1/SUM(demStats!$B$2:$B$2627)),VLOOKUP(TestTweets!Z17,demStats!$A$2:$D$2627,4,FALSE)))</f>
        <v>0</v>
      </c>
      <c r="AB17">
        <f>IF(LEN(TestTweets!AA17)&lt;=3,0,IF(ISNA(VLOOKUP(TestTweets!AA17,demStats!$A$2:$D$2627,4,FALSE)),LN(1/SUM(demStats!$B$2:$B$2627)),VLOOKUP(TestTweets!AA17,demStats!$A$2:$D$2627,4,FALSE)))</f>
        <v>0</v>
      </c>
      <c r="AC17">
        <f>IF(LEN(TestTweets!AB17)&lt;=3,0,IF(ISNA(VLOOKUP(TestTweets!AB17,demStats!$A$2:$D$2627,4,FALSE)),LN(1/SUM(demStats!$B$2:$B$2627)),VLOOKUP(TestTweets!AB17,demStats!$A$2:$D$2627,4,FALSE)))</f>
        <v>0</v>
      </c>
      <c r="AD17">
        <f>IF(LEN(TestTweets!AC17)&lt;=3,0,IF(ISNA(VLOOKUP(TestTweets!AC17,demStats!$A$2:$D$2627,4,FALSE)),LN(1/SUM(demStats!$B$2:$B$2627)),VLOOKUP(TestTweets!AC17,demStats!$A$2:$D$2627,4,FALSE)))</f>
        <v>0</v>
      </c>
    </row>
    <row r="18" spans="1:30" x14ac:dyDescent="0.25">
      <c r="A18" t="s">
        <v>2</v>
      </c>
      <c r="B18" t="str">
        <f t="shared" si="0"/>
        <v>Republican</v>
      </c>
      <c r="C18">
        <f t="shared" si="1"/>
        <v>1</v>
      </c>
      <c r="D18">
        <f>IF(LEN(TestTweets!C18)&lt;=3,0,IF(ISNA(VLOOKUP(TestTweets!C18,demStats!$A$2:$D$2627,4,FALSE)),LN(1/SUM(demStats!$B$2:$B$2627)),VLOOKUP(TestTweets!C18,demStats!$A$2:$D$2627,4,FALSE)))</f>
        <v>0</v>
      </c>
      <c r="E18">
        <f>IF(LEN(TestTweets!D18)&lt;=3,0,IF(ISNA(VLOOKUP(TestTweets!D18,demStats!$A$2:$D$2627,4,FALSE)),LN(1/SUM(demStats!$B$2:$B$2627)),VLOOKUP(TestTweets!D18,demStats!$A$2:$D$2627,4,FALSE)))</f>
        <v>-7.0086989117009155</v>
      </c>
      <c r="F18">
        <f>IF(LEN(TestTweets!E18)&lt;=3,0,IF(ISNA(VLOOKUP(TestTweets!E18,demStats!$A$2:$D$2627,4,FALSE)),LN(1/SUM(demStats!$B$2:$B$2627)),VLOOKUP(TestTweets!E18,demStats!$A$2:$D$2627,4,FALSE)))</f>
        <v>-7.1628495915281745</v>
      </c>
      <c r="G18">
        <f>IF(LEN(TestTweets!F18)&lt;=3,0,IF(ISNA(VLOOKUP(TestTweets!F18,demStats!$A$2:$D$2627,4,FALSE)),LN(1/SUM(demStats!$B$2:$B$2627)),VLOOKUP(TestTweets!F18,demStats!$A$2:$D$2627,4,FALSE)))</f>
        <v>0</v>
      </c>
      <c r="H18">
        <f>IF(LEN(TestTweets!G18)&lt;=3,0,IF(ISNA(VLOOKUP(TestTweets!G18,demStats!$A$2:$D$2627,4,FALSE)),LN(1/SUM(demStats!$B$2:$B$2627)),VLOOKUP(TestTweets!G18,demStats!$A$2:$D$2627,4,FALSE)))</f>
        <v>-6.7390353447518132</v>
      </c>
      <c r="I18">
        <f>IF(LEN(TestTweets!H18)&lt;=3,0,IF(ISNA(VLOOKUP(TestTweets!H18,demStats!$A$2:$D$2627,4,FALSE)),LN(1/SUM(demStats!$B$2:$B$2627)),VLOOKUP(TestTweets!H18,demStats!$A$2:$D$2627,4,FALSE)))</f>
        <v>-7.4505316639799553</v>
      </c>
      <c r="J18">
        <f>IF(LEN(TestTweets!I18)&lt;=3,0,IF(ISNA(VLOOKUP(TestTweets!I18,demStats!$A$2:$D$2627,4,FALSE)),LN(1/SUM(demStats!$B$2:$B$2627)),VLOOKUP(TestTweets!I18,demStats!$A$2:$D$2627,4,FALSE)))</f>
        <v>0</v>
      </c>
      <c r="K18">
        <f>IF(LEN(TestTweets!J18)&lt;=3,0,IF(ISNA(VLOOKUP(TestTweets!J18,demStats!$A$2:$D$2627,4,FALSE)),LN(1/SUM(demStats!$B$2:$B$2627)),VLOOKUP(TestTweets!J18,demStats!$A$2:$D$2627,4,FALSE)))</f>
        <v>-6.7210168392491347</v>
      </c>
      <c r="L18">
        <f>IF(LEN(TestTweets!K18)&lt;=3,0,IF(ISNA(VLOOKUP(TestTweets!K18,demStats!$A$2:$D$2627,4,FALSE)),LN(1/SUM(demStats!$B$2:$B$2627)),VLOOKUP(TestTweets!K18,demStats!$A$2:$D$2627,4,FALSE)))</f>
        <v>-8.0383183288820739</v>
      </c>
      <c r="M18">
        <f>IF(LEN(TestTweets!L18)&lt;=3,0,IF(ISNA(VLOOKUP(TestTweets!L18,demStats!$A$2:$D$2627,4,FALSE)),LN(1/SUM(demStats!$B$2:$B$2627)),VLOOKUP(TestTweets!L18,demStats!$A$2:$D$2627,4,FALSE)))</f>
        <v>0</v>
      </c>
      <c r="N18">
        <f>IF(LEN(TestTweets!M18)&lt;=3,0,IF(ISNA(VLOOKUP(TestTweets!M18,demStats!$A$2:$D$2627,4,FALSE)),LN(1/SUM(demStats!$B$2:$B$2627)),VLOOKUP(TestTweets!M18,demStats!$A$2:$D$2627,4,FALSE)))</f>
        <v>-10.746368529984284</v>
      </c>
      <c r="O18">
        <f>IF(LEN(TestTweets!N18)&lt;=3,0,IF(ISNA(VLOOKUP(TestTweets!N18,demStats!$A$2:$D$2627,4,FALSE)),LN(1/SUM(demStats!$B$2:$B$2627)),VLOOKUP(TestTweets!N18,demStats!$A$2:$D$2627,4,FALSE)))</f>
        <v>-10.746368529984284</v>
      </c>
      <c r="P18">
        <f>IF(LEN(TestTweets!O18)&lt;=3,0,IF(ISNA(VLOOKUP(TestTweets!O18,demStats!$A$2:$D$2627,4,FALSE)),LN(1/SUM(demStats!$B$2:$B$2627)),VLOOKUP(TestTweets!O18,demStats!$A$2:$D$2627,4,FALSE)))</f>
        <v>-10.746368529984284</v>
      </c>
      <c r="Q18">
        <f>IF(LEN(TestTweets!P18)&lt;=3,0,IF(ISNA(VLOOKUP(TestTweets!P18,demStats!$A$2:$D$2627,4,FALSE)),LN(1/SUM(demStats!$B$2:$B$2627)),VLOOKUP(TestTweets!P18,demStats!$A$2:$D$2627,4,FALSE)))</f>
        <v>0</v>
      </c>
      <c r="R18">
        <f>IF(LEN(TestTweets!Q18)&lt;=3,0,IF(ISNA(VLOOKUP(TestTweets!Q18,demStats!$A$2:$D$2627,4,FALSE)),LN(1/SUM(demStats!$B$2:$B$2627)),VLOOKUP(TestTweets!Q18,demStats!$A$2:$D$2627,4,FALSE)))</f>
        <v>0</v>
      </c>
      <c r="S18">
        <f>IF(LEN(TestTweets!R18)&lt;=3,0,IF(ISNA(VLOOKUP(TestTweets!R18,demStats!$A$2:$D$2627,4,FALSE)),LN(1/SUM(demStats!$B$2:$B$2627)),VLOOKUP(TestTweets!R18,demStats!$A$2:$D$2627,4,FALSE)))</f>
        <v>0</v>
      </c>
      <c r="T18">
        <f>IF(LEN(TestTweets!S18)&lt;=3,0,IF(ISNA(VLOOKUP(TestTweets!S18,demStats!$A$2:$D$2627,4,FALSE)),LN(1/SUM(demStats!$B$2:$B$2627)),VLOOKUP(TestTweets!S18,demStats!$A$2:$D$2627,4,FALSE)))</f>
        <v>0</v>
      </c>
      <c r="U18">
        <f>IF(LEN(TestTweets!T18)&lt;=3,0,IF(ISNA(VLOOKUP(TestTweets!T18,demStats!$A$2:$D$2627,4,FALSE)),LN(1/SUM(demStats!$B$2:$B$2627)),VLOOKUP(TestTweets!T18,demStats!$A$2:$D$2627,4,FALSE)))</f>
        <v>0</v>
      </c>
      <c r="V18">
        <f>IF(LEN(TestTweets!U18)&lt;=3,0,IF(ISNA(VLOOKUP(TestTweets!U18,demStats!$A$2:$D$2627,4,FALSE)),LN(1/SUM(demStats!$B$2:$B$2627)),VLOOKUP(TestTweets!U18,demStats!$A$2:$D$2627,4,FALSE)))</f>
        <v>0</v>
      </c>
      <c r="W18">
        <f>IF(LEN(TestTweets!V18)&lt;=3,0,IF(ISNA(VLOOKUP(TestTweets!V18,demStats!$A$2:$D$2627,4,FALSE)),LN(1/SUM(demStats!$B$2:$B$2627)),VLOOKUP(TestTweets!V18,demStats!$A$2:$D$2627,4,FALSE)))</f>
        <v>0</v>
      </c>
      <c r="X18">
        <f>IF(LEN(TestTweets!W18)&lt;=3,0,IF(ISNA(VLOOKUP(TestTweets!W18,demStats!$A$2:$D$2627,4,FALSE)),LN(1/SUM(demStats!$B$2:$B$2627)),VLOOKUP(TestTweets!W18,demStats!$A$2:$D$2627,4,FALSE)))</f>
        <v>0</v>
      </c>
      <c r="Y18">
        <f>IF(LEN(TestTweets!X18)&lt;=3,0,IF(ISNA(VLOOKUP(TestTweets!X18,demStats!$A$2:$D$2627,4,FALSE)),LN(1/SUM(demStats!$B$2:$B$2627)),VLOOKUP(TestTweets!X18,demStats!$A$2:$D$2627,4,FALSE)))</f>
        <v>0</v>
      </c>
      <c r="Z18">
        <f>IF(LEN(TestTweets!Y18)&lt;=3,0,IF(ISNA(VLOOKUP(TestTweets!Y18,demStats!$A$2:$D$2627,4,FALSE)),LN(1/SUM(demStats!$B$2:$B$2627)),VLOOKUP(TestTweets!Y18,demStats!$A$2:$D$2627,4,FALSE)))</f>
        <v>0</v>
      </c>
      <c r="AA18">
        <f>IF(LEN(TestTweets!Z18)&lt;=3,0,IF(ISNA(VLOOKUP(TestTweets!Z18,demStats!$A$2:$D$2627,4,FALSE)),LN(1/SUM(demStats!$B$2:$B$2627)),VLOOKUP(TestTweets!Z18,demStats!$A$2:$D$2627,4,FALSE)))</f>
        <v>0</v>
      </c>
      <c r="AB18">
        <f>IF(LEN(TestTweets!AA18)&lt;=3,0,IF(ISNA(VLOOKUP(TestTweets!AA18,demStats!$A$2:$D$2627,4,FALSE)),LN(1/SUM(demStats!$B$2:$B$2627)),VLOOKUP(TestTweets!AA18,demStats!$A$2:$D$2627,4,FALSE)))</f>
        <v>0</v>
      </c>
      <c r="AC18">
        <f>IF(LEN(TestTweets!AB18)&lt;=3,0,IF(ISNA(VLOOKUP(TestTweets!AB18,demStats!$A$2:$D$2627,4,FALSE)),LN(1/SUM(demStats!$B$2:$B$2627)),VLOOKUP(TestTweets!AB18,demStats!$A$2:$D$2627,4,FALSE)))</f>
        <v>0</v>
      </c>
      <c r="AD18">
        <f>IF(LEN(TestTweets!AC18)&lt;=3,0,IF(ISNA(VLOOKUP(TestTweets!AC18,demStats!$A$2:$D$2627,4,FALSE)),LN(1/SUM(demStats!$B$2:$B$2627)),VLOOKUP(TestTweets!AC18,demStats!$A$2:$D$2627,4,FALSE)))</f>
        <v>0</v>
      </c>
    </row>
    <row r="19" spans="1:30" x14ac:dyDescent="0.25">
      <c r="A19" t="s">
        <v>2</v>
      </c>
      <c r="B19" t="str">
        <f t="shared" si="0"/>
        <v>Democrat</v>
      </c>
      <c r="C19">
        <f t="shared" si="1"/>
        <v>0</v>
      </c>
      <c r="D19">
        <f>IF(LEN(TestTweets!C19)&lt;=3,0,IF(ISNA(VLOOKUP(TestTweets!C19,demStats!$A$2:$D$2627,4,FALSE)),LN(1/SUM(demStats!$B$2:$B$2627)),VLOOKUP(TestTweets!C19,demStats!$A$2:$D$2627,4,FALSE)))</f>
        <v>0</v>
      </c>
      <c r="E19">
        <f>IF(LEN(TestTweets!D19)&lt;=3,0,IF(ISNA(VLOOKUP(TestTweets!D19,demStats!$A$2:$D$2627,4,FALSE)),LN(1/SUM(demStats!$B$2:$B$2627)),VLOOKUP(TestTweets!D19,demStats!$A$2:$D$2627,4,FALSE)))</f>
        <v>0</v>
      </c>
      <c r="F19">
        <f>IF(LEN(TestTweets!E19)&lt;=3,0,IF(ISNA(VLOOKUP(TestTweets!E19,demStats!$A$2:$D$2627,4,FALSE)),LN(1/SUM(demStats!$B$2:$B$2627)),VLOOKUP(TestTweets!E19,demStats!$A$2:$D$2627,4,FALSE)))</f>
        <v>0</v>
      </c>
      <c r="G19">
        <f>IF(LEN(TestTweets!F19)&lt;=3,0,IF(ISNA(VLOOKUP(TestTweets!F19,demStats!$A$2:$D$2627,4,FALSE)),LN(1/SUM(demStats!$B$2:$B$2627)),VLOOKUP(TestTweets!F19,demStats!$A$2:$D$2627,4,FALSE)))</f>
        <v>-6.5268608248081774</v>
      </c>
      <c r="H19">
        <f>IF(LEN(TestTweets!G19)&lt;=3,0,IF(ISNA(VLOOKUP(TestTweets!G19,demStats!$A$2:$D$2627,4,FALSE)),LN(1/SUM(demStats!$B$2:$B$2627)),VLOOKUP(TestTweets!G19,demStats!$A$2:$D$2627,4,FALSE)))</f>
        <v>0</v>
      </c>
      <c r="I19">
        <f>IF(LEN(TestTweets!H19)&lt;=3,0,IF(ISNA(VLOOKUP(TestTweets!H19,demStats!$A$2:$D$2627,4,FALSE)),LN(1/SUM(demStats!$B$2:$B$2627)),VLOOKUP(TestTweets!H19,demStats!$A$2:$D$2627,4,FALSE)))</f>
        <v>-5.3572968001677834</v>
      </c>
      <c r="J19">
        <f>IF(LEN(TestTweets!I19)&lt;=3,0,IF(ISNA(VLOOKUP(TestTweets!I19,demStats!$A$2:$D$2627,4,FALSE)),LN(1/SUM(demStats!$B$2:$B$2627)),VLOOKUP(TestTweets!I19,demStats!$A$2:$D$2627,4,FALSE)))</f>
        <v>0</v>
      </c>
      <c r="K19">
        <f>IF(LEN(TestTweets!J19)&lt;=3,0,IF(ISNA(VLOOKUP(TestTweets!J19,demStats!$A$2:$D$2627,4,FALSE)),LN(1/SUM(demStats!$B$2:$B$2627)),VLOOKUP(TestTweets!J19,demStats!$A$2:$D$2627,4,FALSE)))</f>
        <v>-10.746368529984284</v>
      </c>
      <c r="L19">
        <f>IF(LEN(TestTweets!K19)&lt;=3,0,IF(ISNA(VLOOKUP(TestTweets!K19,demStats!$A$2:$D$2627,4,FALSE)),LN(1/SUM(demStats!$B$2:$B$2627)),VLOOKUP(TestTweets!K19,demStats!$A$2:$D$2627,4,FALSE)))</f>
        <v>-7.2498609685178037</v>
      </c>
      <c r="M19">
        <f>IF(LEN(TestTweets!L19)&lt;=3,0,IF(ISNA(VLOOKUP(TestTweets!L19,demStats!$A$2:$D$2627,4,FALSE)),LN(1/SUM(demStats!$B$2:$B$2627)),VLOOKUP(TestTweets!L19,demStats!$A$2:$D$2627,4,FALSE)))</f>
        <v>0</v>
      </c>
      <c r="N19">
        <f>IF(LEN(TestTweets!M19)&lt;=3,0,IF(ISNA(VLOOKUP(TestTweets!M19,demStats!$A$2:$D$2627,4,FALSE)),LN(1/SUM(demStats!$B$2:$B$2627)),VLOOKUP(TestTweets!M19,demStats!$A$2:$D$2627,4,FALSE)))</f>
        <v>-9.3600741688643936</v>
      </c>
      <c r="O19">
        <f>IF(LEN(TestTweets!N19)&lt;=3,0,IF(ISNA(VLOOKUP(TestTweets!N19,demStats!$A$2:$D$2627,4,FALSE)),LN(1/SUM(demStats!$B$2:$B$2627)),VLOOKUP(TestTweets!N19,demStats!$A$2:$D$2627,4,FALSE)))</f>
        <v>0</v>
      </c>
      <c r="P19">
        <f>IF(LEN(TestTweets!O19)&lt;=3,0,IF(ISNA(VLOOKUP(TestTweets!O19,demStats!$A$2:$D$2627,4,FALSE)),LN(1/SUM(demStats!$B$2:$B$2627)),VLOOKUP(TestTweets!O19,demStats!$A$2:$D$2627,4,FALSE)))</f>
        <v>-9.136930617550183</v>
      </c>
      <c r="Q19">
        <f>IF(LEN(TestTweets!P19)&lt;=3,0,IF(ISNA(VLOOKUP(TestTweets!P19,demStats!$A$2:$D$2627,4,FALSE)),LN(1/SUM(demStats!$B$2:$B$2627)),VLOOKUP(TestTweets!P19,demStats!$A$2:$D$2627,4,FALSE)))</f>
        <v>0</v>
      </c>
      <c r="R19">
        <f>IF(LEN(TestTweets!Q19)&lt;=3,0,IF(ISNA(VLOOKUP(TestTweets!Q19,demStats!$A$2:$D$2627,4,FALSE)),LN(1/SUM(demStats!$B$2:$B$2627)),VLOOKUP(TestTweets!Q19,demStats!$A$2:$D$2627,4,FALSE)))</f>
        <v>0</v>
      </c>
      <c r="S19">
        <f>IF(LEN(TestTweets!R19)&lt;=3,0,IF(ISNA(VLOOKUP(TestTweets!R19,demStats!$A$2:$D$2627,4,FALSE)),LN(1/SUM(demStats!$B$2:$B$2627)),VLOOKUP(TestTweets!R19,demStats!$A$2:$D$2627,4,FALSE)))</f>
        <v>-4.8464711764017929</v>
      </c>
      <c r="T19">
        <f>IF(LEN(TestTweets!S19)&lt;=3,0,IF(ISNA(VLOOKUP(TestTweets!S19,demStats!$A$2:$D$2627,4,FALSE)),LN(1/SUM(demStats!$B$2:$B$2627)),VLOOKUP(TestTweets!S19,demStats!$A$2:$D$2627,4,FALSE)))</f>
        <v>0</v>
      </c>
      <c r="U19">
        <f>IF(LEN(TestTweets!T19)&lt;=3,0,IF(ISNA(VLOOKUP(TestTweets!T19,demStats!$A$2:$D$2627,4,FALSE)),LN(1/SUM(demStats!$B$2:$B$2627)),VLOOKUP(TestTweets!T19,demStats!$A$2:$D$2627,4,FALSE)))</f>
        <v>0</v>
      </c>
      <c r="V19">
        <f>IF(LEN(TestTweets!U19)&lt;=3,0,IF(ISNA(VLOOKUP(TestTweets!U19,demStats!$A$2:$D$2627,4,FALSE)),LN(1/SUM(demStats!$B$2:$B$2627)),VLOOKUP(TestTweets!U19,demStats!$A$2:$D$2627,4,FALSE)))</f>
        <v>-7.2806326271845574</v>
      </c>
      <c r="W19">
        <f>IF(LEN(TestTweets!V19)&lt;=3,0,IF(ISNA(VLOOKUP(TestTweets!V19,demStats!$A$2:$D$2627,4,FALSE)),LN(1/SUM(demStats!$B$2:$B$2627)),VLOOKUP(TestTweets!V19,demStats!$A$2:$D$2627,4,FALSE)))</f>
        <v>0</v>
      </c>
      <c r="X19">
        <f>IF(LEN(TestTweets!W19)&lt;=3,0,IF(ISNA(VLOOKUP(TestTweets!W19,demStats!$A$2:$D$2627,4,FALSE)),LN(1/SUM(demStats!$B$2:$B$2627)),VLOOKUP(TestTweets!W19,demStats!$A$2:$D$2627,4,FALSE)))</f>
        <v>-10.746368529984284</v>
      </c>
      <c r="Y19">
        <f>IF(LEN(TestTweets!X19)&lt;=3,0,IF(ISNA(VLOOKUP(TestTweets!X19,demStats!$A$2:$D$2627,4,FALSE)),LN(1/SUM(demStats!$B$2:$B$2627)),VLOOKUP(TestTweets!X19,demStats!$A$2:$D$2627,4,FALSE)))</f>
        <v>-8.1073112003690255</v>
      </c>
      <c r="Z19">
        <f>IF(LEN(TestTweets!Y19)&lt;=3,0,IF(ISNA(VLOOKUP(TestTweets!Y19,demStats!$A$2:$D$2627,4,FALSE)),LN(1/SUM(demStats!$B$2:$B$2627)),VLOOKUP(TestTweets!Y19,demStats!$A$2:$D$2627,4,FALSE)))</f>
        <v>0</v>
      </c>
      <c r="AA19">
        <f>IF(LEN(TestTweets!Z19)&lt;=3,0,IF(ISNA(VLOOKUP(TestTweets!Z19,demStats!$A$2:$D$2627,4,FALSE)),LN(1/SUM(demStats!$B$2:$B$2627)),VLOOKUP(TestTweets!Z19,demStats!$A$2:$D$2627,4,FALSE)))</f>
        <v>-10.746368529984284</v>
      </c>
      <c r="AB19">
        <f>IF(LEN(TestTweets!AA19)&lt;=3,0,IF(ISNA(VLOOKUP(TestTweets!AA19,demStats!$A$2:$D$2627,4,FALSE)),LN(1/SUM(demStats!$B$2:$B$2627)),VLOOKUP(TestTweets!AA19,demStats!$A$2:$D$2627,4,FALSE)))</f>
        <v>-8.1073112003690255</v>
      </c>
      <c r="AC19">
        <f>IF(LEN(TestTweets!AB19)&lt;=3,0,IF(ISNA(VLOOKUP(TestTweets!AB19,demStats!$A$2:$D$2627,4,FALSE)),LN(1/SUM(demStats!$B$2:$B$2627)),VLOOKUP(TestTweets!AB19,demStats!$A$2:$D$2627,4,FALSE)))</f>
        <v>-7.6108743140551347</v>
      </c>
      <c r="AD19">
        <f>IF(LEN(TestTweets!AC19)&lt;=3,0,IF(ISNA(VLOOKUP(TestTweets!AC19,demStats!$A$2:$D$2627,4,FALSE)),LN(1/SUM(demStats!$B$2:$B$2627)),VLOOKUP(TestTweets!AC19,demStats!$A$2:$D$2627,4,FALSE)))</f>
        <v>0</v>
      </c>
    </row>
    <row r="20" spans="1:30" x14ac:dyDescent="0.25">
      <c r="A20" t="s">
        <v>2</v>
      </c>
      <c r="B20" t="str">
        <f t="shared" si="0"/>
        <v>Republican</v>
      </c>
      <c r="C20">
        <f t="shared" si="1"/>
        <v>1</v>
      </c>
      <c r="D20">
        <f>IF(LEN(TestTweets!C20)&lt;=3,0,IF(ISNA(VLOOKUP(TestTweets!C20,demStats!$A$2:$D$2627,4,FALSE)),LN(1/SUM(demStats!$B$2:$B$2627)),VLOOKUP(TestTweets!C20,demStats!$A$2:$D$2627,4,FALSE)))</f>
        <v>-7.2200080053681228</v>
      </c>
      <c r="E20">
        <f>IF(LEN(TestTweets!D20)&lt;=3,0,IF(ISNA(VLOOKUP(TestTweets!D20,demStats!$A$2:$D$2627,4,FALSE)),LN(1/SUM(demStats!$B$2:$B$2627)),VLOOKUP(TestTweets!D20,demStats!$A$2:$D$2627,4,FALSE)))</f>
        <v>-8.1073112003690255</v>
      </c>
      <c r="F20">
        <f>IF(LEN(TestTweets!E20)&lt;=3,0,IF(ISNA(VLOOKUP(TestTweets!E20,demStats!$A$2:$D$2627,4,FALSE)),LN(1/SUM(demStats!$B$2:$B$2627)),VLOOKUP(TestTweets!E20,demStats!$A$2:$D$2627,4,FALSE)))</f>
        <v>0</v>
      </c>
      <c r="G20">
        <f>IF(LEN(TestTweets!F20)&lt;=3,0,IF(ISNA(VLOOKUP(TestTweets!F20,demStats!$A$2:$D$2627,4,FALSE)),LN(1/SUM(demStats!$B$2:$B$2627)),VLOOKUP(TestTweets!F20,demStats!$A$2:$D$2627,4,FALSE)))</f>
        <v>-10.746368529984284</v>
      </c>
      <c r="H20">
        <f>IF(LEN(TestTweets!G20)&lt;=3,0,IF(ISNA(VLOOKUP(TestTweets!G20,demStats!$A$2:$D$2627,4,FALSE)),LN(1/SUM(demStats!$B$2:$B$2627)),VLOOKUP(TestTweets!G20,demStats!$A$2:$D$2627,4,FALSE)))</f>
        <v>-10.746368529984284</v>
      </c>
      <c r="I20">
        <f>IF(LEN(TestTweets!H20)&lt;=3,0,IF(ISNA(VLOOKUP(TestTweets!H20,demStats!$A$2:$D$2627,4,FALSE)),LN(1/SUM(demStats!$B$2:$B$2627)),VLOOKUP(TestTweets!H20,demStats!$A$2:$D$2627,4,FALSE)))</f>
        <v>-7.8559967720881199</v>
      </c>
      <c r="J20">
        <f>IF(LEN(TestTweets!I20)&lt;=3,0,IF(ISNA(VLOOKUP(TestTweets!I20,demStats!$A$2:$D$2627,4,FALSE)),LN(1/SUM(demStats!$B$2:$B$2627)),VLOOKUP(TestTweets!I20,demStats!$A$2:$D$2627,4,FALSE)))</f>
        <v>0</v>
      </c>
      <c r="K20">
        <f>IF(LEN(TestTweets!J20)&lt;=3,0,IF(ISNA(VLOOKUP(TestTweets!J20,demStats!$A$2:$D$2627,4,FALSE)),LN(1/SUM(demStats!$B$2:$B$2627)),VLOOKUP(TestTweets!J20,demStats!$A$2:$D$2627,4,FALSE)))</f>
        <v>-10.746368529984284</v>
      </c>
      <c r="L20">
        <f>IF(LEN(TestTweets!K20)&lt;=3,0,IF(ISNA(VLOOKUP(TestTweets!K20,demStats!$A$2:$D$2627,4,FALSE)),LN(1/SUM(demStats!$B$2:$B$2627)),VLOOKUP(TestTweets!K20,demStats!$A$2:$D$2627,4,FALSE)))</f>
        <v>0</v>
      </c>
      <c r="M20">
        <f>IF(LEN(TestTweets!L20)&lt;=3,0,IF(ISNA(VLOOKUP(TestTweets!L20,demStats!$A$2:$D$2627,4,FALSE)),LN(1/SUM(demStats!$B$2:$B$2627)),VLOOKUP(TestTweets!L20,demStats!$A$2:$D$2627,4,FALSE)))</f>
        <v>0</v>
      </c>
      <c r="N20">
        <f>IF(LEN(TestTweets!M20)&lt;=3,0,IF(ISNA(VLOOKUP(TestTweets!M20,demStats!$A$2:$D$2627,4,FALSE)),LN(1/SUM(demStats!$B$2:$B$2627)),VLOOKUP(TestTweets!M20,demStats!$A$2:$D$2627,4,FALSE)))</f>
        <v>-10.746368529984284</v>
      </c>
      <c r="O20">
        <f>IF(LEN(TestTweets!N20)&lt;=3,0,IF(ISNA(VLOOKUP(TestTweets!N20,demStats!$A$2:$D$2627,4,FALSE)),LN(1/SUM(demStats!$B$2:$B$2627)),VLOOKUP(TestTweets!N20,demStats!$A$2:$D$2627,4,FALSE)))</f>
        <v>-8.6669269883044482</v>
      </c>
      <c r="P20">
        <f>IF(LEN(TestTweets!O20)&lt;=3,0,IF(ISNA(VLOOKUP(TestTweets!O20,demStats!$A$2:$D$2627,4,FALSE)),LN(1/SUM(demStats!$B$2:$B$2627)),VLOOKUP(TestTweets!O20,demStats!$A$2:$D$2627,4,FALSE)))</f>
        <v>-10.746368529984284</v>
      </c>
      <c r="Q20">
        <f>IF(LEN(TestTweets!P20)&lt;=3,0,IF(ISNA(VLOOKUP(TestTweets!P20,demStats!$A$2:$D$2627,4,FALSE)),LN(1/SUM(demStats!$B$2:$B$2627)),VLOOKUP(TestTweets!P20,demStats!$A$2:$D$2627,4,FALSE)))</f>
        <v>0</v>
      </c>
      <c r="R20">
        <f>IF(LEN(TestTweets!Q20)&lt;=3,0,IF(ISNA(VLOOKUP(TestTweets!Q20,demStats!$A$2:$D$2627,4,FALSE)),LN(1/SUM(demStats!$B$2:$B$2627)),VLOOKUP(TestTweets!Q20,demStats!$A$2:$D$2627,4,FALSE)))</f>
        <v>-10.746368529984284</v>
      </c>
      <c r="S20">
        <f>IF(LEN(TestTweets!R20)&lt;=3,0,IF(ISNA(VLOOKUP(TestTweets!R20,demStats!$A$2:$D$2627,4,FALSE)),LN(1/SUM(demStats!$B$2:$B$2627)),VLOOKUP(TestTweets!R20,demStats!$A$2:$D$2627,4,FALSE)))</f>
        <v>-10.746368529984284</v>
      </c>
      <c r="T20">
        <f>IF(LEN(TestTweets!S20)&lt;=3,0,IF(ISNA(VLOOKUP(TestTweets!S20,demStats!$A$2:$D$2627,4,FALSE)),LN(1/SUM(demStats!$B$2:$B$2627)),VLOOKUP(TestTweets!S20,demStats!$A$2:$D$2627,4,FALSE)))</f>
        <v>0</v>
      </c>
      <c r="U20">
        <f>IF(LEN(TestTweets!T20)&lt;=3,0,IF(ISNA(VLOOKUP(TestTweets!T20,demStats!$A$2:$D$2627,4,FALSE)),LN(1/SUM(demStats!$B$2:$B$2627)),VLOOKUP(TestTweets!T20,demStats!$A$2:$D$2627,4,FALSE)))</f>
        <v>0</v>
      </c>
      <c r="V20">
        <f>IF(LEN(TestTweets!U20)&lt;=3,0,IF(ISNA(VLOOKUP(TestTweets!U20,demStats!$A$2:$D$2627,4,FALSE)),LN(1/SUM(demStats!$B$2:$B$2627)),VLOOKUP(TestTweets!U20,demStats!$A$2:$D$2627,4,FALSE)))</f>
        <v>0</v>
      </c>
      <c r="W20">
        <f>IF(LEN(TestTweets!V20)&lt;=3,0,IF(ISNA(VLOOKUP(TestTweets!V20,demStats!$A$2:$D$2627,4,FALSE)),LN(1/SUM(demStats!$B$2:$B$2627)),VLOOKUP(TestTweets!V20,demStats!$A$2:$D$2627,4,FALSE)))</f>
        <v>0</v>
      </c>
      <c r="X20">
        <f>IF(LEN(TestTweets!W20)&lt;=3,0,IF(ISNA(VLOOKUP(TestTweets!W20,demStats!$A$2:$D$2627,4,FALSE)),LN(1/SUM(demStats!$B$2:$B$2627)),VLOOKUP(TestTweets!W20,demStats!$A$2:$D$2627,4,FALSE)))</f>
        <v>0</v>
      </c>
      <c r="Y20">
        <f>IF(LEN(TestTweets!X20)&lt;=3,0,IF(ISNA(VLOOKUP(TestTweets!X20,demStats!$A$2:$D$2627,4,FALSE)),LN(1/SUM(demStats!$B$2:$B$2627)),VLOOKUP(TestTweets!X20,demStats!$A$2:$D$2627,4,FALSE)))</f>
        <v>0</v>
      </c>
      <c r="Z20">
        <f>IF(LEN(TestTweets!Y20)&lt;=3,0,IF(ISNA(VLOOKUP(TestTweets!Y20,demStats!$A$2:$D$2627,4,FALSE)),LN(1/SUM(demStats!$B$2:$B$2627)),VLOOKUP(TestTweets!Y20,demStats!$A$2:$D$2627,4,FALSE)))</f>
        <v>0</v>
      </c>
      <c r="AA20">
        <f>IF(LEN(TestTweets!Z20)&lt;=3,0,IF(ISNA(VLOOKUP(TestTweets!Z20,demStats!$A$2:$D$2627,4,FALSE)),LN(1/SUM(demStats!$B$2:$B$2627)),VLOOKUP(TestTweets!Z20,demStats!$A$2:$D$2627,4,FALSE)))</f>
        <v>0</v>
      </c>
      <c r="AB20">
        <f>IF(LEN(TestTweets!AA20)&lt;=3,0,IF(ISNA(VLOOKUP(TestTweets!AA20,demStats!$A$2:$D$2627,4,FALSE)),LN(1/SUM(demStats!$B$2:$B$2627)),VLOOKUP(TestTweets!AA20,demStats!$A$2:$D$2627,4,FALSE)))</f>
        <v>0</v>
      </c>
      <c r="AC20">
        <f>IF(LEN(TestTweets!AB20)&lt;=3,0,IF(ISNA(VLOOKUP(TestTweets!AB20,demStats!$A$2:$D$2627,4,FALSE)),LN(1/SUM(demStats!$B$2:$B$2627)),VLOOKUP(TestTweets!AB20,demStats!$A$2:$D$2627,4,FALSE)))</f>
        <v>0</v>
      </c>
      <c r="AD20">
        <f>IF(LEN(TestTweets!AC20)&lt;=3,0,IF(ISNA(VLOOKUP(TestTweets!AC20,demStats!$A$2:$D$2627,4,FALSE)),LN(1/SUM(demStats!$B$2:$B$2627)),VLOOKUP(TestTweets!AC20,demStats!$A$2:$D$2627,4,FALSE)))</f>
        <v>0</v>
      </c>
    </row>
    <row r="21" spans="1:30" x14ac:dyDescent="0.25">
      <c r="A21" t="s">
        <v>2</v>
      </c>
      <c r="B21" t="str">
        <f t="shared" si="0"/>
        <v>Republican</v>
      </c>
      <c r="C21">
        <f t="shared" si="1"/>
        <v>1</v>
      </c>
      <c r="D21">
        <f>IF(LEN(TestTweets!C21)&lt;=3,0,IF(ISNA(VLOOKUP(TestTweets!C21,demStats!$A$2:$D$2627,4,FALSE)),LN(1/SUM(demStats!$B$2:$B$2627)),VLOOKUP(TestTweets!C21,demStats!$A$2:$D$2627,4,FALSE)))</f>
        <v>0</v>
      </c>
      <c r="E21">
        <f>IF(LEN(TestTweets!D21)&lt;=3,0,IF(ISNA(VLOOKUP(TestTweets!D21,demStats!$A$2:$D$2627,4,FALSE)),LN(1/SUM(demStats!$B$2:$B$2627)),VLOOKUP(TestTweets!D21,demStats!$A$2:$D$2627,4,FALSE)))</f>
        <v>-10.746368529984284</v>
      </c>
      <c r="F21">
        <f>IF(LEN(TestTweets!E21)&lt;=3,0,IF(ISNA(VLOOKUP(TestTweets!E21,demStats!$A$2:$D$2627,4,FALSE)),LN(1/SUM(demStats!$B$2:$B$2627)),VLOOKUP(TestTweets!E21,demStats!$A$2:$D$2627,4,FALSE)))</f>
        <v>-7.7018460922608609</v>
      </c>
      <c r="G21">
        <f>IF(LEN(TestTweets!F21)&lt;=3,0,IF(ISNA(VLOOKUP(TestTweets!F21,demStats!$A$2:$D$2627,4,FALSE)),LN(1/SUM(demStats!$B$2:$B$2627)),VLOOKUP(TestTweets!F21,demStats!$A$2:$D$2627,4,FALSE)))</f>
        <v>0</v>
      </c>
      <c r="H21">
        <f>IF(LEN(TestTweets!G21)&lt;=3,0,IF(ISNA(VLOOKUP(TestTweets!G21,demStats!$A$2:$D$2627,4,FALSE)),LN(1/SUM(demStats!$B$2:$B$2627)),VLOOKUP(TestTweets!G21,demStats!$A$2:$D$2627,4,FALSE)))</f>
        <v>0</v>
      </c>
      <c r="I21">
        <f>IF(LEN(TestTweets!H21)&lt;=3,0,IF(ISNA(VLOOKUP(TestTweets!H21,demStats!$A$2:$D$2627,4,FALSE)),LN(1/SUM(demStats!$B$2:$B$2627)),VLOOKUP(TestTweets!H21,demStats!$A$2:$D$2627,4,FALSE)))</f>
        <v>-8.9546090607562299</v>
      </c>
      <c r="J21">
        <f>IF(LEN(TestTweets!I21)&lt;=3,0,IF(ISNA(VLOOKUP(TestTweets!I21,demStats!$A$2:$D$2627,4,FALSE)),LN(1/SUM(demStats!$B$2:$B$2627)),VLOOKUP(TestTweets!I21,demStats!$A$2:$D$2627,4,FALSE)))</f>
        <v>0</v>
      </c>
      <c r="K21">
        <f>IF(LEN(TestTweets!J21)&lt;=3,0,IF(ISNA(VLOOKUP(TestTweets!J21,demStats!$A$2:$D$2627,4,FALSE)),LN(1/SUM(demStats!$B$2:$B$2627)),VLOOKUP(TestTweets!J21,demStats!$A$2:$D$2627,4,FALSE)))</f>
        <v>0</v>
      </c>
      <c r="L21">
        <f>IF(LEN(TestTweets!K21)&lt;=3,0,IF(ISNA(VLOOKUP(TestTweets!K21,demStats!$A$2:$D$2627,4,FALSE)),LN(1/SUM(demStats!$B$2:$B$2627)),VLOOKUP(TestTweets!K21,demStats!$A$2:$D$2627,4,FALSE)))</f>
        <v>0</v>
      </c>
      <c r="M21">
        <f>IF(LEN(TestTweets!L21)&lt;=3,0,IF(ISNA(VLOOKUP(TestTweets!L21,demStats!$A$2:$D$2627,4,FALSE)),LN(1/SUM(demStats!$B$2:$B$2627)),VLOOKUP(TestTweets!L21,demStats!$A$2:$D$2627,4,FALSE)))</f>
        <v>-10.746368529984284</v>
      </c>
      <c r="N21">
        <f>IF(LEN(TestTweets!M21)&lt;=3,0,IF(ISNA(VLOOKUP(TestTweets!M21,demStats!$A$2:$D$2627,4,FALSE)),LN(1/SUM(demStats!$B$2:$B$2627)),VLOOKUP(TestTweets!M21,demStats!$A$2:$D$2627,4,FALSE)))</f>
        <v>-7.6108743140551347</v>
      </c>
      <c r="O21">
        <f>IF(LEN(TestTweets!N21)&lt;=3,0,IF(ISNA(VLOOKUP(TestTweets!N21,demStats!$A$2:$D$2627,4,FALSE)),LN(1/SUM(demStats!$B$2:$B$2627)),VLOOKUP(TestTweets!N21,demStats!$A$2:$D$2627,4,FALSE)))</f>
        <v>0</v>
      </c>
      <c r="P21">
        <f>IF(LEN(TestTweets!O21)&lt;=3,0,IF(ISNA(VLOOKUP(TestTweets!O21,demStats!$A$2:$D$2627,4,FALSE)),LN(1/SUM(demStats!$B$2:$B$2627)),VLOOKUP(TestTweets!O21,demStats!$A$2:$D$2627,4,FALSE)))</f>
        <v>-7.6108743140551347</v>
      </c>
      <c r="Q21">
        <f>IF(LEN(TestTweets!P21)&lt;=3,0,IF(ISNA(VLOOKUP(TestTweets!P21,demStats!$A$2:$D$2627,4,FALSE)),LN(1/SUM(demStats!$B$2:$B$2627)),VLOOKUP(TestTweets!P21,demStats!$A$2:$D$2627,4,FALSE)))</f>
        <v>-8.8004583809289709</v>
      </c>
      <c r="R21">
        <f>IF(LEN(TestTweets!Q21)&lt;=3,0,IF(ISNA(VLOOKUP(TestTweets!Q21,demStats!$A$2:$D$2627,4,FALSE)),LN(1/SUM(demStats!$B$2:$B$2627)),VLOOKUP(TestTweets!Q21,demStats!$A$2:$D$2627,4,FALSE)))</f>
        <v>0</v>
      </c>
      <c r="S21">
        <f>IF(LEN(TestTweets!R21)&lt;=3,0,IF(ISNA(VLOOKUP(TestTweets!R21,demStats!$A$2:$D$2627,4,FALSE)),LN(1/SUM(demStats!$B$2:$B$2627)),VLOOKUP(TestTweets!R21,demStats!$A$2:$D$2627,4,FALSE)))</f>
        <v>0</v>
      </c>
      <c r="T21">
        <f>IF(LEN(TestTweets!S21)&lt;=3,0,IF(ISNA(VLOOKUP(TestTweets!S21,demStats!$A$2:$D$2627,4,FALSE)),LN(1/SUM(demStats!$B$2:$B$2627)),VLOOKUP(TestTweets!S21,demStats!$A$2:$D$2627,4,FALSE)))</f>
        <v>0</v>
      </c>
      <c r="U21">
        <f>IF(LEN(TestTweets!T21)&lt;=3,0,IF(ISNA(VLOOKUP(TestTweets!T21,demStats!$A$2:$D$2627,4,FALSE)),LN(1/SUM(demStats!$B$2:$B$2627)),VLOOKUP(TestTweets!T21,demStats!$A$2:$D$2627,4,FALSE)))</f>
        <v>-10.746368529984284</v>
      </c>
      <c r="V21">
        <f>IF(LEN(TestTweets!U21)&lt;=3,0,IF(ISNA(VLOOKUP(TestTweets!U21,demStats!$A$2:$D$2627,4,FALSE)),LN(1/SUM(demStats!$B$2:$B$2627)),VLOOKUP(TestTweets!U21,demStats!$A$2:$D$2627,4,FALSE)))</f>
        <v>-10.746368529984284</v>
      </c>
      <c r="W21">
        <f>IF(LEN(TestTweets!V21)&lt;=3,0,IF(ISNA(VLOOKUP(TestTweets!V21,demStats!$A$2:$D$2627,4,FALSE)),LN(1/SUM(demStats!$B$2:$B$2627)),VLOOKUP(TestTweets!V21,demStats!$A$2:$D$2627,4,FALSE)))</f>
        <v>-8.4437834369902376</v>
      </c>
      <c r="X21">
        <f>IF(LEN(TestTweets!W21)&lt;=3,0,IF(ISNA(VLOOKUP(TestTweets!W21,demStats!$A$2:$D$2627,4,FALSE)),LN(1/SUM(demStats!$B$2:$B$2627)),VLOOKUP(TestTweets!W21,demStats!$A$2:$D$2627,4,FALSE)))</f>
        <v>-10.746368529984284</v>
      </c>
      <c r="Y21">
        <f>IF(LEN(TestTweets!X21)&lt;=3,0,IF(ISNA(VLOOKUP(TestTweets!X21,demStats!$A$2:$D$2627,4,FALSE)),LN(1/SUM(demStats!$B$2:$B$2627)),VLOOKUP(TestTweets!X21,demStats!$A$2:$D$2627,4,FALSE)))</f>
        <v>0</v>
      </c>
      <c r="Z21">
        <f>IF(LEN(TestTweets!Y21)&lt;=3,0,IF(ISNA(VLOOKUP(TestTweets!Y21,demStats!$A$2:$D$2627,4,FALSE)),LN(1/SUM(demStats!$B$2:$B$2627)),VLOOKUP(TestTweets!Y21,demStats!$A$2:$D$2627,4,FALSE)))</f>
        <v>0</v>
      </c>
      <c r="AA21">
        <f>IF(LEN(TestTweets!Z21)&lt;=3,0,IF(ISNA(VLOOKUP(TestTweets!Z21,demStats!$A$2:$D$2627,4,FALSE)),LN(1/SUM(demStats!$B$2:$B$2627)),VLOOKUP(TestTweets!Z21,demStats!$A$2:$D$2627,4,FALSE)))</f>
        <v>0</v>
      </c>
      <c r="AB21">
        <f>IF(LEN(TestTweets!AA21)&lt;=3,0,IF(ISNA(VLOOKUP(TestTweets!AA21,demStats!$A$2:$D$2627,4,FALSE)),LN(1/SUM(demStats!$B$2:$B$2627)),VLOOKUP(TestTweets!AA21,demStats!$A$2:$D$2627,4,FALSE)))</f>
        <v>0</v>
      </c>
      <c r="AC21">
        <f>IF(LEN(TestTweets!AB21)&lt;=3,0,IF(ISNA(VLOOKUP(TestTweets!AB21,demStats!$A$2:$D$2627,4,FALSE)),LN(1/SUM(demStats!$B$2:$B$2627)),VLOOKUP(TestTweets!AB21,demStats!$A$2:$D$2627,4,FALSE)))</f>
        <v>0</v>
      </c>
      <c r="AD21">
        <f>IF(LEN(TestTweets!AC21)&lt;=3,0,IF(ISNA(VLOOKUP(TestTweets!AC21,demStats!$A$2:$D$2627,4,FALSE)),LN(1/SUM(demStats!$B$2:$B$2627)),VLOOKUP(TestTweets!AC21,demStats!$A$2:$D$2627,4,FALSE)))</f>
        <v>0</v>
      </c>
    </row>
    <row r="23" spans="1:30" x14ac:dyDescent="0.25">
      <c r="B23" t="s">
        <v>3637</v>
      </c>
      <c r="C23">
        <f>SUM(C2:C21)/COUNT(C2:C21)</f>
        <v>0.6</v>
      </c>
      <c r="D23">
        <f>IF(LEN(TestTweets!C2)&lt;=3,0,IF(ISNA(VLOOKUP(TestTweets!C2,repStats!$A$2:$D$2492,4,FALSE)),LN(1/SUM(repStats!$B$2:$B$2492)),VLOOKUP(TestTweets!C2,repStats!$A$2:$D$2492,4,FALSE)))</f>
        <v>0</v>
      </c>
      <c r="E23">
        <f>IF(LEN(TestTweets!D2)&lt;=3,0,IF(ISNA(VLOOKUP(TestTweets!D2,repStats!$A$2:$D$2492,4,FALSE)),LN(1/SUM(repStats!$B$2:$B$2492)),VLOOKUP(TestTweets!D2,repStats!$A$2:$D$2492,4,FALSE)))</f>
        <v>-7.4665795449554757</v>
      </c>
      <c r="F23">
        <f>IF(LEN(TestTweets!E2)&lt;=3,0,IF(ISNA(VLOOKUP(TestTweets!E2,repStats!$A$2:$D$2492,4,FALSE)),LN(1/SUM(repStats!$B$2:$B$2492)),VLOOKUP(TestTweets!E2,repStats!$A$2:$D$2492,4,FALSE)))</f>
        <v>0</v>
      </c>
      <c r="G23">
        <f>IF(LEN(TestTweets!F2)&lt;=3,0,IF(ISNA(VLOOKUP(TestTweets!F2,repStats!$A$2:$D$2492,4,FALSE)),LN(1/SUM(repStats!$B$2:$B$2492)),VLOOKUP(TestTweets!F2,repStats!$A$2:$D$2492,4,FALSE)))</f>
        <v>-5.515189930135536</v>
      </c>
      <c r="H23">
        <f>IF(LEN(TestTweets!G2)&lt;=3,0,IF(ISNA(VLOOKUP(TestTweets!G2,repStats!$A$2:$D$2492,4,FALSE)),LN(1/SUM(repStats!$B$2:$B$2492)),VLOOKUP(TestTweets!G2,repStats!$A$2:$D$2492,4,FALSE)))</f>
        <v>0</v>
      </c>
      <c r="I23">
        <f>IF(LEN(TestTweets!H2)&lt;=3,0,IF(ISNA(VLOOKUP(TestTweets!H2,repStats!$A$2:$D$2492,4,FALSE)),LN(1/SUM(repStats!$B$2:$B$2492)),VLOOKUP(TestTweets!H2,repStats!$A$2:$D$2492,4,FALSE)))</f>
        <v>-8.9329166137489029</v>
      </c>
      <c r="J23">
        <f>IF(LEN(TestTweets!I2)&lt;=3,0,IF(ISNA(VLOOKUP(TestTweets!I2,repStats!$A$2:$D$2492,4,FALSE)),LN(1/SUM(repStats!$B$2:$B$2492)),VLOOKUP(TestTweets!I2,repStats!$A$2:$D$2492,4,FALSE)))</f>
        <v>-8.3267808101785867</v>
      </c>
      <c r="K23">
        <f>IF(LEN(TestTweets!J2)&lt;=3,0,IF(ISNA(VLOOKUP(TestTweets!J2,repStats!$A$2:$D$2492,4,FALSE)),LN(1/SUM(repStats!$B$2:$B$2492)),VLOOKUP(TestTweets!J2,repStats!$A$2:$D$2492,4,FALSE)))</f>
        <v>-8.3267808101785867</v>
      </c>
      <c r="L23">
        <f>IF(LEN(TestTweets!K2)&lt;=3,0,IF(ISNA(VLOOKUP(TestTweets!K2,repStats!$A$2:$D$2492,4,FALSE)),LN(1/SUM(repStats!$B$2:$B$2492)),VLOOKUP(TestTweets!K2,repStats!$A$2:$D$2492,4,FALSE)))</f>
        <v>0</v>
      </c>
      <c r="M23">
        <f>IF(LEN(TestTweets!L2)&lt;=3,0,IF(ISNA(VLOOKUP(TestTweets!L2,repStats!$A$2:$D$2492,4,FALSE)),LN(1/SUM(repStats!$B$2:$B$2492)),VLOOKUP(TestTweets!L2,repStats!$A$2:$D$2492,4,FALSE)))</f>
        <v>0</v>
      </c>
      <c r="N23">
        <f>IF(LEN(TestTweets!M2)&lt;=3,0,IF(ISNA(VLOOKUP(TestTweets!M2,repStats!$A$2:$D$2492,4,FALSE)),LN(1/SUM(repStats!$B$2:$B$2492)),VLOOKUP(TestTweets!M2,repStats!$A$2:$D$2492,4,FALSE)))</f>
        <v>-7.5466222526290121</v>
      </c>
      <c r="O23">
        <f>IF(LEN(TestTweets!N2)&lt;=3,0,IF(ISNA(VLOOKUP(TestTweets!N2,repStats!$A$2:$D$2492,4,FALSE)),LN(1/SUM(repStats!$B$2:$B$2492)),VLOOKUP(TestTweets!N2,repStats!$A$2:$D$2492,4,FALSE)))</f>
        <v>0</v>
      </c>
      <c r="P23">
        <f>IF(LEN(TestTweets!O2)&lt;=3,0,IF(ISNA(VLOOKUP(TestTweets!O2,repStats!$A$2:$D$2492,4,FALSE)),LN(1/SUM(repStats!$B$2:$B$2492)),VLOOKUP(TestTweets!O2,repStats!$A$2:$D$2492,4,FALSE)))</f>
        <v>0</v>
      </c>
      <c r="Q23">
        <f>IF(LEN(TestTweets!P2)&lt;=3,0,IF(ISNA(VLOOKUP(TestTweets!P2,repStats!$A$2:$D$2492,4,FALSE)),LN(1/SUM(repStats!$B$2:$B$2492)),VLOOKUP(TestTweets!P2,repStats!$A$2:$D$2492,4,FALSE)))</f>
        <v>-5.515189930135536</v>
      </c>
      <c r="R23">
        <f>IF(LEN(TestTweets!Q2)&lt;=3,0,IF(ISNA(VLOOKUP(TestTweets!Q2,repStats!$A$2:$D$2492,4,FALSE)),LN(1/SUM(repStats!$B$2:$B$2492)),VLOOKUP(TestTweets!Q2,repStats!$A$2:$D$2492,4,FALSE)))</f>
        <v>-9.1152381705428578</v>
      </c>
      <c r="S23">
        <f>IF(LEN(TestTweets!R2)&lt;=3,0,IF(ISNA(VLOOKUP(TestTweets!R2,repStats!$A$2:$D$2492,4,FALSE)),LN(1/SUM(repStats!$B$2:$B$2492)),VLOOKUP(TestTweets!R2,repStats!$A$2:$D$2492,4,FALSE)))</f>
        <v>-7.6801536452535339</v>
      </c>
      <c r="T23">
        <f>IF(LEN(TestTweets!S2)&lt;=3,0,IF(ISNA(VLOOKUP(TestTweets!S2,repStats!$A$2:$D$2492,4,FALSE)),LN(1/SUM(repStats!$B$2:$B$2492)),VLOOKUP(TestTweets!S2,repStats!$A$2:$D$2492,4,FALSE)))</f>
        <v>0</v>
      </c>
      <c r="U23">
        <f>IF(LEN(TestTweets!T2)&lt;=3,0,IF(ISNA(VLOOKUP(TestTweets!T2,repStats!$A$2:$D$2492,4,FALSE)),LN(1/SUM(repStats!$B$2:$B$2492)),VLOOKUP(TestTweets!T2,repStats!$A$2:$D$2492,4,FALSE)))</f>
        <v>0</v>
      </c>
      <c r="V23">
        <f>IF(LEN(TestTweets!U2)&lt;=3,0,IF(ISNA(VLOOKUP(TestTweets!U2,repStats!$A$2:$D$2492,4,FALSE)),LN(1/SUM(repStats!$B$2:$B$2492)),VLOOKUP(TestTweets!U2,repStats!$A$2:$D$2492,4,FALSE)))</f>
        <v>-5.6620810499499905</v>
      </c>
      <c r="W23">
        <f>IF(LEN(TestTweets!V2)&lt;=3,0,IF(ISNA(VLOOKUP(TestTweets!V2,repStats!$A$2:$D$2492,4,FALSE)),LN(1/SUM(repStats!$B$2:$B$2492)),VLOOKUP(TestTweets!V2,repStats!$A$2:$D$2492,4,FALSE)))</f>
        <v>-4.6109939031447258</v>
      </c>
      <c r="X23">
        <f>IF(LEN(TestTweets!W2)&lt;=3,0,IF(ISNA(VLOOKUP(TestTweets!W2,repStats!$A$2:$D$2492,4,FALSE)),LN(1/SUM(repStats!$B$2:$B$2492)),VLOOKUP(TestTweets!W2,repStats!$A$2:$D$2492,4,FALSE)))</f>
        <v>-9.3383817218570666</v>
      </c>
      <c r="Y23">
        <f>IF(LEN(TestTweets!X2)&lt;=3,0,IF(ISNA(VLOOKUP(TestTweets!X2,repStats!$A$2:$D$2492,4,FALSE)),LN(1/SUM(repStats!$B$2:$B$2492)),VLOOKUP(TestTweets!X2,repStats!$A$2:$D$2492,4,FALSE)))</f>
        <v>0</v>
      </c>
      <c r="Z23">
        <f>IF(LEN(TestTweets!Y2)&lt;=3,0,IF(ISNA(VLOOKUP(TestTweets!Y2,repStats!$A$2:$D$2492,4,FALSE)),LN(1/SUM(repStats!$B$2:$B$2492)),VLOOKUP(TestTweets!Y2,repStats!$A$2:$D$2492,4,FALSE)))</f>
        <v>0</v>
      </c>
      <c r="AA23">
        <f>IF(LEN(TestTweets!Z2)&lt;=3,0,IF(ISNA(VLOOKUP(TestTweets!Z2,repStats!$A$2:$D$2492,4,FALSE)),LN(1/SUM(repStats!$B$2:$B$2492)),VLOOKUP(TestTweets!Z2,repStats!$A$2:$D$2492,4,FALSE)))</f>
        <v>-8.2397694331889575</v>
      </c>
      <c r="AB23">
        <f>IF(LEN(TestTweets!AA2)&lt;=3,0,IF(ISNA(VLOOKUP(TestTweets!AA2,repStats!$A$2:$D$2492,4,FALSE)),LN(1/SUM(repStats!$B$2:$B$2492)),VLOOKUP(TestTweets!AA2,repStats!$A$2:$D$2492,4,FALSE)))</f>
        <v>0</v>
      </c>
      <c r="AC23">
        <f>IF(LEN(TestTweets!AB2)&lt;=3,0,IF(ISNA(VLOOKUP(TestTweets!AB2,repStats!$A$2:$D$2492,4,FALSE)),LN(1/SUM(repStats!$B$2:$B$2492)),VLOOKUP(TestTweets!AB2,repStats!$A$2:$D$2492,4,FALSE)))</f>
        <v>-10.668327290482809</v>
      </c>
      <c r="AD23">
        <f>IF(LEN(TestTweets!AC2)&lt;=3,0,IF(ISNA(VLOOKUP(TestTweets!AC2,repStats!$A$2:$D$2492,4,FALSE)),LN(1/SUM(repStats!$B$2:$B$2492)),VLOOKUP(TestTweets!AC2,repStats!$A$2:$D$2492,4,FALSE)))</f>
        <v>-7.0357966288630216</v>
      </c>
    </row>
    <row r="24" spans="1:30" x14ac:dyDescent="0.25">
      <c r="D24">
        <f>IF(LEN(TestTweets!C3)&lt;=3,0,IF(ISNA(VLOOKUP(TestTweets!C3,repStats!$A$2:$D$2492,4,FALSE)),LN(1/SUM(repStats!$B$2:$B$2492)),VLOOKUP(TestTweets!C3,repStats!$A$2:$D$2492,4,FALSE)))</f>
        <v>0</v>
      </c>
      <c r="E24">
        <f>IF(LEN(TestTweets!D3)&lt;=3,0,IF(ISNA(VLOOKUP(TestTweets!D3,repStats!$A$2:$D$2492,4,FALSE)),LN(1/SUM(repStats!$B$2:$B$2492)),VLOOKUP(TestTweets!D3,repStats!$A$2:$D$2492,4,FALSE)))</f>
        <v>-10.668327290482809</v>
      </c>
      <c r="F24">
        <f>IF(LEN(TestTweets!E3)&lt;=3,0,IF(ISNA(VLOOKUP(TestTweets!E3,repStats!$A$2:$D$2492,4,FALSE)),LN(1/SUM(repStats!$B$2:$B$2492)),VLOOKUP(TestTweets!E3,repStats!$A$2:$D$2492,4,FALSE)))</f>
        <v>-4.6109939031447258</v>
      </c>
      <c r="G24">
        <f>IF(LEN(TestTweets!F3)&lt;=3,0,IF(ISNA(VLOOKUP(TestTweets!F3,repStats!$A$2:$D$2492,4,FALSE)),LN(1/SUM(repStats!$B$2:$B$2492)),VLOOKUP(TestTweets!F3,repStats!$A$2:$D$2492,4,FALSE)))</f>
        <v>-10.668327290482809</v>
      </c>
      <c r="H24">
        <f>IF(LEN(TestTweets!G3)&lt;=3,0,IF(ISNA(VLOOKUP(TestTweets!G3,repStats!$A$2:$D$2492,4,FALSE)),LN(1/SUM(repStats!$B$2:$B$2492)),VLOOKUP(TestTweets!G3,repStats!$A$2:$D$2492,4,FALSE)))</f>
        <v>-8.4220909899829124</v>
      </c>
      <c r="I24">
        <f>IF(LEN(TestTweets!H3)&lt;=3,0,IF(ISNA(VLOOKUP(TestTweets!H3,repStats!$A$2:$D$2492,4,FALSE)),LN(1/SUM(repStats!$B$2:$B$2492)),VLOOKUP(TestTweets!H3,repStats!$A$2:$D$2492,4,FALSE)))</f>
        <v>0</v>
      </c>
      <c r="J24">
        <f>IF(LEN(TestTweets!I3)&lt;=3,0,IF(ISNA(VLOOKUP(TestTweets!I3,repStats!$A$2:$D$2492,4,FALSE)),LN(1/SUM(repStats!$B$2:$B$2492)),VLOOKUP(TestTweets!I3,repStats!$A$2:$D$2492,4,FALSE)))</f>
        <v>0</v>
      </c>
      <c r="K24">
        <f>IF(LEN(TestTweets!J3)&lt;=3,0,IF(ISNA(VLOOKUP(TestTweets!J3,repStats!$A$2:$D$2492,4,FALSE)),LN(1/SUM(repStats!$B$2:$B$2492)),VLOOKUP(TestTweets!J3,repStats!$A$2:$D$2492,4,FALSE)))</f>
        <v>-6.6816248151424071</v>
      </c>
      <c r="L24">
        <f>IF(LEN(TestTweets!K3)&lt;=3,0,IF(ISNA(VLOOKUP(TestTweets!K3,repStats!$A$2:$D$2492,4,FALSE)),LN(1/SUM(repStats!$B$2:$B$2492)),VLOOKUP(TestTweets!K3,repStats!$A$2:$D$2492,4,FALSE)))</f>
        <v>0</v>
      </c>
      <c r="M24">
        <f>IF(LEN(TestTweets!L3)&lt;=3,0,IF(ISNA(VLOOKUP(TestTweets!L3,repStats!$A$2:$D$2492,4,FALSE)),LN(1/SUM(repStats!$B$2:$B$2492)),VLOOKUP(TestTweets!L3,repStats!$A$2:$D$2492,4,FALSE)))</f>
        <v>-9.3383817218570666</v>
      </c>
      <c r="N24">
        <f>IF(LEN(TestTweets!M3)&lt;=3,0,IF(ISNA(VLOOKUP(TestTweets!M3,repStats!$A$2:$D$2492,4,FALSE)),LN(1/SUM(repStats!$B$2:$B$2492)),VLOOKUP(TestTweets!M3,repStats!$A$2:$D$2492,4,FALSE)))</f>
        <v>0</v>
      </c>
      <c r="O24">
        <f>IF(LEN(TestTweets!N3)&lt;=3,0,IF(ISNA(VLOOKUP(TestTweets!N3,repStats!$A$2:$D$2492,4,FALSE)),LN(1/SUM(repStats!$B$2:$B$2492)),VLOOKUP(TestTweets!N3,repStats!$A$2:$D$2492,4,FALSE)))</f>
        <v>0</v>
      </c>
      <c r="P24">
        <f>IF(LEN(TestTweets!O3)&lt;=3,0,IF(ISNA(VLOOKUP(TestTweets!O3,repStats!$A$2:$D$2492,4,FALSE)),LN(1/SUM(repStats!$B$2:$B$2492)),VLOOKUP(TestTweets!O3,repStats!$A$2:$D$2492,4,FALSE)))</f>
        <v>-6.4071879694406473</v>
      </c>
      <c r="Q24">
        <f>IF(LEN(TestTweets!P3)&lt;=3,0,IF(ISNA(VLOOKUP(TestTweets!P3,repStats!$A$2:$D$2492,4,FALSE)),LN(1/SUM(repStats!$B$2:$B$2492)),VLOOKUP(TestTweets!P3,repStats!$A$2:$D$2492,4,FALSE)))</f>
        <v>-9.1152381705428578</v>
      </c>
      <c r="R24">
        <f>IF(LEN(TestTweets!Q3)&lt;=3,0,IF(ISNA(VLOOKUP(TestTweets!Q3,repStats!$A$2:$D$2492,4,FALSE)),LN(1/SUM(repStats!$B$2:$B$2492)),VLOOKUP(TestTweets!Q3,repStats!$A$2:$D$2492,4,FALSE)))</f>
        <v>0</v>
      </c>
      <c r="S24">
        <f>IF(LEN(TestTweets!R3)&lt;=3,0,IF(ISNA(VLOOKUP(TestTweets!R3,repStats!$A$2:$D$2492,4,FALSE)),LN(1/SUM(repStats!$B$2:$B$2492)),VLOOKUP(TestTweets!R3,repStats!$A$2:$D$2492,4,FALSE)))</f>
        <v>-10.668327290482809</v>
      </c>
      <c r="T24">
        <f>IF(LEN(TestTweets!S3)&lt;=3,0,IF(ISNA(VLOOKUP(TestTweets!S3,repStats!$A$2:$D$2492,4,FALSE)),LN(1/SUM(repStats!$B$2:$B$2492)),VLOOKUP(TestTweets!S3,repStats!$A$2:$D$2492,4,FALSE)))</f>
        <v>0</v>
      </c>
      <c r="U24">
        <f>IF(LEN(TestTweets!T3)&lt;=3,0,IF(ISNA(VLOOKUP(TestTweets!T3,repStats!$A$2:$D$2492,4,FALSE)),LN(1/SUM(repStats!$B$2:$B$2492)),VLOOKUP(TestTweets!T3,repStats!$A$2:$D$2492,4,FALSE)))</f>
        <v>-7.5466222526290121</v>
      </c>
      <c r="V24">
        <f>IF(LEN(TestTweets!U3)&lt;=3,0,IF(ISNA(VLOOKUP(TestTweets!U3,repStats!$A$2:$D$2492,4,FALSE)),LN(1/SUM(repStats!$B$2:$B$2492)),VLOOKUP(TestTweets!U3,repStats!$A$2:$D$2492,4,FALSE)))</f>
        <v>-10.668327290482809</v>
      </c>
      <c r="W24">
        <f>IF(LEN(TestTweets!V3)&lt;=3,0,IF(ISNA(VLOOKUP(TestTweets!V3,repStats!$A$2:$D$2492,4,FALSE)),LN(1/SUM(repStats!$B$2:$B$2492)),VLOOKUP(TestTweets!V3,repStats!$A$2:$D$2492,4,FALSE)))</f>
        <v>0</v>
      </c>
      <c r="X24">
        <f>IF(LEN(TestTweets!W3)&lt;=3,0,IF(ISNA(VLOOKUP(TestTweets!W3,repStats!$A$2:$D$2492,4,FALSE)),LN(1/SUM(repStats!$B$2:$B$2492)),VLOOKUP(TestTweets!W3,repStats!$A$2:$D$2492,4,FALSE)))</f>
        <v>-9.1152381705428578</v>
      </c>
      <c r="Y24">
        <f>IF(LEN(TestTweets!X3)&lt;=3,0,IF(ISNA(VLOOKUP(TestTweets!X3,repStats!$A$2:$D$2492,4,FALSE)),LN(1/SUM(repStats!$B$2:$B$2492)),VLOOKUP(TestTweets!X3,repStats!$A$2:$D$2492,4,FALSE)))</f>
        <v>-10.668327290482809</v>
      </c>
      <c r="Z24">
        <f>IF(LEN(TestTweets!Y3)&lt;=3,0,IF(ISNA(VLOOKUP(TestTweets!Y3,repStats!$A$2:$D$2492,4,FALSE)),LN(1/SUM(repStats!$B$2:$B$2492)),VLOOKUP(TestTweets!Y3,repStats!$A$2:$D$2492,4,FALSE)))</f>
        <v>0</v>
      </c>
      <c r="AA24">
        <f>IF(LEN(TestTweets!Z3)&lt;=3,0,IF(ISNA(VLOOKUP(TestTweets!Z3,repStats!$A$2:$D$2492,4,FALSE)),LN(1/SUM(repStats!$B$2:$B$2492)),VLOOKUP(TestTweets!Z3,repStats!$A$2:$D$2492,4,FALSE)))</f>
        <v>0</v>
      </c>
      <c r="AB24">
        <f>IF(LEN(TestTweets!AA3)&lt;=3,0,IF(ISNA(VLOOKUP(TestTweets!AA3,repStats!$A$2:$D$2492,4,FALSE)),LN(1/SUM(repStats!$B$2:$B$2492)),VLOOKUP(TestTweets!AA3,repStats!$A$2:$D$2492,4,FALSE)))</f>
        <v>0</v>
      </c>
      <c r="AC24">
        <f>IF(LEN(TestTweets!AB3)&lt;=3,0,IF(ISNA(VLOOKUP(TestTweets!AB3,repStats!$A$2:$D$2492,4,FALSE)),LN(1/SUM(repStats!$B$2:$B$2492)),VLOOKUP(TestTweets!AB3,repStats!$A$2:$D$2492,4,FALSE)))</f>
        <v>0</v>
      </c>
      <c r="AD24">
        <f>IF(LEN(TestTweets!AC3)&lt;=3,0,IF(ISNA(VLOOKUP(TestTweets!AC3,repStats!$A$2:$D$2492,4,FALSE)),LN(1/SUM(repStats!$B$2:$B$2492)),VLOOKUP(TestTweets!AC3,repStats!$A$2:$D$2492,4,FALSE)))</f>
        <v>0</v>
      </c>
    </row>
    <row r="25" spans="1:30" x14ac:dyDescent="0.25">
      <c r="D25">
        <f>IF(LEN(TestTweets!C4)&lt;=3,0,IF(ISNA(VLOOKUP(TestTweets!C4,repStats!$A$2:$D$2492,4,FALSE)),LN(1/SUM(repStats!$B$2:$B$2492)),VLOOKUP(TestTweets!C4,repStats!$A$2:$D$2492,4,FALSE)))</f>
        <v>-5.1601556756542637</v>
      </c>
      <c r="E25">
        <f>IF(LEN(TestTweets!D4)&lt;=3,0,IF(ISNA(VLOOKUP(TestTweets!D4,repStats!$A$2:$D$2492,4,FALSE)),LN(1/SUM(repStats!$B$2:$B$2492)),VLOOKUP(TestTweets!D4,repStats!$A$2:$D$2492,4,FALSE)))</f>
        <v>0</v>
      </c>
      <c r="F25">
        <f>IF(LEN(TestTweets!E4)&lt;=3,0,IF(ISNA(VLOOKUP(TestTweets!E4,repStats!$A$2:$D$2492,4,FALSE)),LN(1/SUM(repStats!$B$2:$B$2492)),VLOOKUP(TestTweets!E4,repStats!$A$2:$D$2492,4,FALSE)))</f>
        <v>-7.9520873607371758</v>
      </c>
      <c r="G25">
        <f>IF(LEN(TestTweets!F4)&lt;=3,0,IF(ISNA(VLOOKUP(TestTweets!F4,repStats!$A$2:$D$2492,4,FALSE)),LN(1/SUM(repStats!$B$2:$B$2492)),VLOOKUP(TestTweets!F4,repStats!$A$2:$D$2492,4,FALSE)))</f>
        <v>-8.5274515056407374</v>
      </c>
      <c r="H25">
        <f>IF(LEN(TestTweets!G4)&lt;=3,0,IF(ISNA(VLOOKUP(TestTweets!G4,repStats!$A$2:$D$2492,4,FALSE)),LN(1/SUM(repStats!$B$2:$B$2492)),VLOOKUP(TestTweets!G4,repStats!$A$2:$D$2492,4,FALSE)))</f>
        <v>0</v>
      </c>
      <c r="I25">
        <f>IF(LEN(TestTweets!H4)&lt;=3,0,IF(ISNA(VLOOKUP(TestTweets!H4,repStats!$A$2:$D$2492,4,FALSE)),LN(1/SUM(repStats!$B$2:$B$2492)),VLOOKUP(TestTweets!H4,repStats!$A$2:$D$2492,4,FALSE)))</f>
        <v>0</v>
      </c>
      <c r="J25">
        <f>IF(LEN(TestTweets!I4)&lt;=3,0,IF(ISNA(VLOOKUP(TestTweets!I4,repStats!$A$2:$D$2492,4,FALSE)),LN(1/SUM(repStats!$B$2:$B$2492)),VLOOKUP(TestTweets!I4,repStats!$A$2:$D$2492,4,FALSE)))</f>
        <v>-6.9870064646935894</v>
      </c>
      <c r="K25">
        <f>IF(LEN(TestTweets!J4)&lt;=3,0,IF(ISNA(VLOOKUP(TestTweets!J4,repStats!$A$2:$D$2492,4,FALSE)),LN(1/SUM(repStats!$B$2:$B$2492)),VLOOKUP(TestTweets!J4,repStats!$A$2:$D$2492,4,FALSE)))</f>
        <v>0</v>
      </c>
      <c r="L25">
        <f>IF(LEN(TestTweets!K4)&lt;=3,0,IF(ISNA(VLOOKUP(TestTweets!K4,repStats!$A$2:$D$2492,4,FALSE)),LN(1/SUM(repStats!$B$2:$B$2492)),VLOOKUP(TestTweets!K4,repStats!$A$2:$D$2492,4,FALSE)))</f>
        <v>-8.2397694331889575</v>
      </c>
      <c r="M25">
        <f>IF(LEN(TestTweets!L4)&lt;=3,0,IF(ISNA(VLOOKUP(TestTweets!L4,repStats!$A$2:$D$2492,4,FALSE)),LN(1/SUM(repStats!$B$2:$B$2492)),VLOOKUP(TestTweets!L4,repStats!$A$2:$D$2492,4,FALSE)))</f>
        <v>0</v>
      </c>
      <c r="N25">
        <f>IF(LEN(TestTweets!M4)&lt;=3,0,IF(ISNA(VLOOKUP(TestTweets!M4,repStats!$A$2:$D$2492,4,FALSE)),LN(1/SUM(repStats!$B$2:$B$2492)),VLOOKUP(TestTweets!M4,repStats!$A$2:$D$2492,4,FALSE)))</f>
        <v>-10.668327290482809</v>
      </c>
      <c r="O25">
        <f>IF(LEN(TestTweets!N4)&lt;=3,0,IF(ISNA(VLOOKUP(TestTweets!N4,repStats!$A$2:$D$2492,4,FALSE)),LN(1/SUM(repStats!$B$2:$B$2492)),VLOOKUP(TestTweets!N4,repStats!$A$2:$D$2492,4,FALSE)))</f>
        <v>-10.668327290482809</v>
      </c>
      <c r="P25">
        <f>IF(LEN(TestTweets!O4)&lt;=3,0,IF(ISNA(VLOOKUP(TestTweets!O4,repStats!$A$2:$D$2492,4,FALSE)),LN(1/SUM(repStats!$B$2:$B$2492)),VLOOKUP(TestTweets!O4,repStats!$A$2:$D$2492,4,FALSE)))</f>
        <v>0</v>
      </c>
      <c r="Q25">
        <f>IF(LEN(TestTweets!P4)&lt;=3,0,IF(ISNA(VLOOKUP(TestTweets!P4,repStats!$A$2:$D$2492,4,FALSE)),LN(1/SUM(repStats!$B$2:$B$2492)),VLOOKUP(TestTweets!P4,repStats!$A$2:$D$2492,4,FALSE)))</f>
        <v>-8.3267808101785867</v>
      </c>
      <c r="R25">
        <f>IF(LEN(TestTweets!Q4)&lt;=3,0,IF(ISNA(VLOOKUP(TestTweets!Q4,repStats!$A$2:$D$2492,4,FALSE)),LN(1/SUM(repStats!$B$2:$B$2492)),VLOOKUP(TestTweets!Q4,repStats!$A$2:$D$2492,4,FALSE)))</f>
        <v>0</v>
      </c>
      <c r="S25">
        <f>IF(LEN(TestTweets!R4)&lt;=3,0,IF(ISNA(VLOOKUP(TestTweets!R4,repStats!$A$2:$D$2492,4,FALSE)),LN(1/SUM(repStats!$B$2:$B$2492)),VLOOKUP(TestTweets!R4,repStats!$A$2:$D$2492,4,FALSE)))</f>
        <v>-7.1411571445208475</v>
      </c>
      <c r="T25">
        <f>IF(LEN(TestTweets!S4)&lt;=3,0,IF(ISNA(VLOOKUP(TestTweets!S4,repStats!$A$2:$D$2492,4,FALSE)),LN(1/SUM(repStats!$B$2:$B$2492)),VLOOKUP(TestTweets!S4,repStats!$A$2:$D$2492,4,FALSE)))</f>
        <v>0</v>
      </c>
      <c r="U25">
        <f>IF(LEN(TestTweets!T4)&lt;=3,0,IF(ISNA(VLOOKUP(TestTweets!T4,repStats!$A$2:$D$2492,4,FALSE)),LN(1/SUM(repStats!$B$2:$B$2492)),VLOOKUP(TestTweets!T4,repStats!$A$2:$D$2492,4,FALSE)))</f>
        <v>-10.668327290482809</v>
      </c>
      <c r="V25">
        <f>IF(LEN(TestTweets!U4)&lt;=3,0,IF(ISNA(VLOOKUP(TestTweets!U4,repStats!$A$2:$D$2492,4,FALSE)),LN(1/SUM(repStats!$B$2:$B$2492)),VLOOKUP(TestTweets!U4,repStats!$A$2:$D$2492,4,FALSE)))</f>
        <v>-6.9404864490586959</v>
      </c>
      <c r="W25">
        <f>IF(LEN(TestTweets!V4)&lt;=3,0,IF(ISNA(VLOOKUP(TestTweets!V4,repStats!$A$2:$D$2492,4,FALSE)),LN(1/SUM(repStats!$B$2:$B$2492)),VLOOKUP(TestTweets!V4,repStats!$A$2:$D$2492,4,FALSE)))</f>
        <v>-8.9329166137489029</v>
      </c>
      <c r="X25">
        <f>IF(LEN(TestTweets!W4)&lt;=3,0,IF(ISNA(VLOOKUP(TestTweets!W4,repStats!$A$2:$D$2492,4,FALSE)),LN(1/SUM(repStats!$B$2:$B$2492)),VLOOKUP(TestTweets!W4,repStats!$A$2:$D$2492,4,FALSE)))</f>
        <v>-10.668327290482809</v>
      </c>
      <c r="Y25">
        <f>IF(LEN(TestTweets!X4)&lt;=3,0,IF(ISNA(VLOOKUP(TestTweets!X4,repStats!$A$2:$D$2492,4,FALSE)),LN(1/SUM(repStats!$B$2:$B$2492)),VLOOKUP(TestTweets!X4,repStats!$A$2:$D$2492,4,FALSE)))</f>
        <v>0</v>
      </c>
      <c r="Z25">
        <f>IF(LEN(TestTweets!Y4)&lt;=3,0,IF(ISNA(VLOOKUP(TestTweets!Y4,repStats!$A$2:$D$2492,4,FALSE)),LN(1/SUM(repStats!$B$2:$B$2492)),VLOOKUP(TestTweets!Y4,repStats!$A$2:$D$2492,4,FALSE)))</f>
        <v>0</v>
      </c>
      <c r="AA25">
        <f>IF(LEN(TestTweets!Z4)&lt;=3,0,IF(ISNA(VLOOKUP(TestTweets!Z4,repStats!$A$2:$D$2492,4,FALSE)),LN(1/SUM(repStats!$B$2:$B$2492)),VLOOKUP(TestTweets!Z4,repStats!$A$2:$D$2492,4,FALSE)))</f>
        <v>0</v>
      </c>
      <c r="AB25">
        <f>IF(LEN(TestTweets!AA4)&lt;=3,0,IF(ISNA(VLOOKUP(TestTweets!AA4,repStats!$A$2:$D$2492,4,FALSE)),LN(1/SUM(repStats!$B$2:$B$2492)),VLOOKUP(TestTweets!AA4,repStats!$A$2:$D$2492,4,FALSE)))</f>
        <v>0</v>
      </c>
      <c r="AC25">
        <f>IF(LEN(TestTweets!AB4)&lt;=3,0,IF(ISNA(VLOOKUP(TestTweets!AB4,repStats!$A$2:$D$2492,4,FALSE)),LN(1/SUM(repStats!$B$2:$B$2492)),VLOOKUP(TestTweets!AB4,repStats!$A$2:$D$2492,4,FALSE)))</f>
        <v>0</v>
      </c>
      <c r="AD25">
        <f>IF(LEN(TestTweets!AC4)&lt;=3,0,IF(ISNA(VLOOKUP(TestTweets!AC4,repStats!$A$2:$D$2492,4,FALSE)),LN(1/SUM(repStats!$B$2:$B$2492)),VLOOKUP(TestTweets!AC4,repStats!$A$2:$D$2492,4,FALSE)))</f>
        <v>0</v>
      </c>
    </row>
    <row r="26" spans="1:30" x14ac:dyDescent="0.25">
      <c r="D26">
        <f>IF(LEN(TestTweets!C5)&lt;=3,0,IF(ISNA(VLOOKUP(TestTweets!C5,repStats!$A$2:$D$2492,4,FALSE)),LN(1/SUM(repStats!$B$2:$B$2492)),VLOOKUP(TestTweets!C5,repStats!$A$2:$D$2492,4,FALSE)))</f>
        <v>0</v>
      </c>
      <c r="E26">
        <f>IF(LEN(TestTweets!D5)&lt;=3,0,IF(ISNA(VLOOKUP(TestTweets!D5,repStats!$A$2:$D$2492,4,FALSE)),LN(1/SUM(repStats!$B$2:$B$2492)),VLOOKUP(TestTweets!D5,repStats!$A$2:$D$2492,4,FALSE)))</f>
        <v>-7.1411571445208475</v>
      </c>
      <c r="F26">
        <f>IF(LEN(TestTweets!E5)&lt;=3,0,IF(ISNA(VLOOKUP(TestTweets!E5,repStats!$A$2:$D$2492,4,FALSE)),LN(1/SUM(repStats!$B$2:$B$2492)),VLOOKUP(TestTweets!E5,repStats!$A$2:$D$2492,4,FALSE)))</f>
        <v>-7.7802371038105171</v>
      </c>
      <c r="G26">
        <f>IF(LEN(TestTweets!F5)&lt;=3,0,IF(ISNA(VLOOKUP(TestTweets!F5,repStats!$A$2:$D$2492,4,FALSE)),LN(1/SUM(repStats!$B$2:$B$2492)),VLOOKUP(TestTweets!F5,repStats!$A$2:$D$2492,4,FALSE)))</f>
        <v>0</v>
      </c>
      <c r="H26">
        <f>IF(LEN(TestTweets!G5)&lt;=3,0,IF(ISNA(VLOOKUP(TestTweets!G5,repStats!$A$2:$D$2492,4,FALSE)),LN(1/SUM(repStats!$B$2:$B$2492)),VLOOKUP(TestTweets!G5,repStats!$A$2:$D$2492,4,FALSE)))</f>
        <v>-10.668327290482809</v>
      </c>
      <c r="I26">
        <f>IF(LEN(TestTweets!H5)&lt;=3,0,IF(ISNA(VLOOKUP(TestTweets!H5,repStats!$A$2:$D$2492,4,FALSE)),LN(1/SUM(repStats!$B$2:$B$2492)),VLOOKUP(TestTweets!H5,repStats!$A$2:$D$2492,4,FALSE)))</f>
        <v>-9.3383817218570666</v>
      </c>
      <c r="J26">
        <f>IF(LEN(TestTweets!I5)&lt;=3,0,IF(ISNA(VLOOKUP(TestTweets!I5,repStats!$A$2:$D$2492,4,FALSE)),LN(1/SUM(repStats!$B$2:$B$2492)),VLOOKUP(TestTweets!I5,repStats!$A$2:$D$2492,4,FALSE)))</f>
        <v>-10.668327290482809</v>
      </c>
      <c r="K26">
        <f>IF(LEN(TestTweets!J5)&lt;=3,0,IF(ISNA(VLOOKUP(TestTweets!J5,repStats!$A$2:$D$2492,4,FALSE)),LN(1/SUM(repStats!$B$2:$B$2492)),VLOOKUP(TestTweets!J5,repStats!$A$2:$D$2492,4,FALSE)))</f>
        <v>-7.0870899232505717</v>
      </c>
      <c r="L26">
        <f>IF(LEN(TestTweets!K5)&lt;=3,0,IF(ISNA(VLOOKUP(TestTweets!K5,repStats!$A$2:$D$2492,4,FALSE)),LN(1/SUM(repStats!$B$2:$B$2492)),VLOOKUP(TestTweets!K5,repStats!$A$2:$D$2492,4,FALSE)))</f>
        <v>0</v>
      </c>
      <c r="M26">
        <f>IF(LEN(TestTweets!L5)&lt;=3,0,IF(ISNA(VLOOKUP(TestTweets!L5,repStats!$A$2:$D$2492,4,FALSE)),LN(1/SUM(repStats!$B$2:$B$2492)),VLOOKUP(TestTweets!L5,repStats!$A$2:$D$2492,4,FALSE)))</f>
        <v>0</v>
      </c>
      <c r="N26">
        <f>IF(LEN(TestTweets!M5)&lt;=3,0,IF(ISNA(VLOOKUP(TestTweets!M5,repStats!$A$2:$D$2492,4,FALSE)),LN(1/SUM(repStats!$B$2:$B$2492)),VLOOKUP(TestTweets!M5,repStats!$A$2:$D$2492,4,FALSE)))</f>
        <v>0</v>
      </c>
      <c r="O26">
        <f>IF(LEN(TestTweets!N5)&lt;=3,0,IF(ISNA(VLOOKUP(TestTweets!N5,repStats!$A$2:$D$2492,4,FALSE)),LN(1/SUM(repStats!$B$2:$B$2492)),VLOOKUP(TestTweets!N5,repStats!$A$2:$D$2492,4,FALSE)))</f>
        <v>-7.8343043250807929</v>
      </c>
      <c r="P26">
        <f>IF(LEN(TestTweets!O5)&lt;=3,0,IF(ISNA(VLOOKUP(TestTweets!O5,repStats!$A$2:$D$2492,4,FALSE)),LN(1/SUM(repStats!$B$2:$B$2492)),VLOOKUP(TestTweets!O5,repStats!$A$2:$D$2492,4,FALSE)))</f>
        <v>-9.1152381705428578</v>
      </c>
      <c r="Q26">
        <f>IF(LEN(TestTweets!P5)&lt;=3,0,IF(ISNA(VLOOKUP(TestTweets!P5,repStats!$A$2:$D$2492,4,FALSE)),LN(1/SUM(repStats!$B$2:$B$2492)),VLOOKUP(TestTweets!P5,repStats!$A$2:$D$2492,4,FALSE)))</f>
        <v>0</v>
      </c>
      <c r="R26">
        <f>IF(LEN(TestTweets!Q5)&lt;=3,0,IF(ISNA(VLOOKUP(TestTweets!Q5,repStats!$A$2:$D$2492,4,FALSE)),LN(1/SUM(repStats!$B$2:$B$2492)),VLOOKUP(TestTweets!Q5,repStats!$A$2:$D$2492,4,FALSE)))</f>
        <v>-8.9329166137489029</v>
      </c>
      <c r="S26">
        <f>IF(LEN(TestTweets!R5)&lt;=3,0,IF(ISNA(VLOOKUP(TestTweets!R5,repStats!$A$2:$D$2492,4,FALSE)),LN(1/SUM(repStats!$B$2:$B$2492)),VLOOKUP(TestTweets!R5,repStats!$A$2:$D$2492,4,FALSE)))</f>
        <v>-9.1152381705428578</v>
      </c>
      <c r="T26">
        <f>IF(LEN(TestTweets!S5)&lt;=3,0,IF(ISNA(VLOOKUP(TestTweets!S5,repStats!$A$2:$D$2492,4,FALSE)),LN(1/SUM(repStats!$B$2:$B$2492)),VLOOKUP(TestTweets!S5,repStats!$A$2:$D$2492,4,FALSE)))</f>
        <v>0</v>
      </c>
      <c r="U26">
        <f>IF(LEN(TestTweets!T5)&lt;=3,0,IF(ISNA(VLOOKUP(TestTweets!T5,repStats!$A$2:$D$2492,4,FALSE)),LN(1/SUM(repStats!$B$2:$B$2492)),VLOOKUP(TestTweets!T5,repStats!$A$2:$D$2492,4,FALSE)))</f>
        <v>-8.9329166137489029</v>
      </c>
      <c r="V26">
        <f>IF(LEN(TestTweets!U5)&lt;=3,0,IF(ISNA(VLOOKUP(TestTweets!U5,repStats!$A$2:$D$2492,4,FALSE)),LN(1/SUM(repStats!$B$2:$B$2492)),VLOOKUP(TestTweets!U5,repStats!$A$2:$D$2492,4,FALSE)))</f>
        <v>-10.668327290482809</v>
      </c>
      <c r="W26">
        <f>IF(LEN(TestTweets!V5)&lt;=3,0,IF(ISNA(VLOOKUP(TestTweets!V5,repStats!$A$2:$D$2492,4,FALSE)),LN(1/SUM(repStats!$B$2:$B$2492)),VLOOKUP(TestTweets!V5,repStats!$A$2:$D$2492,4,FALSE)))</f>
        <v>0</v>
      </c>
      <c r="X26">
        <f>IF(LEN(TestTweets!W5)&lt;=3,0,IF(ISNA(VLOOKUP(TestTweets!W5,repStats!$A$2:$D$2492,4,FALSE)),LN(1/SUM(repStats!$B$2:$B$2492)),VLOOKUP(TestTweets!W5,repStats!$A$2:$D$2492,4,FALSE)))</f>
        <v>0</v>
      </c>
      <c r="Y26">
        <f>IF(LEN(TestTweets!X5)&lt;=3,0,IF(ISNA(VLOOKUP(TestTweets!X5,repStats!$A$2:$D$2492,4,FALSE)),LN(1/SUM(repStats!$B$2:$B$2492)),VLOOKUP(TestTweets!X5,repStats!$A$2:$D$2492,4,FALSE)))</f>
        <v>0</v>
      </c>
      <c r="Z26">
        <f>IF(LEN(TestTweets!Y5)&lt;=3,0,IF(ISNA(VLOOKUP(TestTweets!Y5,repStats!$A$2:$D$2492,4,FALSE)),LN(1/SUM(repStats!$B$2:$B$2492)),VLOOKUP(TestTweets!Y5,repStats!$A$2:$D$2492,4,FALSE)))</f>
        <v>0</v>
      </c>
      <c r="AA26">
        <f>IF(LEN(TestTweets!Z5)&lt;=3,0,IF(ISNA(VLOOKUP(TestTweets!Z5,repStats!$A$2:$D$2492,4,FALSE)),LN(1/SUM(repStats!$B$2:$B$2492)),VLOOKUP(TestTweets!Z5,repStats!$A$2:$D$2492,4,FALSE)))</f>
        <v>0</v>
      </c>
      <c r="AB26">
        <f>IF(LEN(TestTweets!AA5)&lt;=3,0,IF(ISNA(VLOOKUP(TestTweets!AA5,repStats!$A$2:$D$2492,4,FALSE)),LN(1/SUM(repStats!$B$2:$B$2492)),VLOOKUP(TestTweets!AA5,repStats!$A$2:$D$2492,4,FALSE)))</f>
        <v>0</v>
      </c>
      <c r="AC26">
        <f>IF(LEN(TestTweets!AB5)&lt;=3,0,IF(ISNA(VLOOKUP(TestTweets!AB5,repStats!$A$2:$D$2492,4,FALSE)),LN(1/SUM(repStats!$B$2:$B$2492)),VLOOKUP(TestTweets!AB5,repStats!$A$2:$D$2492,4,FALSE)))</f>
        <v>0</v>
      </c>
      <c r="AD26">
        <f>IF(LEN(TestTweets!AC5)&lt;=3,0,IF(ISNA(VLOOKUP(TestTweets!AC5,repStats!$A$2:$D$2492,4,FALSE)),LN(1/SUM(repStats!$B$2:$B$2492)),VLOOKUP(TestTweets!AC5,repStats!$A$2:$D$2492,4,FALSE)))</f>
        <v>0</v>
      </c>
    </row>
    <row r="27" spans="1:30" x14ac:dyDescent="0.25">
      <c r="D27">
        <f>IF(LEN(TestTweets!C6)&lt;=3,0,IF(ISNA(VLOOKUP(TestTweets!C6,repStats!$A$2:$D$2492,4,FALSE)),LN(1/SUM(repStats!$B$2:$B$2492)),VLOOKUP(TestTweets!C6,repStats!$A$2:$D$2492,4,FALSE)))</f>
        <v>-6.0802851838355849</v>
      </c>
      <c r="E27">
        <f>IF(LEN(TestTweets!D6)&lt;=3,0,IF(ISNA(VLOOKUP(TestTweets!D6,repStats!$A$2:$D$2492,4,FALSE)),LN(1/SUM(repStats!$B$2:$B$2492)),VLOOKUP(TestTweets!D6,repStats!$A$2:$D$2492,4,FALSE)))</f>
        <v>0</v>
      </c>
      <c r="F27">
        <f>IF(LEN(TestTweets!E6)&lt;=3,0,IF(ISNA(VLOOKUP(TestTweets!E6,repStats!$A$2:$D$2492,4,FALSE)),LN(1/SUM(repStats!$B$2:$B$2492)),VLOOKUP(TestTweets!E6,repStats!$A$2:$D$2492,4,FALSE)))</f>
        <v>-8.9329166137489029</v>
      </c>
      <c r="G27">
        <f>IF(LEN(TestTweets!F6)&lt;=3,0,IF(ISNA(VLOOKUP(TestTweets!F6,repStats!$A$2:$D$2492,4,FALSE)),LN(1/SUM(repStats!$B$2:$B$2492)),VLOOKUP(TestTweets!F6,repStats!$A$2:$D$2492,4,FALSE)))</f>
        <v>-10.668327290482809</v>
      </c>
      <c r="H27">
        <f>IF(LEN(TestTweets!G6)&lt;=3,0,IF(ISNA(VLOOKUP(TestTweets!G6,repStats!$A$2:$D$2492,4,FALSE)),LN(1/SUM(repStats!$B$2:$B$2492)),VLOOKUP(TestTweets!G6,repStats!$A$2:$D$2492,4,FALSE)))</f>
        <v>-10.668327290482809</v>
      </c>
      <c r="I27">
        <f>IF(LEN(TestTweets!H6)&lt;=3,0,IF(ISNA(VLOOKUP(TestTweets!H6,repStats!$A$2:$D$2492,4,FALSE)),LN(1/SUM(repStats!$B$2:$B$2492)),VLOOKUP(TestTweets!H6,repStats!$A$2:$D$2492,4,FALSE)))</f>
        <v>-10.668327290482809</v>
      </c>
      <c r="J27">
        <f>IF(LEN(TestTweets!I6)&lt;=3,0,IF(ISNA(VLOOKUP(TestTweets!I6,repStats!$A$2:$D$2492,4,FALSE)),LN(1/SUM(repStats!$B$2:$B$2492)),VLOOKUP(TestTweets!I6,repStats!$A$2:$D$2492,4,FALSE)))</f>
        <v>-10.668327290482809</v>
      </c>
      <c r="K27">
        <f>IF(LEN(TestTweets!J6)&lt;=3,0,IF(ISNA(VLOOKUP(TestTweets!J6,repStats!$A$2:$D$2492,4,FALSE)),LN(1/SUM(repStats!$B$2:$B$2492)),VLOOKUP(TestTweets!J6,repStats!$A$2:$D$2492,4,FALSE)))</f>
        <v>-6.6816248151424071</v>
      </c>
      <c r="L27">
        <f>IF(LEN(TestTweets!K6)&lt;=3,0,IF(ISNA(VLOOKUP(TestTweets!K6,repStats!$A$2:$D$2492,4,FALSE)),LN(1/SUM(repStats!$B$2:$B$2492)),VLOOKUP(TestTweets!K6,repStats!$A$2:$D$2492,4,FALSE)))</f>
        <v>0</v>
      </c>
      <c r="M27">
        <f>IF(LEN(TestTweets!L6)&lt;=3,0,IF(ISNA(VLOOKUP(TestTweets!L6,repStats!$A$2:$D$2492,4,FALSE)),LN(1/SUM(repStats!$B$2:$B$2492)),VLOOKUP(TestTweets!L6,repStats!$A$2:$D$2492,4,FALSE)))</f>
        <v>-7.5891818670478077</v>
      </c>
      <c r="N27">
        <f>IF(LEN(TestTweets!M6)&lt;=3,0,IF(ISNA(VLOOKUP(TestTweets!M6,repStats!$A$2:$D$2492,4,FALSE)),LN(1/SUM(repStats!$B$2:$B$2492)),VLOOKUP(TestTweets!M6,repStats!$A$2:$D$2492,4,FALSE)))</f>
        <v>0</v>
      </c>
      <c r="O27">
        <f>IF(LEN(TestTweets!N6)&lt;=3,0,IF(ISNA(VLOOKUP(TestTweets!N6,repStats!$A$2:$D$2492,4,FALSE)),LN(1/SUM(repStats!$B$2:$B$2492)),VLOOKUP(TestTweets!N6,repStats!$A$2:$D$2492,4,FALSE)))</f>
        <v>-9.3383817218570666</v>
      </c>
      <c r="P27">
        <f>IF(LEN(TestTweets!O6)&lt;=3,0,IF(ISNA(VLOOKUP(TestTweets!O6,repStats!$A$2:$D$2492,4,FALSE)),LN(1/SUM(repStats!$B$2:$B$2492)),VLOOKUP(TestTweets!O6,repStats!$A$2:$D$2492,4,FALSE)))</f>
        <v>-7.8343043250807929</v>
      </c>
      <c r="Q27">
        <f>IF(LEN(TestTweets!P6)&lt;=3,0,IF(ISNA(VLOOKUP(TestTweets!P6,repStats!$A$2:$D$2492,4,FALSE)),LN(1/SUM(repStats!$B$2:$B$2492)),VLOOKUP(TestTweets!P6,repStats!$A$2:$D$2492,4,FALSE)))</f>
        <v>-8.2397694331889575</v>
      </c>
      <c r="R27">
        <f>IF(LEN(TestTweets!Q6)&lt;=3,0,IF(ISNA(VLOOKUP(TestTweets!Q6,repStats!$A$2:$D$2492,4,FALSE)),LN(1/SUM(repStats!$B$2:$B$2492)),VLOOKUP(TestTweets!Q6,repStats!$A$2:$D$2492,4,FALSE)))</f>
        <v>0</v>
      </c>
      <c r="S27">
        <f>IF(LEN(TestTweets!R6)&lt;=3,0,IF(ISNA(VLOOKUP(TestTweets!R6,repStats!$A$2:$D$2492,4,FALSE)),LN(1/SUM(repStats!$B$2:$B$2492)),VLOOKUP(TestTweets!R6,repStats!$A$2:$D$2492,4,FALSE)))</f>
        <v>-10.668327290482809</v>
      </c>
      <c r="T27">
        <f>IF(LEN(TestTweets!S6)&lt;=3,0,IF(ISNA(VLOOKUP(TestTweets!S6,repStats!$A$2:$D$2492,4,FALSE)),LN(1/SUM(repStats!$B$2:$B$2492)),VLOOKUP(TestTweets!S6,repStats!$A$2:$D$2492,4,FALSE)))</f>
        <v>-10.668327290482809</v>
      </c>
      <c r="U27">
        <f>IF(LEN(TestTweets!T6)&lt;=3,0,IF(ISNA(VLOOKUP(TestTweets!T6,repStats!$A$2:$D$2492,4,FALSE)),LN(1/SUM(repStats!$B$2:$B$2492)),VLOOKUP(TestTweets!T6,repStats!$A$2:$D$2492,4,FALSE)))</f>
        <v>-10.668327290482809</v>
      </c>
      <c r="V27">
        <f>IF(LEN(TestTweets!U6)&lt;=3,0,IF(ISNA(VLOOKUP(TestTweets!U6,repStats!$A$2:$D$2492,4,FALSE)),LN(1/SUM(repStats!$B$2:$B$2492)),VLOOKUP(TestTweets!U6,repStats!$A$2:$D$2492,4,FALSE)))</f>
        <v>-10.668327290482809</v>
      </c>
      <c r="W27">
        <f>IF(LEN(TestTweets!V6)&lt;=3,0,IF(ISNA(VLOOKUP(TestTweets!V6,repStats!$A$2:$D$2492,4,FALSE)),LN(1/SUM(repStats!$B$2:$B$2492)),VLOOKUP(TestTweets!V6,repStats!$A$2:$D$2492,4,FALSE)))</f>
        <v>0</v>
      </c>
      <c r="X27">
        <f>IF(LEN(TestTweets!W6)&lt;=3,0,IF(ISNA(VLOOKUP(TestTweets!W6,repStats!$A$2:$D$2492,4,FALSE)),LN(1/SUM(repStats!$B$2:$B$2492)),VLOOKUP(TestTweets!W6,repStats!$A$2:$D$2492,4,FALSE)))</f>
        <v>0</v>
      </c>
      <c r="Y27">
        <f>IF(LEN(TestTweets!X6)&lt;=3,0,IF(ISNA(VLOOKUP(TestTweets!X6,repStats!$A$2:$D$2492,4,FALSE)),LN(1/SUM(repStats!$B$2:$B$2492)),VLOOKUP(TestTweets!X6,repStats!$A$2:$D$2492,4,FALSE)))</f>
        <v>0</v>
      </c>
      <c r="Z27">
        <f>IF(LEN(TestTweets!Y6)&lt;=3,0,IF(ISNA(VLOOKUP(TestTweets!Y6,repStats!$A$2:$D$2492,4,FALSE)),LN(1/SUM(repStats!$B$2:$B$2492)),VLOOKUP(TestTweets!Y6,repStats!$A$2:$D$2492,4,FALSE)))</f>
        <v>0</v>
      </c>
      <c r="AA27">
        <f>IF(LEN(TestTweets!Z6)&lt;=3,0,IF(ISNA(VLOOKUP(TestTweets!Z6,repStats!$A$2:$D$2492,4,FALSE)),LN(1/SUM(repStats!$B$2:$B$2492)),VLOOKUP(TestTweets!Z6,repStats!$A$2:$D$2492,4,FALSE)))</f>
        <v>0</v>
      </c>
      <c r="AB27">
        <f>IF(LEN(TestTweets!AA6)&lt;=3,0,IF(ISNA(VLOOKUP(TestTweets!AA6,repStats!$A$2:$D$2492,4,FALSE)),LN(1/SUM(repStats!$B$2:$B$2492)),VLOOKUP(TestTweets!AA6,repStats!$A$2:$D$2492,4,FALSE)))</f>
        <v>0</v>
      </c>
      <c r="AC27">
        <f>IF(LEN(TestTweets!AB6)&lt;=3,0,IF(ISNA(VLOOKUP(TestTweets!AB6,repStats!$A$2:$D$2492,4,FALSE)),LN(1/SUM(repStats!$B$2:$B$2492)),VLOOKUP(TestTweets!AB6,repStats!$A$2:$D$2492,4,FALSE)))</f>
        <v>0</v>
      </c>
      <c r="AD27">
        <f>IF(LEN(TestTweets!AC6)&lt;=3,0,IF(ISNA(VLOOKUP(TestTweets!AC6,repStats!$A$2:$D$2492,4,FALSE)),LN(1/SUM(repStats!$B$2:$B$2492)),VLOOKUP(TestTweets!AC6,repStats!$A$2:$D$2492,4,FALSE)))</f>
        <v>0</v>
      </c>
    </row>
    <row r="28" spans="1:30" x14ac:dyDescent="0.25">
      <c r="D28">
        <f>IF(LEN(TestTweets!C7)&lt;=3,0,IF(ISNA(VLOOKUP(TestTweets!C7,repStats!$A$2:$D$2492,4,FALSE)),LN(1/SUM(repStats!$B$2:$B$2492)),VLOOKUP(TestTweets!C7,repStats!$A$2:$D$2492,4,FALSE)))</f>
        <v>0</v>
      </c>
      <c r="E28">
        <f>IF(LEN(TestTweets!D7)&lt;=3,0,IF(ISNA(VLOOKUP(TestTweets!D7,repStats!$A$2:$D$2492,4,FALSE)),LN(1/SUM(repStats!$B$2:$B$2492)),VLOOKUP(TestTweets!D7,repStats!$A$2:$D$2492,4,FALSE)))</f>
        <v>-10.668327290482809</v>
      </c>
      <c r="F28">
        <f>IF(LEN(TestTweets!E7)&lt;=3,0,IF(ISNA(VLOOKUP(TestTweets!E7,repStats!$A$2:$D$2492,4,FALSE)),LN(1/SUM(repStats!$B$2:$B$2492)),VLOOKUP(TestTweets!E7,repStats!$A$2:$D$2492,4,FALSE)))</f>
        <v>0</v>
      </c>
      <c r="G28">
        <f>IF(LEN(TestTweets!F7)&lt;=3,0,IF(ISNA(VLOOKUP(TestTweets!F7,repStats!$A$2:$D$2492,4,FALSE)),LN(1/SUM(repStats!$B$2:$B$2492)),VLOOKUP(TestTweets!F7,repStats!$A$2:$D$2492,4,FALSE)))</f>
        <v>-6.8328557848663305</v>
      </c>
      <c r="H28">
        <f>IF(LEN(TestTweets!G7)&lt;=3,0,IF(ISNA(VLOOKUP(TestTweets!G7,repStats!$A$2:$D$2492,4,FALSE)),LN(1/SUM(repStats!$B$2:$B$2492)),VLOOKUP(TestTweets!G7,repStats!$A$2:$D$2492,4,FALSE)))</f>
        <v>-6.1397086043063851</v>
      </c>
      <c r="I28">
        <f>IF(LEN(TestTweets!H7)&lt;=3,0,IF(ISNA(VLOOKUP(TestTweets!H7,repStats!$A$2:$D$2492,4,FALSE)),LN(1/SUM(repStats!$B$2:$B$2492)),VLOOKUP(TestTweets!H7,repStats!$A$2:$D$2492,4,FALSE)))</f>
        <v>0</v>
      </c>
      <c r="J28">
        <f>IF(LEN(TestTweets!I7)&lt;=3,0,IF(ISNA(VLOOKUP(TestTweets!I7,repStats!$A$2:$D$2492,4,FALSE)),LN(1/SUM(repStats!$B$2:$B$2492)),VLOOKUP(TestTweets!I7,repStats!$A$2:$D$2492,4,FALSE)))</f>
        <v>0</v>
      </c>
      <c r="K28">
        <f>IF(LEN(TestTweets!J7)&lt;=3,0,IF(ISNA(VLOOKUP(TestTweets!J7,repStats!$A$2:$D$2492,4,FALSE)),LN(1/SUM(repStats!$B$2:$B$2492)),VLOOKUP(TestTweets!J7,repStats!$A$2:$D$2492,4,FALSE)))</f>
        <v>-6.8328557848663305</v>
      </c>
      <c r="L28">
        <f>IF(LEN(TestTweets!K7)&lt;=3,0,IF(ISNA(VLOOKUP(TestTweets!K7,repStats!$A$2:$D$2492,4,FALSE)),LN(1/SUM(repStats!$B$2:$B$2492)),VLOOKUP(TestTweets!K7,repStats!$A$2:$D$2492,4,FALSE)))</f>
        <v>-8.7787659339216439</v>
      </c>
      <c r="M28">
        <f>IF(LEN(TestTweets!L7)&lt;=3,0,IF(ISNA(VLOOKUP(TestTweets!L7,repStats!$A$2:$D$2492,4,FALSE)),LN(1/SUM(repStats!$B$2:$B$2492)),VLOOKUP(TestTweets!L7,repStats!$A$2:$D$2492,4,FALSE)))</f>
        <v>0</v>
      </c>
      <c r="N28">
        <f>IF(LEN(TestTweets!M7)&lt;=3,0,IF(ISNA(VLOOKUP(TestTweets!M7,repStats!$A$2:$D$2492,4,FALSE)),LN(1/SUM(repStats!$B$2:$B$2492)),VLOOKUP(TestTweets!M7,repStats!$A$2:$D$2492,4,FALSE)))</f>
        <v>-9.1152381705428578</v>
      </c>
      <c r="O28">
        <f>IF(LEN(TestTweets!N7)&lt;=3,0,IF(ISNA(VLOOKUP(TestTweets!N7,repStats!$A$2:$D$2492,4,FALSE)),LN(1/SUM(repStats!$B$2:$B$2492)),VLOOKUP(TestTweets!N7,repStats!$A$2:$D$2492,4,FALSE)))</f>
        <v>0</v>
      </c>
      <c r="P28">
        <f>IF(LEN(TestTweets!O7)&lt;=3,0,IF(ISNA(VLOOKUP(TestTweets!O7,repStats!$A$2:$D$2492,4,FALSE)),LN(1/SUM(repStats!$B$2:$B$2492)),VLOOKUP(TestTweets!O7,repStats!$A$2:$D$2492,4,FALSE)))</f>
        <v>-6.7543841694248359</v>
      </c>
      <c r="Q28">
        <f>IF(LEN(TestTweets!P7)&lt;=3,0,IF(ISNA(VLOOKUP(TestTweets!P7,repStats!$A$2:$D$2492,4,FALSE)),LN(1/SUM(repStats!$B$2:$B$2492)),VLOOKUP(TestTweets!P7,repStats!$A$2:$D$2492,4,FALSE)))</f>
        <v>-7.9520873607371758</v>
      </c>
      <c r="R28">
        <f>IF(LEN(TestTweets!Q7)&lt;=3,0,IF(ISNA(VLOOKUP(TestTweets!Q7,repStats!$A$2:$D$2492,4,FALSE)),LN(1/SUM(repStats!$B$2:$B$2492)),VLOOKUP(TestTweets!Q7,repStats!$A$2:$D$2492,4,FALSE)))</f>
        <v>0</v>
      </c>
      <c r="S28">
        <f>IF(LEN(TestTweets!R7)&lt;=3,0,IF(ISNA(VLOOKUP(TestTweets!R7,repStats!$A$2:$D$2492,4,FALSE)),LN(1/SUM(repStats!$B$2:$B$2492)),VLOOKUP(TestTweets!R7,repStats!$A$2:$D$2492,4,FALSE)))</f>
        <v>-8.1597267255154211</v>
      </c>
      <c r="T28">
        <f>IF(LEN(TestTweets!S7)&lt;=3,0,IF(ISNA(VLOOKUP(TestTweets!S7,repStats!$A$2:$D$2492,4,FALSE)),LN(1/SUM(repStats!$B$2:$B$2492)),VLOOKUP(TestTweets!S7,repStats!$A$2:$D$2492,4,FALSE)))</f>
        <v>-10.668327290482809</v>
      </c>
      <c r="U28">
        <f>IF(LEN(TestTweets!T7)&lt;=3,0,IF(ISNA(VLOOKUP(TestTweets!T7,repStats!$A$2:$D$2492,4,FALSE)),LN(1/SUM(repStats!$B$2:$B$2492)),VLOOKUP(TestTweets!T7,repStats!$A$2:$D$2492,4,FALSE)))</f>
        <v>-7.0111040162726495</v>
      </c>
      <c r="V28">
        <f>IF(LEN(TestTweets!U7)&lt;=3,0,IF(ISNA(VLOOKUP(TestTweets!U7,repStats!$A$2:$D$2492,4,FALSE)),LN(1/SUM(repStats!$B$2:$B$2492)),VLOOKUP(TestTweets!U7,repStats!$A$2:$D$2492,4,FALSE)))</f>
        <v>0</v>
      </c>
      <c r="W28">
        <f>IF(LEN(TestTweets!V7)&lt;=3,0,IF(ISNA(VLOOKUP(TestTweets!V7,repStats!$A$2:$D$2492,4,FALSE)),LN(1/SUM(repStats!$B$2:$B$2492)),VLOOKUP(TestTweets!V7,repStats!$A$2:$D$2492,4,FALSE)))</f>
        <v>-8.7787659339216439</v>
      </c>
      <c r="X28">
        <f>IF(LEN(TestTweets!W7)&lt;=3,0,IF(ISNA(VLOOKUP(TestTweets!W7,repStats!$A$2:$D$2492,4,FALSE)),LN(1/SUM(repStats!$B$2:$B$2492)),VLOOKUP(TestTweets!W7,repStats!$A$2:$D$2492,4,FALSE)))</f>
        <v>-9.3383817218570666</v>
      </c>
      <c r="Y28">
        <f>IF(LEN(TestTweets!X7)&lt;=3,0,IF(ISNA(VLOOKUP(TestTweets!X7,repStats!$A$2:$D$2492,4,FALSE)),LN(1/SUM(repStats!$B$2:$B$2492)),VLOOKUP(TestTweets!X7,repStats!$A$2:$D$2492,4,FALSE)))</f>
        <v>-8.5274515056407374</v>
      </c>
      <c r="Z28">
        <f>IF(LEN(TestTweets!Y7)&lt;=3,0,IF(ISNA(VLOOKUP(TestTweets!Y7,repStats!$A$2:$D$2492,4,FALSE)),LN(1/SUM(repStats!$B$2:$B$2492)),VLOOKUP(TestTweets!Y7,repStats!$A$2:$D$2492,4,FALSE)))</f>
        <v>-10.668327290482809</v>
      </c>
      <c r="AA28">
        <f>IF(LEN(TestTweets!Z7)&lt;=3,0,IF(ISNA(VLOOKUP(TestTweets!Z7,repStats!$A$2:$D$2492,4,FALSE)),LN(1/SUM(repStats!$B$2:$B$2492)),VLOOKUP(TestTweets!Z7,repStats!$A$2:$D$2492,4,FALSE)))</f>
        <v>-6.8328557848663305</v>
      </c>
      <c r="AB28">
        <f>IF(LEN(TestTweets!AA7)&lt;=3,0,IF(ISNA(VLOOKUP(TestTweets!AA7,repStats!$A$2:$D$2492,4,FALSE)),LN(1/SUM(repStats!$B$2:$B$2492)),VLOOKUP(TestTweets!AA7,repStats!$A$2:$D$2492,4,FALSE)))</f>
        <v>-8.4220909899829124</v>
      </c>
      <c r="AC28">
        <f>IF(LEN(TestTweets!AB7)&lt;=3,0,IF(ISNA(VLOOKUP(TestTweets!AB7,repStats!$A$2:$D$2492,4,FALSE)),LN(1/SUM(repStats!$B$2:$B$2492)),VLOOKUP(TestTweets!AB7,repStats!$A$2:$D$2492,4,FALSE)))</f>
        <v>0</v>
      </c>
      <c r="AD28">
        <f>IF(LEN(TestTweets!AC7)&lt;=3,0,IF(ISNA(VLOOKUP(TestTweets!AC7,repStats!$A$2:$D$2492,4,FALSE)),LN(1/SUM(repStats!$B$2:$B$2492)),VLOOKUP(TestTweets!AC7,repStats!$A$2:$D$2492,4,FALSE)))</f>
        <v>0</v>
      </c>
    </row>
    <row r="29" spans="1:30" x14ac:dyDescent="0.25">
      <c r="D29">
        <f>IF(LEN(TestTweets!C8)&lt;=3,0,IF(ISNA(VLOOKUP(TestTweets!C8,repStats!$A$2:$D$2492,4,FALSE)),LN(1/SUM(repStats!$B$2:$B$2492)),VLOOKUP(TestTweets!C8,repStats!$A$2:$D$2492,4,FALSE)))</f>
        <v>-7.6336336296186413</v>
      </c>
      <c r="E29">
        <f>IF(LEN(TestTweets!D8)&lt;=3,0,IF(ISNA(VLOOKUP(TestTweets!D8,repStats!$A$2:$D$2492,4,FALSE)),LN(1/SUM(repStats!$B$2:$B$2492)),VLOOKUP(TestTweets!D8,repStats!$A$2:$D$2492,4,FALSE)))</f>
        <v>-10.668327290482809</v>
      </c>
      <c r="F29">
        <f>IF(LEN(TestTweets!E8)&lt;=3,0,IF(ISNA(VLOOKUP(TestTweets!E8,repStats!$A$2:$D$2492,4,FALSE)),LN(1/SUM(repStats!$B$2:$B$2492)),VLOOKUP(TestTweets!E8,repStats!$A$2:$D$2492,4,FALSE)))</f>
        <v>-10.668327290482809</v>
      </c>
      <c r="G29">
        <f>IF(LEN(TestTweets!F8)&lt;=3,0,IF(ISNA(VLOOKUP(TestTweets!F8,repStats!$A$2:$D$2492,4,FALSE)),LN(1/SUM(repStats!$B$2:$B$2492)),VLOOKUP(TestTweets!F8,repStats!$A$2:$D$2492,4,FALSE)))</f>
        <v>-4.6562504947328476</v>
      </c>
      <c r="H29">
        <f>IF(LEN(TestTweets!G8)&lt;=3,0,IF(ISNA(VLOOKUP(TestTweets!G8,repStats!$A$2:$D$2492,4,FALSE)),LN(1/SUM(repStats!$B$2:$B$2492)),VLOOKUP(TestTweets!G8,repStats!$A$2:$D$2492,4,FALSE)))</f>
        <v>-6.1813813007069536</v>
      </c>
      <c r="I29">
        <f>IF(LEN(TestTweets!H8)&lt;=3,0,IF(ISNA(VLOOKUP(TestTweets!H8,repStats!$A$2:$D$2492,4,FALSE)),LN(1/SUM(repStats!$B$2:$B$2492)),VLOOKUP(TestTweets!H8,repStats!$A$2:$D$2492,4,FALSE)))</f>
        <v>0</v>
      </c>
      <c r="J29">
        <f>IF(LEN(TestTweets!I8)&lt;=3,0,IF(ISNA(VLOOKUP(TestTweets!I8,repStats!$A$2:$D$2492,4,FALSE)),LN(1/SUM(repStats!$B$2:$B$2492)),VLOOKUP(TestTweets!I8,repStats!$A$2:$D$2492,4,FALSE)))</f>
        <v>-10.668327290482809</v>
      </c>
      <c r="K29">
        <f>IF(LEN(TestTweets!J8)&lt;=3,0,IF(ISNA(VLOOKUP(TestTweets!J8,repStats!$A$2:$D$2492,4,FALSE)),LN(1/SUM(repStats!$B$2:$B$2492)),VLOOKUP(TestTweets!J8,repStats!$A$2:$D$2492,4,FALSE)))</f>
        <v>-10.668327290482809</v>
      </c>
      <c r="L29">
        <f>IF(LEN(TestTweets!K8)&lt;=3,0,IF(ISNA(VLOOKUP(TestTweets!K8,repStats!$A$2:$D$2492,4,FALSE)),LN(1/SUM(repStats!$B$2:$B$2492)),VLOOKUP(TestTweets!K8,repStats!$A$2:$D$2492,4,FALSE)))</f>
        <v>-6.8960346864878623</v>
      </c>
      <c r="M29">
        <f>IF(LEN(TestTweets!L8)&lt;=3,0,IF(ISNA(VLOOKUP(TestTweets!L8,repStats!$A$2:$D$2492,4,FALSE)),LN(1/SUM(repStats!$B$2:$B$2492)),VLOOKUP(TestTweets!L8,repStats!$A$2:$D$2492,4,FALSE)))</f>
        <v>-10.668327290482809</v>
      </c>
      <c r="N29">
        <f>IF(LEN(TestTweets!M8)&lt;=3,0,IF(ISNA(VLOOKUP(TestTweets!M8,repStats!$A$2:$D$2492,4,FALSE)),LN(1/SUM(repStats!$B$2:$B$2492)),VLOOKUP(TestTweets!M8,repStats!$A$2:$D$2492,4,FALSE)))</f>
        <v>0</v>
      </c>
      <c r="O29">
        <f>IF(LEN(TestTweets!N8)&lt;=3,0,IF(ISNA(VLOOKUP(TestTweets!N8,repStats!$A$2:$D$2492,4,FALSE)),LN(1/SUM(repStats!$B$2:$B$2492)),VLOOKUP(TestTweets!N8,repStats!$A$2:$D$2492,4,FALSE)))</f>
        <v>-9.1152381705428578</v>
      </c>
      <c r="P29">
        <f>IF(LEN(TestTweets!O8)&lt;=3,0,IF(ISNA(VLOOKUP(TestTweets!O8,repStats!$A$2:$D$2492,4,FALSE)),LN(1/SUM(repStats!$B$2:$B$2492)),VLOOKUP(TestTweets!O8,repStats!$A$2:$D$2492,4,FALSE)))</f>
        <v>-8.9329166137489029</v>
      </c>
      <c r="Q29">
        <f>IF(LEN(TestTweets!P8)&lt;=3,0,IF(ISNA(VLOOKUP(TestTweets!P8,repStats!$A$2:$D$2492,4,FALSE)),LN(1/SUM(repStats!$B$2:$B$2492)),VLOOKUP(TestTweets!P8,repStats!$A$2:$D$2492,4,FALSE)))</f>
        <v>0</v>
      </c>
      <c r="R29">
        <f>IF(LEN(TestTweets!Q8)&lt;=3,0,IF(ISNA(VLOOKUP(TestTweets!Q8,repStats!$A$2:$D$2492,4,FALSE)),LN(1/SUM(repStats!$B$2:$B$2492)),VLOOKUP(TestTweets!Q8,repStats!$A$2:$D$2492,4,FALSE)))</f>
        <v>-7.5466222526290121</v>
      </c>
      <c r="S29">
        <f>IF(LEN(TestTweets!R8)&lt;=3,0,IF(ISNA(VLOOKUP(TestTweets!R8,repStats!$A$2:$D$2492,4,FALSE)),LN(1/SUM(repStats!$B$2:$B$2492)),VLOOKUP(TestTweets!R8,repStats!$A$2:$D$2492,4,FALSE)))</f>
        <v>0</v>
      </c>
      <c r="T29">
        <f>IF(LEN(TestTweets!S8)&lt;=3,0,IF(ISNA(VLOOKUP(TestTweets!S8,repStats!$A$2:$D$2492,4,FALSE)),LN(1/SUM(repStats!$B$2:$B$2492)),VLOOKUP(TestTweets!S8,repStats!$A$2:$D$2492,4,FALSE)))</f>
        <v>-7.8343043250807929</v>
      </c>
      <c r="U29">
        <f>IF(LEN(TestTweets!T8)&lt;=3,0,IF(ISNA(VLOOKUP(TestTweets!T8,repStats!$A$2:$D$2492,4,FALSE)),LN(1/SUM(repStats!$B$2:$B$2492)),VLOOKUP(TestTweets!T8,repStats!$A$2:$D$2492,4,FALSE)))</f>
        <v>-7.1411571445208475</v>
      </c>
      <c r="V29">
        <f>IF(LEN(TestTweets!U8)&lt;=3,0,IF(ISNA(VLOOKUP(TestTweets!U8,repStats!$A$2:$D$2492,4,FALSE)),LN(1/SUM(repStats!$B$2:$B$2492)),VLOOKUP(TestTweets!U8,repStats!$A$2:$D$2492,4,FALSE)))</f>
        <v>-10.668327290482809</v>
      </c>
      <c r="W29">
        <f>IF(LEN(TestTweets!V8)&lt;=3,0,IF(ISNA(VLOOKUP(TestTweets!V8,repStats!$A$2:$D$2492,4,FALSE)),LN(1/SUM(repStats!$B$2:$B$2492)),VLOOKUP(TestTweets!V8,repStats!$A$2:$D$2492,4,FALSE)))</f>
        <v>0</v>
      </c>
      <c r="X29">
        <f>IF(LEN(TestTweets!W8)&lt;=3,0,IF(ISNA(VLOOKUP(TestTweets!W8,repStats!$A$2:$D$2492,4,FALSE)),LN(1/SUM(repStats!$B$2:$B$2492)),VLOOKUP(TestTweets!W8,repStats!$A$2:$D$2492,4,FALSE)))</f>
        <v>0</v>
      </c>
      <c r="Y29">
        <f>IF(LEN(TestTweets!X8)&lt;=3,0,IF(ISNA(VLOOKUP(TestTweets!X8,repStats!$A$2:$D$2492,4,FALSE)),LN(1/SUM(repStats!$B$2:$B$2492)),VLOOKUP(TestTweets!X8,repStats!$A$2:$D$2492,4,FALSE)))</f>
        <v>0</v>
      </c>
      <c r="Z29">
        <f>IF(LEN(TestTweets!Y8)&lt;=3,0,IF(ISNA(VLOOKUP(TestTweets!Y8,repStats!$A$2:$D$2492,4,FALSE)),LN(1/SUM(repStats!$B$2:$B$2492)),VLOOKUP(TestTweets!Y8,repStats!$A$2:$D$2492,4,FALSE)))</f>
        <v>0</v>
      </c>
      <c r="AA29">
        <f>IF(LEN(TestTweets!Z8)&lt;=3,0,IF(ISNA(VLOOKUP(TestTweets!Z8,repStats!$A$2:$D$2492,4,FALSE)),LN(1/SUM(repStats!$B$2:$B$2492)),VLOOKUP(TestTweets!Z8,repStats!$A$2:$D$2492,4,FALSE)))</f>
        <v>0</v>
      </c>
      <c r="AB29">
        <f>IF(LEN(TestTweets!AA8)&lt;=3,0,IF(ISNA(VLOOKUP(TestTweets!AA8,repStats!$A$2:$D$2492,4,FALSE)),LN(1/SUM(repStats!$B$2:$B$2492)),VLOOKUP(TestTweets!AA8,repStats!$A$2:$D$2492,4,FALSE)))</f>
        <v>0</v>
      </c>
      <c r="AC29">
        <f>IF(LEN(TestTweets!AB8)&lt;=3,0,IF(ISNA(VLOOKUP(TestTweets!AB8,repStats!$A$2:$D$2492,4,FALSE)),LN(1/SUM(repStats!$B$2:$B$2492)),VLOOKUP(TestTweets!AB8,repStats!$A$2:$D$2492,4,FALSE)))</f>
        <v>0</v>
      </c>
      <c r="AD29">
        <f>IF(LEN(TestTweets!AC8)&lt;=3,0,IF(ISNA(VLOOKUP(TestTweets!AC8,repStats!$A$2:$D$2492,4,FALSE)),LN(1/SUM(repStats!$B$2:$B$2492)),VLOOKUP(TestTweets!AC8,repStats!$A$2:$D$2492,4,FALSE)))</f>
        <v>0</v>
      </c>
    </row>
    <row r="30" spans="1:30" x14ac:dyDescent="0.25">
      <c r="D30">
        <f>IF(LEN(TestTweets!C9)&lt;=3,0,IF(ISNA(VLOOKUP(TestTweets!C9,repStats!$A$2:$D$2492,4,FALSE)),LN(1/SUM(repStats!$B$2:$B$2492)),VLOOKUP(TestTweets!C9,repStats!$A$2:$D$2492,4,FALSE)))</f>
        <v>0</v>
      </c>
      <c r="E30">
        <f>IF(LEN(TestTweets!D9)&lt;=3,0,IF(ISNA(VLOOKUP(TestTweets!D9,repStats!$A$2:$D$2492,4,FALSE)),LN(1/SUM(repStats!$B$2:$B$2492)),VLOOKUP(TestTweets!D9,repStats!$A$2:$D$2492,4,FALSE)))</f>
        <v>0</v>
      </c>
      <c r="F30">
        <f>IF(LEN(TestTweets!E9)&lt;=3,0,IF(ISNA(VLOOKUP(TestTweets!E9,repStats!$A$2:$D$2492,4,FALSE)),LN(1/SUM(repStats!$B$2:$B$2492)),VLOOKUP(TestTweets!E9,repStats!$A$2:$D$2492,4,FALSE)))</f>
        <v>0</v>
      </c>
      <c r="G30">
        <f>IF(LEN(TestTweets!F9)&lt;=3,0,IF(ISNA(VLOOKUP(TestTweets!F9,repStats!$A$2:$D$2492,4,FALSE)),LN(1/SUM(repStats!$B$2:$B$2492)),VLOOKUP(TestTweets!F9,repStats!$A$2:$D$2492,4,FALSE)))</f>
        <v>-6.5051683778008504</v>
      </c>
      <c r="H30">
        <f>IF(LEN(TestTweets!G9)&lt;=3,0,IF(ISNA(VLOOKUP(TestTweets!G9,repStats!$A$2:$D$2492,4,FALSE)),LN(1/SUM(repStats!$B$2:$B$2492)),VLOOKUP(TestTweets!G9,repStats!$A$2:$D$2492,4,FALSE)))</f>
        <v>0</v>
      </c>
      <c r="I30">
        <f>IF(LEN(TestTweets!H9)&lt;=3,0,IF(ISNA(VLOOKUP(TestTweets!H9,repStats!$A$2:$D$2492,4,FALSE)),LN(1/SUM(repStats!$B$2:$B$2492)),VLOOKUP(TestTweets!H9,repStats!$A$2:$D$2492,4,FALSE)))</f>
        <v>-8.0856187533616986</v>
      </c>
      <c r="J30">
        <f>IF(LEN(TestTweets!I9)&lt;=3,0,IF(ISNA(VLOOKUP(TestTweets!I9,repStats!$A$2:$D$2492,4,FALSE)),LN(1/SUM(repStats!$B$2:$B$2492)),VLOOKUP(TestTweets!I9,repStats!$A$2:$D$2492,4,FALSE)))</f>
        <v>0</v>
      </c>
      <c r="K30">
        <f>IF(LEN(TestTweets!J9)&lt;=3,0,IF(ISNA(VLOOKUP(TestTweets!J9,repStats!$A$2:$D$2492,4,FALSE)),LN(1/SUM(repStats!$B$2:$B$2492)),VLOOKUP(TestTweets!J9,repStats!$A$2:$D$2492,4,FALSE)))</f>
        <v>-7.9520873607371758</v>
      </c>
      <c r="L30">
        <f>IF(LEN(TestTweets!K9)&lt;=3,0,IF(ISNA(VLOOKUP(TestTweets!K9,repStats!$A$2:$D$2492,4,FALSE)),LN(1/SUM(repStats!$B$2:$B$2492)),VLOOKUP(TestTweets!K9,repStats!$A$2:$D$2492,4,FALSE)))</f>
        <v>-5.2357383568202707</v>
      </c>
      <c r="M30">
        <f>IF(LEN(TestTweets!L9)&lt;=3,0,IF(ISNA(VLOOKUP(TestTweets!L9,repStats!$A$2:$D$2492,4,FALSE)),LN(1/SUM(repStats!$B$2:$B$2492)),VLOOKUP(TestTweets!L9,repStats!$A$2:$D$2492,4,FALSE)))</f>
        <v>0</v>
      </c>
      <c r="N30">
        <f>IF(LEN(TestTweets!M9)&lt;=3,0,IF(ISNA(VLOOKUP(TestTweets!M9,repStats!$A$2:$D$2492,4,FALSE)),LN(1/SUM(repStats!$B$2:$B$2492)),VLOOKUP(TestTweets!M9,repStats!$A$2:$D$2492,4,FALSE)))</f>
        <v>0</v>
      </c>
      <c r="O30">
        <f>IF(LEN(TestTweets!N9)&lt;=3,0,IF(ISNA(VLOOKUP(TestTweets!N9,repStats!$A$2:$D$2492,4,FALSE)),LN(1/SUM(repStats!$B$2:$B$2492)),VLOOKUP(TestTweets!N9,repStats!$A$2:$D$2492,4,FALSE)))</f>
        <v>-10.668327290482809</v>
      </c>
      <c r="P30">
        <f>IF(LEN(TestTweets!O9)&lt;=3,0,IF(ISNA(VLOOKUP(TestTweets!O9,repStats!$A$2:$D$2492,4,FALSE)),LN(1/SUM(repStats!$B$2:$B$2492)),VLOOKUP(TestTweets!O9,repStats!$A$2:$D$2492,4,FALSE)))</f>
        <v>0</v>
      </c>
      <c r="Q30">
        <f>IF(LEN(TestTweets!P9)&lt;=3,0,IF(ISNA(VLOOKUP(TestTweets!P9,repStats!$A$2:$D$2492,4,FALSE)),LN(1/SUM(repStats!$B$2:$B$2492)),VLOOKUP(TestTweets!P9,repStats!$A$2:$D$2492,4,FALSE)))</f>
        <v>-10.668327290482809</v>
      </c>
      <c r="R30">
        <f>IF(LEN(TestTweets!Q9)&lt;=3,0,IF(ISNA(VLOOKUP(TestTweets!Q9,repStats!$A$2:$D$2492,4,FALSE)),LN(1/SUM(repStats!$B$2:$B$2492)),VLOOKUP(TestTweets!Q9,repStats!$A$2:$D$2492,4,FALSE)))</f>
        <v>-10.668327290482809</v>
      </c>
      <c r="S30">
        <f>IF(LEN(TestTweets!R9)&lt;=3,0,IF(ISNA(VLOOKUP(TestTweets!R9,repStats!$A$2:$D$2492,4,FALSE)),LN(1/SUM(repStats!$B$2:$B$2492)),VLOOKUP(TestTweets!R9,repStats!$A$2:$D$2492,4,FALSE)))</f>
        <v>0</v>
      </c>
      <c r="T30">
        <f>IF(LEN(TestTweets!S9)&lt;=3,0,IF(ISNA(VLOOKUP(TestTweets!S9,repStats!$A$2:$D$2492,4,FALSE)),LN(1/SUM(repStats!$B$2:$B$2492)),VLOOKUP(TestTweets!S9,repStats!$A$2:$D$2492,4,FALSE)))</f>
        <v>-8.3267808101785867</v>
      </c>
      <c r="U30">
        <f>IF(LEN(TestTweets!T9)&lt;=3,0,IF(ISNA(VLOOKUP(TestTweets!T9,repStats!$A$2:$D$2492,4,FALSE)),LN(1/SUM(repStats!$B$2:$B$2492)),VLOOKUP(TestTweets!T9,repStats!$A$2:$D$2492,4,FALSE)))</f>
        <v>0</v>
      </c>
      <c r="V30">
        <f>IF(LEN(TestTweets!U9)&lt;=3,0,IF(ISNA(VLOOKUP(TestTweets!U9,repStats!$A$2:$D$2492,4,FALSE)),LN(1/SUM(repStats!$B$2:$B$2492)),VLOOKUP(TestTweets!U9,repStats!$A$2:$D$2492,4,FALSE)))</f>
        <v>0</v>
      </c>
      <c r="W30">
        <f>IF(LEN(TestTweets!V9)&lt;=3,0,IF(ISNA(VLOOKUP(TestTweets!V9,repStats!$A$2:$D$2492,4,FALSE)),LN(1/SUM(repStats!$B$2:$B$2492)),VLOOKUP(TestTweets!V9,repStats!$A$2:$D$2492,4,FALSE)))</f>
        <v>0</v>
      </c>
      <c r="X30">
        <f>IF(LEN(TestTweets!W9)&lt;=3,0,IF(ISNA(VLOOKUP(TestTweets!W9,repStats!$A$2:$D$2492,4,FALSE)),LN(1/SUM(repStats!$B$2:$B$2492)),VLOOKUP(TestTweets!W9,repStats!$A$2:$D$2492,4,FALSE)))</f>
        <v>-7.0357966288630216</v>
      </c>
      <c r="Y30">
        <f>IF(LEN(TestTweets!X9)&lt;=3,0,IF(ISNA(VLOOKUP(TestTweets!X9,repStats!$A$2:$D$2492,4,FALSE)),LN(1/SUM(repStats!$B$2:$B$2492)),VLOOKUP(TestTweets!X9,repStats!$A$2:$D$2492,4,FALSE)))</f>
        <v>0</v>
      </c>
      <c r="Z30">
        <f>IF(LEN(TestTweets!Y9)&lt;=3,0,IF(ISNA(VLOOKUP(TestTweets!Y9,repStats!$A$2:$D$2492,4,FALSE)),LN(1/SUM(repStats!$B$2:$B$2492)),VLOOKUP(TestTweets!Y9,repStats!$A$2:$D$2492,4,FALSE)))</f>
        <v>0</v>
      </c>
      <c r="AA30">
        <f>IF(LEN(TestTweets!Z9)&lt;=3,0,IF(ISNA(VLOOKUP(TestTweets!Z9,repStats!$A$2:$D$2492,4,FALSE)),LN(1/SUM(repStats!$B$2:$B$2492)),VLOOKUP(TestTweets!Z9,repStats!$A$2:$D$2492,4,FALSE)))</f>
        <v>-10.668327290482809</v>
      </c>
      <c r="AB30">
        <f>IF(LEN(TestTweets!AA9)&lt;=3,0,IF(ISNA(VLOOKUP(TestTweets!AA9,repStats!$A$2:$D$2492,4,FALSE)),LN(1/SUM(repStats!$B$2:$B$2492)),VLOOKUP(TestTweets!AA9,repStats!$A$2:$D$2492,4,FALSE)))</f>
        <v>-10.668327290482809</v>
      </c>
      <c r="AC30">
        <f>IF(LEN(TestTweets!AB9)&lt;=3,0,IF(ISNA(VLOOKUP(TestTweets!AB9,repStats!$A$2:$D$2492,4,FALSE)),LN(1/SUM(repStats!$B$2:$B$2492)),VLOOKUP(TestTweets!AB9,repStats!$A$2:$D$2492,4,FALSE)))</f>
        <v>0</v>
      </c>
      <c r="AD30">
        <f>IF(LEN(TestTweets!AC9)&lt;=3,0,IF(ISNA(VLOOKUP(TestTweets!AC9,repStats!$A$2:$D$2492,4,FALSE)),LN(1/SUM(repStats!$B$2:$B$2492)),VLOOKUP(TestTweets!AC9,repStats!$A$2:$D$2492,4,FALSE)))</f>
        <v>0</v>
      </c>
    </row>
    <row r="31" spans="1:30" x14ac:dyDescent="0.25">
      <c r="D31">
        <f>IF(LEN(TestTweets!C10)&lt;=3,0,IF(ISNA(VLOOKUP(TestTweets!C10,repStats!$A$2:$D$2492,4,FALSE)),LN(1/SUM(repStats!$B$2:$B$2492)),VLOOKUP(TestTweets!C10,repStats!$A$2:$D$2492,4,FALSE)))</f>
        <v>0</v>
      </c>
      <c r="E31">
        <f>IF(LEN(TestTweets!D10)&lt;=3,0,IF(ISNA(VLOOKUP(TestTweets!D10,repStats!$A$2:$D$2492,4,FALSE)),LN(1/SUM(repStats!$B$2:$B$2492)),VLOOKUP(TestTweets!D10,repStats!$A$2:$D$2492,4,FALSE)))</f>
        <v>-10.668327290482809</v>
      </c>
      <c r="F31">
        <f>IF(LEN(TestTweets!E10)&lt;=3,0,IF(ISNA(VLOOKUP(TestTweets!E10,repStats!$A$2:$D$2492,4,FALSE)),LN(1/SUM(repStats!$B$2:$B$2492)),VLOOKUP(TestTweets!E10,repStats!$A$2:$D$2492,4,FALSE)))</f>
        <v>0</v>
      </c>
      <c r="G31">
        <f>IF(LEN(TestTweets!F10)&lt;=3,0,IF(ISNA(VLOOKUP(TestTweets!F10,repStats!$A$2:$D$2492,4,FALSE)),LN(1/SUM(repStats!$B$2:$B$2492)),VLOOKUP(TestTweets!F10,repStats!$A$2:$D$2492,4,FALSE)))</f>
        <v>0</v>
      </c>
      <c r="H31">
        <f>IF(LEN(TestTweets!G10)&lt;=3,0,IF(ISNA(VLOOKUP(TestTweets!G10,repStats!$A$2:$D$2492,4,FALSE)),LN(1/SUM(repStats!$B$2:$B$2492)),VLOOKUP(TestTweets!G10,repStats!$A$2:$D$2492,4,FALSE)))</f>
        <v>-9.3383817218570666</v>
      </c>
      <c r="I31">
        <f>IF(LEN(TestTweets!H10)&lt;=3,0,IF(ISNA(VLOOKUP(TestTweets!H10,repStats!$A$2:$D$2492,4,FALSE)),LN(1/SUM(repStats!$B$2:$B$2492)),VLOOKUP(TestTweets!H10,repStats!$A$2:$D$2492,4,FALSE)))</f>
        <v>-9.3383817218570666</v>
      </c>
      <c r="J31">
        <f>IF(LEN(TestTweets!I10)&lt;=3,0,IF(ISNA(VLOOKUP(TestTweets!I10,repStats!$A$2:$D$2492,4,FALSE)),LN(1/SUM(repStats!$B$2:$B$2492)),VLOOKUP(TestTweets!I10,repStats!$A$2:$D$2492,4,FALSE)))</f>
        <v>-5.22341787243223</v>
      </c>
      <c r="K31">
        <f>IF(LEN(TestTweets!J10)&lt;=3,0,IF(ISNA(VLOOKUP(TestTweets!J10,repStats!$A$2:$D$2492,4,FALSE)),LN(1/SUM(repStats!$B$2:$B$2492)),VLOOKUP(TestTweets!J10,repStats!$A$2:$D$2492,4,FALSE)))</f>
        <v>-8.0166258818747469</v>
      </c>
      <c r="L31">
        <f>IF(LEN(TestTweets!K10)&lt;=3,0,IF(ISNA(VLOOKUP(TestTweets!K10,repStats!$A$2:$D$2492,4,FALSE)),LN(1/SUM(repStats!$B$2:$B$2492)),VLOOKUP(TestTweets!K10,repStats!$A$2:$D$2492,4,FALSE)))</f>
        <v>-10.668327290482809</v>
      </c>
      <c r="M31">
        <f>IF(LEN(TestTweets!L10)&lt;=3,0,IF(ISNA(VLOOKUP(TestTweets!L10,repStats!$A$2:$D$2492,4,FALSE)),LN(1/SUM(repStats!$B$2:$B$2492)),VLOOKUP(TestTweets!L10,repStats!$A$2:$D$2492,4,FALSE)))</f>
        <v>0</v>
      </c>
      <c r="N31">
        <f>IF(LEN(TestTweets!M10)&lt;=3,0,IF(ISNA(VLOOKUP(TestTweets!M10,repStats!$A$2:$D$2492,4,FALSE)),LN(1/SUM(repStats!$B$2:$B$2492)),VLOOKUP(TestTweets!M10,repStats!$A$2:$D$2492,4,FALSE)))</f>
        <v>-10.668327290482809</v>
      </c>
      <c r="O31">
        <f>IF(LEN(TestTweets!N10)&lt;=3,0,IF(ISNA(VLOOKUP(TestTweets!N10,repStats!$A$2:$D$2492,4,FALSE)),LN(1/SUM(repStats!$B$2:$B$2492)),VLOOKUP(TestTweets!N10,repStats!$A$2:$D$2492,4,FALSE)))</f>
        <v>-7.6801536452535339</v>
      </c>
      <c r="P31">
        <f>IF(LEN(TestTweets!O10)&lt;=3,0,IF(ISNA(VLOOKUP(TestTweets!O10,repStats!$A$2:$D$2492,4,FALSE)),LN(1/SUM(repStats!$B$2:$B$2492)),VLOOKUP(TestTweets!O10,repStats!$A$2:$D$2492,4,FALSE)))</f>
        <v>-7.8343043250807929</v>
      </c>
      <c r="Q31">
        <f>IF(LEN(TestTweets!P10)&lt;=3,0,IF(ISNA(VLOOKUP(TestTweets!P10,repStats!$A$2:$D$2492,4,FALSE)),LN(1/SUM(repStats!$B$2:$B$2492)),VLOOKUP(TestTweets!P10,repStats!$A$2:$D$2492,4,FALSE)))</f>
        <v>-10.668327290482809</v>
      </c>
      <c r="R31">
        <f>IF(LEN(TestTweets!Q10)&lt;=3,0,IF(ISNA(VLOOKUP(TestTweets!Q10,repStats!$A$2:$D$2492,4,FALSE)),LN(1/SUM(repStats!$B$2:$B$2492)),VLOOKUP(TestTweets!Q10,repStats!$A$2:$D$2492,4,FALSE)))</f>
        <v>-8.9329166137489029</v>
      </c>
      <c r="S31">
        <f>IF(LEN(TestTweets!R10)&lt;=3,0,IF(ISNA(VLOOKUP(TestTweets!R10,repStats!$A$2:$D$2492,4,FALSE)),LN(1/SUM(repStats!$B$2:$B$2492)),VLOOKUP(TestTweets!R10,repStats!$A$2:$D$2492,4,FALSE)))</f>
        <v>0</v>
      </c>
      <c r="T31">
        <f>IF(LEN(TestTweets!S10)&lt;=3,0,IF(ISNA(VLOOKUP(TestTweets!S10,repStats!$A$2:$D$2492,4,FALSE)),LN(1/SUM(repStats!$B$2:$B$2492)),VLOOKUP(TestTweets!S10,repStats!$A$2:$D$2492,4,FALSE)))</f>
        <v>-6.9180135932066378</v>
      </c>
      <c r="U31">
        <f>IF(LEN(TestTweets!T10)&lt;=3,0,IF(ISNA(VLOOKUP(TestTweets!T10,repStats!$A$2:$D$2492,4,FALSE)),LN(1/SUM(repStats!$B$2:$B$2492)),VLOOKUP(TestTweets!T10,repStats!$A$2:$D$2492,4,FALSE)))</f>
        <v>-10.668327290482809</v>
      </c>
      <c r="V31">
        <f>IF(LEN(TestTweets!U10)&lt;=3,0,IF(ISNA(VLOOKUP(TestTweets!U10,repStats!$A$2:$D$2492,4,FALSE)),LN(1/SUM(repStats!$B$2:$B$2492)),VLOOKUP(TestTweets!U10,repStats!$A$2:$D$2492,4,FALSE)))</f>
        <v>0</v>
      </c>
      <c r="W31">
        <f>IF(LEN(TestTweets!V10)&lt;=3,0,IF(ISNA(VLOOKUP(TestTweets!V10,repStats!$A$2:$D$2492,4,FALSE)),LN(1/SUM(repStats!$B$2:$B$2492)),VLOOKUP(TestTweets!V10,repStats!$A$2:$D$2492,4,FALSE)))</f>
        <v>0</v>
      </c>
      <c r="X31">
        <f>IF(LEN(TestTweets!W10)&lt;=3,0,IF(ISNA(VLOOKUP(TestTweets!W10,repStats!$A$2:$D$2492,4,FALSE)),LN(1/SUM(repStats!$B$2:$B$2492)),VLOOKUP(TestTweets!W10,repStats!$A$2:$D$2492,4,FALSE)))</f>
        <v>0</v>
      </c>
      <c r="Y31">
        <f>IF(LEN(TestTweets!X10)&lt;=3,0,IF(ISNA(VLOOKUP(TestTweets!X10,repStats!$A$2:$D$2492,4,FALSE)),LN(1/SUM(repStats!$B$2:$B$2492)),VLOOKUP(TestTweets!X10,repStats!$A$2:$D$2492,4,FALSE)))</f>
        <v>0</v>
      </c>
      <c r="Z31">
        <f>IF(LEN(TestTweets!Y10)&lt;=3,0,IF(ISNA(VLOOKUP(TestTweets!Y10,repStats!$A$2:$D$2492,4,FALSE)),LN(1/SUM(repStats!$B$2:$B$2492)),VLOOKUP(TestTweets!Y10,repStats!$A$2:$D$2492,4,FALSE)))</f>
        <v>0</v>
      </c>
      <c r="AA31">
        <f>IF(LEN(TestTweets!Z10)&lt;=3,0,IF(ISNA(VLOOKUP(TestTweets!Z10,repStats!$A$2:$D$2492,4,FALSE)),LN(1/SUM(repStats!$B$2:$B$2492)),VLOOKUP(TestTweets!Z10,repStats!$A$2:$D$2492,4,FALSE)))</f>
        <v>0</v>
      </c>
      <c r="AB31">
        <f>IF(LEN(TestTweets!AA10)&lt;=3,0,IF(ISNA(VLOOKUP(TestTweets!AA10,repStats!$A$2:$D$2492,4,FALSE)),LN(1/SUM(repStats!$B$2:$B$2492)),VLOOKUP(TestTweets!AA10,repStats!$A$2:$D$2492,4,FALSE)))</f>
        <v>0</v>
      </c>
      <c r="AC31">
        <f>IF(LEN(TestTweets!AB10)&lt;=3,0,IF(ISNA(VLOOKUP(TestTweets!AB10,repStats!$A$2:$D$2492,4,FALSE)),LN(1/SUM(repStats!$B$2:$B$2492)),VLOOKUP(TestTweets!AB10,repStats!$A$2:$D$2492,4,FALSE)))</f>
        <v>0</v>
      </c>
      <c r="AD31">
        <f>IF(LEN(TestTweets!AC10)&lt;=3,0,IF(ISNA(VLOOKUP(TestTweets!AC10,repStats!$A$2:$D$2492,4,FALSE)),LN(1/SUM(repStats!$B$2:$B$2492)),VLOOKUP(TestTweets!AC10,repStats!$A$2:$D$2492,4,FALSE)))</f>
        <v>0</v>
      </c>
    </row>
    <row r="32" spans="1:30" x14ac:dyDescent="0.25">
      <c r="D32">
        <f>IF(LEN(TestTweets!C11)&lt;=3,0,IF(ISNA(VLOOKUP(TestTweets!C11,repStats!$A$2:$D$2492,4,FALSE)),LN(1/SUM(repStats!$B$2:$B$2492)),VLOOKUP(TestTweets!C11,repStats!$A$2:$D$2492,4,FALSE)))</f>
        <v>0</v>
      </c>
      <c r="E32">
        <f>IF(LEN(TestTweets!D11)&lt;=3,0,IF(ISNA(VLOOKUP(TestTweets!D11,repStats!$A$2:$D$2492,4,FALSE)),LN(1/SUM(repStats!$B$2:$B$2492)),VLOOKUP(TestTweets!D11,repStats!$A$2:$D$2492,4,FALSE)))</f>
        <v>0</v>
      </c>
      <c r="F32">
        <f>IF(LEN(TestTweets!E11)&lt;=3,0,IF(ISNA(VLOOKUP(TestTweets!E11,repStats!$A$2:$D$2492,4,FALSE)),LN(1/SUM(repStats!$B$2:$B$2492)),VLOOKUP(TestTweets!E11,repStats!$A$2:$D$2492,4,FALSE)))</f>
        <v>-5.4213711749178817</v>
      </c>
      <c r="G32">
        <f>IF(LEN(TestTweets!F11)&lt;=3,0,IF(ISNA(VLOOKUP(TestTweets!F11,repStats!$A$2:$D$2492,4,FALSE)),LN(1/SUM(repStats!$B$2:$B$2492)),VLOOKUP(TestTweets!F11,repStats!$A$2:$D$2492,4,FALSE)))</f>
        <v>0</v>
      </c>
      <c r="H32">
        <f>IF(LEN(TestTweets!G11)&lt;=3,0,IF(ISNA(VLOOKUP(TestTweets!G11,repStats!$A$2:$D$2492,4,FALSE)),LN(1/SUM(repStats!$B$2:$B$2492)),VLOOKUP(TestTweets!G11,repStats!$A$2:$D$2492,4,FALSE)))</f>
        <v>0</v>
      </c>
      <c r="I32">
        <f>IF(LEN(TestTweets!H11)&lt;=3,0,IF(ISNA(VLOOKUP(TestTweets!H11,repStats!$A$2:$D$2492,4,FALSE)),LN(1/SUM(repStats!$B$2:$B$2492)),VLOOKUP(TestTweets!H11,repStats!$A$2:$D$2492,4,FALSE)))</f>
        <v>0</v>
      </c>
      <c r="J32">
        <f>IF(LEN(TestTweets!I11)&lt;=3,0,IF(ISNA(VLOOKUP(TestTweets!I11,repStats!$A$2:$D$2492,4,FALSE)),LN(1/SUM(repStats!$B$2:$B$2492)),VLOOKUP(TestTweets!I11,repStats!$A$2:$D$2492,4,FALSE)))</f>
        <v>-10.668327290482809</v>
      </c>
      <c r="K32">
        <f>IF(LEN(TestTweets!J11)&lt;=3,0,IF(ISNA(VLOOKUP(TestTweets!J11,repStats!$A$2:$D$2492,4,FALSE)),LN(1/SUM(repStats!$B$2:$B$2492)),VLOOKUP(TestTweets!J11,repStats!$A$2:$D$2492,4,FALSE)))</f>
        <v>-4.6562504947328476</v>
      </c>
      <c r="L32">
        <f>IF(LEN(TestTweets!K11)&lt;=3,0,IF(ISNA(VLOOKUP(TestTweets!K11,repStats!$A$2:$D$2492,4,FALSE)),LN(1/SUM(repStats!$B$2:$B$2492)),VLOOKUP(TestTweets!K11,repStats!$A$2:$D$2492,4,FALSE)))</f>
        <v>-7.9520873607371758</v>
      </c>
      <c r="M32">
        <f>IF(LEN(TestTweets!L11)&lt;=3,0,IF(ISNA(VLOOKUP(TestTweets!L11,repStats!$A$2:$D$2492,4,FALSE)),LN(1/SUM(repStats!$B$2:$B$2492)),VLOOKUP(TestTweets!L11,repStats!$A$2:$D$2492,4,FALSE)))</f>
        <v>0</v>
      </c>
      <c r="N32">
        <f>IF(LEN(TestTweets!M11)&lt;=3,0,IF(ISNA(VLOOKUP(TestTweets!M11,repStats!$A$2:$D$2492,4,FALSE)),LN(1/SUM(repStats!$B$2:$B$2492)),VLOOKUP(TestTweets!M11,repStats!$A$2:$D$2492,4,FALSE)))</f>
        <v>0</v>
      </c>
      <c r="O32">
        <f>IF(LEN(TestTweets!N11)&lt;=3,0,IF(ISNA(VLOOKUP(TestTweets!N11,repStats!$A$2:$D$2492,4,FALSE)),LN(1/SUM(repStats!$B$2:$B$2492)),VLOOKUP(TestTweets!N11,repStats!$A$2:$D$2492,4,FALSE)))</f>
        <v>-9.3383817218570666</v>
      </c>
      <c r="P32">
        <f>IF(LEN(TestTweets!O11)&lt;=3,0,IF(ISNA(VLOOKUP(TestTweets!O11,repStats!$A$2:$D$2492,4,FALSE)),LN(1/SUM(repStats!$B$2:$B$2492)),VLOOKUP(TestTweets!O11,repStats!$A$2:$D$2492,4,FALSE)))</f>
        <v>0</v>
      </c>
      <c r="Q32">
        <f>IF(LEN(TestTweets!P11)&lt;=3,0,IF(ISNA(VLOOKUP(TestTweets!P11,repStats!$A$2:$D$2492,4,FALSE)),LN(1/SUM(repStats!$B$2:$B$2492)),VLOOKUP(TestTweets!P11,repStats!$A$2:$D$2492,4,FALSE)))</f>
        <v>-10.668327290482809</v>
      </c>
      <c r="R32">
        <f>IF(LEN(TestTweets!Q11)&lt;=3,0,IF(ISNA(VLOOKUP(TestTweets!Q11,repStats!$A$2:$D$2492,4,FALSE)),LN(1/SUM(repStats!$B$2:$B$2492)),VLOOKUP(TestTweets!Q11,repStats!$A$2:$D$2492,4,FALSE)))</f>
        <v>-7.9520873607371758</v>
      </c>
      <c r="S32">
        <f>IF(LEN(TestTweets!R11)&lt;=3,0,IF(ISNA(VLOOKUP(TestTweets!R11,repStats!$A$2:$D$2492,4,FALSE)),LN(1/SUM(repStats!$B$2:$B$2492)),VLOOKUP(TestTweets!R11,repStats!$A$2:$D$2492,4,FALSE)))</f>
        <v>-8.4220909899829124</v>
      </c>
      <c r="T32">
        <f>IF(LEN(TestTweets!S11)&lt;=3,0,IF(ISNA(VLOOKUP(TestTweets!S11,repStats!$A$2:$D$2492,4,FALSE)),LN(1/SUM(repStats!$B$2:$B$2492)),VLOOKUP(TestTweets!S11,repStats!$A$2:$D$2492,4,FALSE)))</f>
        <v>-10.668327290482809</v>
      </c>
      <c r="U32">
        <f>IF(LEN(TestTweets!T11)&lt;=3,0,IF(ISNA(VLOOKUP(TestTweets!T11,repStats!$A$2:$D$2492,4,FALSE)),LN(1/SUM(repStats!$B$2:$B$2492)),VLOOKUP(TestTweets!T11,repStats!$A$2:$D$2492,4,FALSE)))</f>
        <v>0</v>
      </c>
      <c r="V32">
        <f>IF(LEN(TestTweets!U11)&lt;=3,0,IF(ISNA(VLOOKUP(TestTweets!U11,repStats!$A$2:$D$2492,4,FALSE)),LN(1/SUM(repStats!$B$2:$B$2492)),VLOOKUP(TestTweets!U11,repStats!$A$2:$D$2492,4,FALSE)))</f>
        <v>0</v>
      </c>
      <c r="W32">
        <f>IF(LEN(TestTweets!V11)&lt;=3,0,IF(ISNA(VLOOKUP(TestTweets!V11,repStats!$A$2:$D$2492,4,FALSE)),LN(1/SUM(repStats!$B$2:$B$2492)),VLOOKUP(TestTweets!V11,repStats!$A$2:$D$2492,4,FALSE)))</f>
        <v>0</v>
      </c>
      <c r="X32">
        <f>IF(LEN(TestTweets!W11)&lt;=3,0,IF(ISNA(VLOOKUP(TestTweets!W11,repStats!$A$2:$D$2492,4,FALSE)),LN(1/SUM(repStats!$B$2:$B$2492)),VLOOKUP(TestTweets!W11,repStats!$A$2:$D$2492,4,FALSE)))</f>
        <v>0</v>
      </c>
      <c r="Y32">
        <f>IF(LEN(TestTweets!X11)&lt;=3,0,IF(ISNA(VLOOKUP(TestTweets!X11,repStats!$A$2:$D$2492,4,FALSE)),LN(1/SUM(repStats!$B$2:$B$2492)),VLOOKUP(TestTweets!X11,repStats!$A$2:$D$2492,4,FALSE)))</f>
        <v>0</v>
      </c>
      <c r="Z32">
        <f>IF(LEN(TestTweets!Y11)&lt;=3,0,IF(ISNA(VLOOKUP(TestTweets!Y11,repStats!$A$2:$D$2492,4,FALSE)),LN(1/SUM(repStats!$B$2:$B$2492)),VLOOKUP(TestTweets!Y11,repStats!$A$2:$D$2492,4,FALSE)))</f>
        <v>0</v>
      </c>
      <c r="AA32">
        <f>IF(LEN(TestTweets!Z11)&lt;=3,0,IF(ISNA(VLOOKUP(TestTweets!Z11,repStats!$A$2:$D$2492,4,FALSE)),LN(1/SUM(repStats!$B$2:$B$2492)),VLOOKUP(TestTweets!Z11,repStats!$A$2:$D$2492,4,FALSE)))</f>
        <v>0</v>
      </c>
      <c r="AB32">
        <f>IF(LEN(TestTweets!AA11)&lt;=3,0,IF(ISNA(VLOOKUP(TestTweets!AA11,repStats!$A$2:$D$2492,4,FALSE)),LN(1/SUM(repStats!$B$2:$B$2492)),VLOOKUP(TestTweets!AA11,repStats!$A$2:$D$2492,4,FALSE)))</f>
        <v>0</v>
      </c>
      <c r="AC32">
        <f>IF(LEN(TestTweets!AB11)&lt;=3,0,IF(ISNA(VLOOKUP(TestTweets!AB11,repStats!$A$2:$D$2492,4,FALSE)),LN(1/SUM(repStats!$B$2:$B$2492)),VLOOKUP(TestTweets!AB11,repStats!$A$2:$D$2492,4,FALSE)))</f>
        <v>0</v>
      </c>
      <c r="AD32">
        <f>IF(LEN(TestTweets!AC11)&lt;=3,0,IF(ISNA(VLOOKUP(TestTweets!AC11,repStats!$A$2:$D$2492,4,FALSE)),LN(1/SUM(repStats!$B$2:$B$2492)),VLOOKUP(TestTweets!AC11,repStats!$A$2:$D$2492,4,FALSE)))</f>
        <v>0</v>
      </c>
    </row>
    <row r="33" spans="4:30" x14ac:dyDescent="0.25">
      <c r="D33">
        <f>IF(LEN(TestTweets!C12)&lt;=3,0,IF(ISNA(VLOOKUP(TestTweets!C12,repStats!$A$2:$D$2492,4,FALSE)),LN(1/SUM(repStats!$B$2:$B$2492)),VLOOKUP(TestTweets!C12,repStats!$A$2:$D$2492,4,FALSE)))</f>
        <v>0</v>
      </c>
      <c r="E33">
        <f>IF(LEN(TestTweets!D12)&lt;=3,0,IF(ISNA(VLOOKUP(TestTweets!D12,repStats!$A$2:$D$2492,4,FALSE)),LN(1/SUM(repStats!$B$2:$B$2492)),VLOOKUP(TestTweets!D12,repStats!$A$2:$D$2492,4,FALSE)))</f>
        <v>-10.668327290482809</v>
      </c>
      <c r="F33">
        <f>IF(LEN(TestTweets!E12)&lt;=3,0,IF(ISNA(VLOOKUP(TestTweets!E12,repStats!$A$2:$D$2492,4,FALSE)),LN(1/SUM(repStats!$B$2:$B$2492)),VLOOKUP(TestTweets!E12,repStats!$A$2:$D$2492,4,FALSE)))</f>
        <v>-10.668327290482809</v>
      </c>
      <c r="G33">
        <f>IF(LEN(TestTweets!F12)&lt;=3,0,IF(ISNA(VLOOKUP(TestTweets!F12,repStats!$A$2:$D$2492,4,FALSE)),LN(1/SUM(repStats!$B$2:$B$2492)),VLOOKUP(TestTweets!F12,repStats!$A$2:$D$2492,4,FALSE)))</f>
        <v>-10.668327290482809</v>
      </c>
      <c r="H33">
        <f>IF(LEN(TestTweets!G12)&lt;=3,0,IF(ISNA(VLOOKUP(TestTweets!G12,repStats!$A$2:$D$2492,4,FALSE)),LN(1/SUM(repStats!$B$2:$B$2492)),VLOOKUP(TestTweets!G12,repStats!$A$2:$D$2492,4,FALSE)))</f>
        <v>0</v>
      </c>
      <c r="I33">
        <f>IF(LEN(TestTweets!H12)&lt;=3,0,IF(ISNA(VLOOKUP(TestTweets!H12,repStats!$A$2:$D$2492,4,FALSE)),LN(1/SUM(repStats!$B$2:$B$2492)),VLOOKUP(TestTweets!H12,repStats!$A$2:$D$2492,4,FALSE)))</f>
        <v>0</v>
      </c>
      <c r="J33">
        <f>IF(LEN(TestTweets!I12)&lt;=3,0,IF(ISNA(VLOOKUP(TestTweets!I12,repStats!$A$2:$D$2492,4,FALSE)),LN(1/SUM(repStats!$B$2:$B$2492)),VLOOKUP(TestTweets!I12,repStats!$A$2:$D$2492,4,FALSE)))</f>
        <v>-6.7928504502526321</v>
      </c>
      <c r="K33">
        <f>IF(LEN(TestTweets!J12)&lt;=3,0,IF(ISNA(VLOOKUP(TestTweets!J12,repStats!$A$2:$D$2492,4,FALSE)),LN(1/SUM(repStats!$B$2:$B$2492)),VLOOKUP(TestTweets!J12,repStats!$A$2:$D$2492,4,FALSE)))</f>
        <v>-10.668327290482809</v>
      </c>
      <c r="L33">
        <f>IF(LEN(TestTweets!K12)&lt;=3,0,IF(ISNA(VLOOKUP(TestTweets!K12,repStats!$A$2:$D$2492,4,FALSE)),LN(1/SUM(repStats!$B$2:$B$2492)),VLOOKUP(TestTweets!K12,repStats!$A$2:$D$2492,4,FALSE)))</f>
        <v>0</v>
      </c>
      <c r="M33">
        <f>IF(LEN(TestTweets!L12)&lt;=3,0,IF(ISNA(VLOOKUP(TestTweets!L12,repStats!$A$2:$D$2492,4,FALSE)),LN(1/SUM(repStats!$B$2:$B$2492)),VLOOKUP(TestTweets!L12,repStats!$A$2:$D$2492,4,FALSE)))</f>
        <v>-10.668327290482809</v>
      </c>
      <c r="N33">
        <f>IF(LEN(TestTweets!M12)&lt;=3,0,IF(ISNA(VLOOKUP(TestTweets!M12,repStats!$A$2:$D$2492,4,FALSE)),LN(1/SUM(repStats!$B$2:$B$2492)),VLOOKUP(TestTweets!M12,repStats!$A$2:$D$2492,4,FALSE)))</f>
        <v>-7.5891818670478077</v>
      </c>
      <c r="O33">
        <f>IF(LEN(TestTweets!N12)&lt;=3,0,IF(ISNA(VLOOKUP(TestTweets!N12,repStats!$A$2:$D$2492,4,FALSE)),LN(1/SUM(repStats!$B$2:$B$2492)),VLOOKUP(TestTweets!N12,repStats!$A$2:$D$2492,4,FALSE)))</f>
        <v>-10.668327290482809</v>
      </c>
      <c r="P33">
        <f>IF(LEN(TestTweets!O12)&lt;=3,0,IF(ISNA(VLOOKUP(TestTweets!O12,repStats!$A$2:$D$2492,4,FALSE)),LN(1/SUM(repStats!$B$2:$B$2492)),VLOOKUP(TestTweets!O12,repStats!$A$2:$D$2492,4,FALSE)))</f>
        <v>-10.668327290482809</v>
      </c>
      <c r="Q33">
        <f>IF(LEN(TestTweets!P12)&lt;=3,0,IF(ISNA(VLOOKUP(TestTweets!P12,repStats!$A$2:$D$2492,4,FALSE)),LN(1/SUM(repStats!$B$2:$B$2492)),VLOOKUP(TestTweets!P12,repStats!$A$2:$D$2492,4,FALSE)))</f>
        <v>-7.9520873607371758</v>
      </c>
      <c r="R33">
        <f>IF(LEN(TestTweets!Q12)&lt;=3,0,IF(ISNA(VLOOKUP(TestTweets!Q12,repStats!$A$2:$D$2492,4,FALSE)),LN(1/SUM(repStats!$B$2:$B$2492)),VLOOKUP(TestTweets!Q12,repStats!$A$2:$D$2492,4,FALSE)))</f>
        <v>0</v>
      </c>
      <c r="S33">
        <f>IF(LEN(TestTweets!R12)&lt;=3,0,IF(ISNA(VLOOKUP(TestTweets!R12,repStats!$A$2:$D$2492,4,FALSE)),LN(1/SUM(repStats!$B$2:$B$2492)),VLOOKUP(TestTweets!R12,repStats!$A$2:$D$2492,4,FALSE)))</f>
        <v>0</v>
      </c>
      <c r="T33">
        <f>IF(LEN(TestTweets!S12)&lt;=3,0,IF(ISNA(VLOOKUP(TestTweets!S12,repStats!$A$2:$D$2492,4,FALSE)),LN(1/SUM(repStats!$B$2:$B$2492)),VLOOKUP(TestTweets!S12,repStats!$A$2:$D$2492,4,FALSE)))</f>
        <v>-6.7173428977444862</v>
      </c>
      <c r="U33">
        <f>IF(LEN(TestTweets!T12)&lt;=3,0,IF(ISNA(VLOOKUP(TestTweets!T12,repStats!$A$2:$D$2492,4,FALSE)),LN(1/SUM(repStats!$B$2:$B$2492)),VLOOKUP(TestTweets!T12,repStats!$A$2:$D$2492,4,FALSE)))</f>
        <v>-10.668327290482809</v>
      </c>
      <c r="V33">
        <f>IF(LEN(TestTweets!U12)&lt;=3,0,IF(ISNA(VLOOKUP(TestTweets!U12,repStats!$A$2:$D$2492,4,FALSE)),LN(1/SUM(repStats!$B$2:$B$2492)),VLOOKUP(TestTweets!U12,repStats!$A$2:$D$2492,4,FALSE)))</f>
        <v>0</v>
      </c>
      <c r="W33">
        <f>IF(LEN(TestTweets!V12)&lt;=3,0,IF(ISNA(VLOOKUP(TestTweets!V12,repStats!$A$2:$D$2492,4,FALSE)),LN(1/SUM(repStats!$B$2:$B$2492)),VLOOKUP(TestTweets!V12,repStats!$A$2:$D$2492,4,FALSE)))</f>
        <v>0</v>
      </c>
      <c r="X33">
        <f>IF(LEN(TestTweets!W12)&lt;=3,0,IF(ISNA(VLOOKUP(TestTweets!W12,repStats!$A$2:$D$2492,4,FALSE)),LN(1/SUM(repStats!$B$2:$B$2492)),VLOOKUP(TestTweets!W12,repStats!$A$2:$D$2492,4,FALSE)))</f>
        <v>0</v>
      </c>
      <c r="Y33">
        <f>IF(LEN(TestTweets!X12)&lt;=3,0,IF(ISNA(VLOOKUP(TestTweets!X12,repStats!$A$2:$D$2492,4,FALSE)),LN(1/SUM(repStats!$B$2:$B$2492)),VLOOKUP(TestTweets!X12,repStats!$A$2:$D$2492,4,FALSE)))</f>
        <v>0</v>
      </c>
      <c r="Z33">
        <f>IF(LEN(TestTweets!Y12)&lt;=3,0,IF(ISNA(VLOOKUP(TestTweets!Y12,repStats!$A$2:$D$2492,4,FALSE)),LN(1/SUM(repStats!$B$2:$B$2492)),VLOOKUP(TestTweets!Y12,repStats!$A$2:$D$2492,4,FALSE)))</f>
        <v>0</v>
      </c>
      <c r="AA33">
        <f>IF(LEN(TestTweets!Z12)&lt;=3,0,IF(ISNA(VLOOKUP(TestTweets!Z12,repStats!$A$2:$D$2492,4,FALSE)),LN(1/SUM(repStats!$B$2:$B$2492)),VLOOKUP(TestTweets!Z12,repStats!$A$2:$D$2492,4,FALSE)))</f>
        <v>0</v>
      </c>
      <c r="AB33">
        <f>IF(LEN(TestTweets!AA12)&lt;=3,0,IF(ISNA(VLOOKUP(TestTweets!AA12,repStats!$A$2:$D$2492,4,FALSE)),LN(1/SUM(repStats!$B$2:$B$2492)),VLOOKUP(TestTweets!AA12,repStats!$A$2:$D$2492,4,FALSE)))</f>
        <v>0</v>
      </c>
      <c r="AC33">
        <f>IF(LEN(TestTweets!AB12)&lt;=3,0,IF(ISNA(VLOOKUP(TestTweets!AB12,repStats!$A$2:$D$2492,4,FALSE)),LN(1/SUM(repStats!$B$2:$B$2492)),VLOOKUP(TestTweets!AB12,repStats!$A$2:$D$2492,4,FALSE)))</f>
        <v>0</v>
      </c>
      <c r="AD33">
        <f>IF(LEN(TestTweets!AC12)&lt;=3,0,IF(ISNA(VLOOKUP(TestTweets!AC12,repStats!$A$2:$D$2492,4,FALSE)),LN(1/SUM(repStats!$B$2:$B$2492)),VLOOKUP(TestTweets!AC12,repStats!$A$2:$D$2492,4,FALSE)))</f>
        <v>0</v>
      </c>
    </row>
    <row r="34" spans="4:30" x14ac:dyDescent="0.25">
      <c r="D34">
        <f>IF(LEN(TestTweets!C13)&lt;=3,0,IF(ISNA(VLOOKUP(TestTweets!C13,repStats!$A$2:$D$2492,4,FALSE)),LN(1/SUM(repStats!$B$2:$B$2492)),VLOOKUP(TestTweets!C13,repStats!$A$2:$D$2492,4,FALSE)))</f>
        <v>-6.812653077548811</v>
      </c>
      <c r="E34">
        <f>IF(LEN(TestTweets!D13)&lt;=3,0,IF(ISNA(VLOOKUP(TestTweets!D13,repStats!$A$2:$D$2492,4,FALSE)),LN(1/SUM(repStats!$B$2:$B$2492)),VLOOKUP(TestTweets!D13,repStats!$A$2:$D$2492,4,FALSE)))</f>
        <v>-8.2397694331889575</v>
      </c>
      <c r="F34">
        <f>IF(LEN(TestTweets!E13)&lt;=3,0,IF(ISNA(VLOOKUP(TestTweets!E13,repStats!$A$2:$D$2492,4,FALSE)),LN(1/SUM(repStats!$B$2:$B$2492)),VLOOKUP(TestTweets!E13,repStats!$A$2:$D$2492,4,FALSE)))</f>
        <v>-6.6993243922418086</v>
      </c>
      <c r="G34">
        <f>IF(LEN(TestTweets!F13)&lt;=3,0,IF(ISNA(VLOOKUP(TestTweets!F13,repStats!$A$2:$D$2492,4,FALSE)),LN(1/SUM(repStats!$B$2:$B$2492)),VLOOKUP(TestTweets!F13,repStats!$A$2:$D$2492,4,FALSE)))</f>
        <v>0</v>
      </c>
      <c r="H34">
        <f>IF(LEN(TestTweets!G13)&lt;=3,0,IF(ISNA(VLOOKUP(TestTweets!G13,repStats!$A$2:$D$2492,4,FALSE)),LN(1/SUM(repStats!$B$2:$B$2492)),VLOOKUP(TestTweets!G13,repStats!$A$2:$D$2492,4,FALSE)))</f>
        <v>-7.0870899232505717</v>
      </c>
      <c r="I34">
        <f>IF(LEN(TestTweets!H13)&lt;=3,0,IF(ISNA(VLOOKUP(TestTweets!H13,repStats!$A$2:$D$2492,4,FALSE)),LN(1/SUM(repStats!$B$2:$B$2492)),VLOOKUP(TestTweets!H13,repStats!$A$2:$D$2492,4,FALSE)))</f>
        <v>-10.668327290482809</v>
      </c>
      <c r="J34">
        <f>IF(LEN(TestTweets!I13)&lt;=3,0,IF(ISNA(VLOOKUP(TestTweets!I13,repStats!$A$2:$D$2492,4,FALSE)),LN(1/SUM(repStats!$B$2:$B$2492)),VLOOKUP(TestTweets!I13,repStats!$A$2:$D$2492,4,FALSE)))</f>
        <v>0</v>
      </c>
      <c r="K34">
        <f>IF(LEN(TestTweets!J13)&lt;=3,0,IF(ISNA(VLOOKUP(TestTweets!J13,repStats!$A$2:$D$2492,4,FALSE)),LN(1/SUM(repStats!$B$2:$B$2492)),VLOOKUP(TestTweets!J13,repStats!$A$2:$D$2492,4,FALSE)))</f>
        <v>-7.2281685215104767</v>
      </c>
      <c r="L34">
        <f>IF(LEN(TestTweets!K13)&lt;=3,0,IF(ISNA(VLOOKUP(TestTweets!K13,repStats!$A$2:$D$2492,4,FALSE)),LN(1/SUM(repStats!$B$2:$B$2492)),VLOOKUP(TestTweets!K13,repStats!$A$2:$D$2492,4,FALSE)))</f>
        <v>-6.6993243922418086</v>
      </c>
      <c r="M34">
        <f>IF(LEN(TestTweets!L13)&lt;=3,0,IF(ISNA(VLOOKUP(TestTweets!L13,repStats!$A$2:$D$2492,4,FALSE)),LN(1/SUM(repStats!$B$2:$B$2492)),VLOOKUP(TestTweets!L13,repStats!$A$2:$D$2492,4,FALSE)))</f>
        <v>-7.8343043250807929</v>
      </c>
      <c r="N34">
        <f>IF(LEN(TestTweets!M13)&lt;=3,0,IF(ISNA(VLOOKUP(TestTweets!M13,repStats!$A$2:$D$2492,4,FALSE)),LN(1/SUM(repStats!$B$2:$B$2492)),VLOOKUP(TestTweets!M13,repStats!$A$2:$D$2492,4,FALSE)))</f>
        <v>-7.7802371038105171</v>
      </c>
      <c r="O34">
        <f>IF(LEN(TestTweets!N13)&lt;=3,0,IF(ISNA(VLOOKUP(TestTweets!N13,repStats!$A$2:$D$2492,4,FALSE)),LN(1/SUM(repStats!$B$2:$B$2492)),VLOOKUP(TestTweets!N13,repStats!$A$2:$D$2492,4,FALSE)))</f>
        <v>-8.4220909899829124</v>
      </c>
      <c r="P34">
        <f>IF(LEN(TestTweets!O13)&lt;=3,0,IF(ISNA(VLOOKUP(TestTweets!O13,repStats!$A$2:$D$2492,4,FALSE)),LN(1/SUM(repStats!$B$2:$B$2492)),VLOOKUP(TestTweets!O13,repStats!$A$2:$D$2492,4,FALSE)))</f>
        <v>-9.1152381705428578</v>
      </c>
      <c r="Q34">
        <f>IF(LEN(TestTweets!P13)&lt;=3,0,IF(ISNA(VLOOKUP(TestTweets!P13,repStats!$A$2:$D$2492,4,FALSE)),LN(1/SUM(repStats!$B$2:$B$2492)),VLOOKUP(TestTweets!P13,repStats!$A$2:$D$2492,4,FALSE)))</f>
        <v>-10.668327290482809</v>
      </c>
      <c r="R34">
        <f>IF(LEN(TestTweets!Q13)&lt;=3,0,IF(ISNA(VLOOKUP(TestTweets!Q13,repStats!$A$2:$D$2492,4,FALSE)),LN(1/SUM(repStats!$B$2:$B$2492)),VLOOKUP(TestTweets!Q13,repStats!$A$2:$D$2492,4,FALSE)))</f>
        <v>0</v>
      </c>
      <c r="S34">
        <f>IF(LEN(TestTweets!R13)&lt;=3,0,IF(ISNA(VLOOKUP(TestTweets!R13,repStats!$A$2:$D$2492,4,FALSE)),LN(1/SUM(repStats!$B$2:$B$2492)),VLOOKUP(TestTweets!R13,repStats!$A$2:$D$2492,4,FALSE)))</f>
        <v>0</v>
      </c>
      <c r="T34">
        <f>IF(LEN(TestTweets!S13)&lt;=3,0,IF(ISNA(VLOOKUP(TestTweets!S13,repStats!$A$2:$D$2492,4,FALSE)),LN(1/SUM(repStats!$B$2:$B$2492)),VLOOKUP(TestTweets!S13,repStats!$A$2:$D$2492,4,FALSE)))</f>
        <v>0</v>
      </c>
      <c r="U34">
        <f>IF(LEN(TestTweets!T13)&lt;=3,0,IF(ISNA(VLOOKUP(TestTweets!T13,repStats!$A$2:$D$2492,4,FALSE)),LN(1/SUM(repStats!$B$2:$B$2492)),VLOOKUP(TestTweets!T13,repStats!$A$2:$D$2492,4,FALSE)))</f>
        <v>0</v>
      </c>
      <c r="V34">
        <f>IF(LEN(TestTweets!U13)&lt;=3,0,IF(ISNA(VLOOKUP(TestTweets!U13,repStats!$A$2:$D$2492,4,FALSE)),LN(1/SUM(repStats!$B$2:$B$2492)),VLOOKUP(TestTweets!U13,repStats!$A$2:$D$2492,4,FALSE)))</f>
        <v>0</v>
      </c>
      <c r="W34">
        <f>IF(LEN(TestTweets!V13)&lt;=3,0,IF(ISNA(VLOOKUP(TestTweets!V13,repStats!$A$2:$D$2492,4,FALSE)),LN(1/SUM(repStats!$B$2:$B$2492)),VLOOKUP(TestTweets!V13,repStats!$A$2:$D$2492,4,FALSE)))</f>
        <v>0</v>
      </c>
      <c r="X34">
        <f>IF(LEN(TestTweets!W13)&lt;=3,0,IF(ISNA(VLOOKUP(TestTweets!W13,repStats!$A$2:$D$2492,4,FALSE)),LN(1/SUM(repStats!$B$2:$B$2492)),VLOOKUP(TestTweets!W13,repStats!$A$2:$D$2492,4,FALSE)))</f>
        <v>0</v>
      </c>
      <c r="Y34">
        <f>IF(LEN(TestTweets!X13)&lt;=3,0,IF(ISNA(VLOOKUP(TestTweets!X13,repStats!$A$2:$D$2492,4,FALSE)),LN(1/SUM(repStats!$B$2:$B$2492)),VLOOKUP(TestTweets!X13,repStats!$A$2:$D$2492,4,FALSE)))</f>
        <v>0</v>
      </c>
      <c r="Z34">
        <f>IF(LEN(TestTweets!Y13)&lt;=3,0,IF(ISNA(VLOOKUP(TestTweets!Y13,repStats!$A$2:$D$2492,4,FALSE)),LN(1/SUM(repStats!$B$2:$B$2492)),VLOOKUP(TestTweets!Y13,repStats!$A$2:$D$2492,4,FALSE)))</f>
        <v>0</v>
      </c>
      <c r="AA34">
        <f>IF(LEN(TestTweets!Z13)&lt;=3,0,IF(ISNA(VLOOKUP(TestTweets!Z13,repStats!$A$2:$D$2492,4,FALSE)),LN(1/SUM(repStats!$B$2:$B$2492)),VLOOKUP(TestTweets!Z13,repStats!$A$2:$D$2492,4,FALSE)))</f>
        <v>0</v>
      </c>
      <c r="AB34">
        <f>IF(LEN(TestTweets!AA13)&lt;=3,0,IF(ISNA(VLOOKUP(TestTweets!AA13,repStats!$A$2:$D$2492,4,FALSE)),LN(1/SUM(repStats!$B$2:$B$2492)),VLOOKUP(TestTweets!AA13,repStats!$A$2:$D$2492,4,FALSE)))</f>
        <v>0</v>
      </c>
      <c r="AC34">
        <f>IF(LEN(TestTweets!AB13)&lt;=3,0,IF(ISNA(VLOOKUP(TestTweets!AB13,repStats!$A$2:$D$2492,4,FALSE)),LN(1/SUM(repStats!$B$2:$B$2492)),VLOOKUP(TestTweets!AB13,repStats!$A$2:$D$2492,4,FALSE)))</f>
        <v>0</v>
      </c>
      <c r="AD34">
        <f>IF(LEN(TestTweets!AC13)&lt;=3,0,IF(ISNA(VLOOKUP(TestTweets!AC13,repStats!$A$2:$D$2492,4,FALSE)),LN(1/SUM(repStats!$B$2:$B$2492)),VLOOKUP(TestTweets!AC13,repStats!$A$2:$D$2492,4,FALSE)))</f>
        <v>0</v>
      </c>
    </row>
    <row r="35" spans="4:30" x14ac:dyDescent="0.25">
      <c r="D35">
        <f>IF(LEN(TestTweets!C14)&lt;=3,0,IF(ISNA(VLOOKUP(TestTweets!C14,repStats!$A$2:$D$2492,4,FALSE)),LN(1/SUM(repStats!$B$2:$B$2492)),VLOOKUP(TestTweets!C14,repStats!$A$2:$D$2492,4,FALSE)))</f>
        <v>-4.6562504947328476</v>
      </c>
      <c r="E35">
        <f>IF(LEN(TestTweets!D14)&lt;=3,0,IF(ISNA(VLOOKUP(TestTweets!D14,repStats!$A$2:$D$2492,4,FALSE)),LN(1/SUM(repStats!$B$2:$B$2492)),VLOOKUP(TestTweets!D14,repStats!$A$2:$D$2492,4,FALSE)))</f>
        <v>-8.7787659339216439</v>
      </c>
      <c r="F35">
        <f>IF(LEN(TestTweets!E14)&lt;=3,0,IF(ISNA(VLOOKUP(TestTweets!E14,repStats!$A$2:$D$2492,4,FALSE)),LN(1/SUM(repStats!$B$2:$B$2492)),VLOOKUP(TestTweets!E14,repStats!$A$2:$D$2492,4,FALSE)))</f>
        <v>0</v>
      </c>
      <c r="G35">
        <f>IF(LEN(TestTweets!F14)&lt;=3,0,IF(ISNA(VLOOKUP(TestTweets!F14,repStats!$A$2:$D$2492,4,FALSE)),LN(1/SUM(repStats!$B$2:$B$2492)),VLOOKUP(TestTweets!F14,repStats!$A$2:$D$2492,4,FALSE)))</f>
        <v>0</v>
      </c>
      <c r="H35">
        <f>IF(LEN(TestTweets!G14)&lt;=3,0,IF(ISNA(VLOOKUP(TestTweets!G14,repStats!$A$2:$D$2492,4,FALSE)),LN(1/SUM(repStats!$B$2:$B$2492)),VLOOKUP(TestTweets!G14,repStats!$A$2:$D$2492,4,FALSE)))</f>
        <v>-10.668327290482809</v>
      </c>
      <c r="I35">
        <f>IF(LEN(TestTweets!H14)&lt;=3,0,IF(ISNA(VLOOKUP(TestTweets!H14,repStats!$A$2:$D$2492,4,FALSE)),LN(1/SUM(repStats!$B$2:$B$2492)),VLOOKUP(TestTweets!H14,repStats!$A$2:$D$2492,4,FALSE)))</f>
        <v>-9.1152381705428578</v>
      </c>
      <c r="J35">
        <f>IF(LEN(TestTweets!I14)&lt;=3,0,IF(ISNA(VLOOKUP(TestTweets!I14,repStats!$A$2:$D$2492,4,FALSE)),LN(1/SUM(repStats!$B$2:$B$2492)),VLOOKUP(TestTweets!I14,repStats!$A$2:$D$2492,4,FALSE)))</f>
        <v>-5.22341787243223</v>
      </c>
      <c r="K35">
        <f>IF(LEN(TestTweets!J14)&lt;=3,0,IF(ISNA(VLOOKUP(TestTweets!J14,repStats!$A$2:$D$2492,4,FALSE)),LN(1/SUM(repStats!$B$2:$B$2492)),VLOOKUP(TestTweets!J14,repStats!$A$2:$D$2492,4,FALSE)))</f>
        <v>-9.3383817218570666</v>
      </c>
      <c r="L35">
        <f>IF(LEN(TestTweets!K14)&lt;=3,0,IF(ISNA(VLOOKUP(TestTweets!K14,repStats!$A$2:$D$2492,4,FALSE)),LN(1/SUM(repStats!$B$2:$B$2492)),VLOOKUP(TestTweets!K14,repStats!$A$2:$D$2492,4,FALSE)))</f>
        <v>0</v>
      </c>
      <c r="M35">
        <f>IF(LEN(TestTweets!L14)&lt;=3,0,IF(ISNA(VLOOKUP(TestTweets!L14,repStats!$A$2:$D$2492,4,FALSE)),LN(1/SUM(repStats!$B$2:$B$2492)),VLOOKUP(TestTweets!L14,repStats!$A$2:$D$2492,4,FALSE)))</f>
        <v>-8.2397694331889575</v>
      </c>
      <c r="N35">
        <f>IF(LEN(TestTweets!M14)&lt;=3,0,IF(ISNA(VLOOKUP(TestTweets!M14,repStats!$A$2:$D$2492,4,FALSE)),LN(1/SUM(repStats!$B$2:$B$2492)),VLOOKUP(TestTweets!M14,repStats!$A$2:$D$2492,4,FALSE)))</f>
        <v>0</v>
      </c>
      <c r="O35">
        <f>IF(LEN(TestTweets!N14)&lt;=3,0,IF(ISNA(VLOOKUP(TestTweets!N14,repStats!$A$2:$D$2492,4,FALSE)),LN(1/SUM(repStats!$B$2:$B$2492)),VLOOKUP(TestTweets!N14,repStats!$A$2:$D$2492,4,FALSE)))</f>
        <v>-9.1152381705428578</v>
      </c>
      <c r="P35">
        <f>IF(LEN(TestTweets!O14)&lt;=3,0,IF(ISNA(VLOOKUP(TestTweets!O14,repStats!$A$2:$D$2492,4,FALSE)),LN(1/SUM(repStats!$B$2:$B$2492)),VLOOKUP(TestTweets!O14,repStats!$A$2:$D$2492,4,FALSE)))</f>
        <v>0</v>
      </c>
      <c r="Q35">
        <f>IF(LEN(TestTweets!P14)&lt;=3,0,IF(ISNA(VLOOKUP(TestTweets!P14,repStats!$A$2:$D$2492,4,FALSE)),LN(1/SUM(repStats!$B$2:$B$2492)),VLOOKUP(TestTweets!P14,repStats!$A$2:$D$2492,4,FALSE)))</f>
        <v>0</v>
      </c>
      <c r="R35">
        <f>IF(LEN(TestTweets!Q14)&lt;=3,0,IF(ISNA(VLOOKUP(TestTweets!Q14,repStats!$A$2:$D$2492,4,FALSE)),LN(1/SUM(repStats!$B$2:$B$2492)),VLOOKUP(TestTweets!Q14,repStats!$A$2:$D$2492,4,FALSE)))</f>
        <v>-7.1693280214875434</v>
      </c>
      <c r="S35">
        <f>IF(LEN(TestTweets!R14)&lt;=3,0,IF(ISNA(VLOOKUP(TestTweets!R14,repStats!$A$2:$D$2492,4,FALSE)),LN(1/SUM(repStats!$B$2:$B$2492)),VLOOKUP(TestTweets!R14,repStats!$A$2:$D$2492,4,FALSE)))</f>
        <v>0</v>
      </c>
      <c r="T35">
        <f>IF(LEN(TestTweets!S14)&lt;=3,0,IF(ISNA(VLOOKUP(TestTweets!S14,repStats!$A$2:$D$2492,4,FALSE)),LN(1/SUM(repStats!$B$2:$B$2492)),VLOOKUP(TestTweets!S14,repStats!$A$2:$D$2492,4,FALSE)))</f>
        <v>0</v>
      </c>
      <c r="U35">
        <f>IF(LEN(TestTweets!T14)&lt;=3,0,IF(ISNA(VLOOKUP(TestTweets!T14,repStats!$A$2:$D$2492,4,FALSE)),LN(1/SUM(repStats!$B$2:$B$2492)),VLOOKUP(TestTweets!T14,repStats!$A$2:$D$2492,4,FALSE)))</f>
        <v>0</v>
      </c>
      <c r="V35">
        <f>IF(LEN(TestTweets!U14)&lt;=3,0,IF(ISNA(VLOOKUP(TestTweets!U14,repStats!$A$2:$D$2492,4,FALSE)),LN(1/SUM(repStats!$B$2:$B$2492)),VLOOKUP(TestTweets!U14,repStats!$A$2:$D$2492,4,FALSE)))</f>
        <v>-6.7173428977444862</v>
      </c>
      <c r="W35">
        <f>IF(LEN(TestTweets!V14)&lt;=3,0,IF(ISNA(VLOOKUP(TestTweets!V14,repStats!$A$2:$D$2492,4,FALSE)),LN(1/SUM(repStats!$B$2:$B$2492)),VLOOKUP(TestTweets!V14,repStats!$A$2:$D$2492,4,FALSE)))</f>
        <v>-7.2281685215104767</v>
      </c>
      <c r="X35">
        <f>IF(LEN(TestTweets!W14)&lt;=3,0,IF(ISNA(VLOOKUP(TestTweets!W14,repStats!$A$2:$D$2492,4,FALSE)),LN(1/SUM(repStats!$B$2:$B$2492)),VLOOKUP(TestTweets!W14,repStats!$A$2:$D$2492,4,FALSE)))</f>
        <v>-10.668327290482809</v>
      </c>
      <c r="Y35">
        <f>IF(LEN(TestTweets!X14)&lt;=3,0,IF(ISNA(VLOOKUP(TestTweets!X14,repStats!$A$2:$D$2492,4,FALSE)),LN(1/SUM(repStats!$B$2:$B$2492)),VLOOKUP(TestTweets!X14,repStats!$A$2:$D$2492,4,FALSE)))</f>
        <v>-10.668327290482809</v>
      </c>
      <c r="Z35">
        <f>IF(LEN(TestTweets!Y14)&lt;=3,0,IF(ISNA(VLOOKUP(TestTweets!Y14,repStats!$A$2:$D$2492,4,FALSE)),LN(1/SUM(repStats!$B$2:$B$2492)),VLOOKUP(TestTweets!Y14,repStats!$A$2:$D$2492,4,FALSE)))</f>
        <v>0</v>
      </c>
      <c r="AA35">
        <f>IF(LEN(TestTweets!Z14)&lt;=3,0,IF(ISNA(VLOOKUP(TestTweets!Z14,repStats!$A$2:$D$2492,4,FALSE)),LN(1/SUM(repStats!$B$2:$B$2492)),VLOOKUP(TestTweets!Z14,repStats!$A$2:$D$2492,4,FALSE)))</f>
        <v>0</v>
      </c>
      <c r="AB35">
        <f>IF(LEN(TestTweets!AA14)&lt;=3,0,IF(ISNA(VLOOKUP(TestTweets!AA14,repStats!$A$2:$D$2492,4,FALSE)),LN(1/SUM(repStats!$B$2:$B$2492)),VLOOKUP(TestTweets!AA14,repStats!$A$2:$D$2492,4,FALSE)))</f>
        <v>0</v>
      </c>
      <c r="AC35">
        <f>IF(LEN(TestTweets!AB14)&lt;=3,0,IF(ISNA(VLOOKUP(TestTweets!AB14,repStats!$A$2:$D$2492,4,FALSE)),LN(1/SUM(repStats!$B$2:$B$2492)),VLOOKUP(TestTweets!AB14,repStats!$A$2:$D$2492,4,FALSE)))</f>
        <v>0</v>
      </c>
      <c r="AD35">
        <f>IF(LEN(TestTweets!AC14)&lt;=3,0,IF(ISNA(VLOOKUP(TestTweets!AC14,repStats!$A$2:$D$2492,4,FALSE)),LN(1/SUM(repStats!$B$2:$B$2492)),VLOOKUP(TestTweets!AC14,repStats!$A$2:$D$2492,4,FALSE)))</f>
        <v>0</v>
      </c>
    </row>
    <row r="36" spans="4:30" x14ac:dyDescent="0.25">
      <c r="D36">
        <f>IF(LEN(TestTweets!C15)&lt;=3,0,IF(ISNA(VLOOKUP(TestTweets!C15,repStats!$A$2:$D$2492,4,FALSE)),LN(1/SUM(repStats!$B$2:$B$2492)),VLOOKUP(TestTweets!C15,repStats!$A$2:$D$2492,4,FALSE)))</f>
        <v>-6.7173428977444862</v>
      </c>
      <c r="E36">
        <f>IF(LEN(TestTweets!D15)&lt;=3,0,IF(ISNA(VLOOKUP(TestTweets!D15,repStats!$A$2:$D$2492,4,FALSE)),LN(1/SUM(repStats!$B$2:$B$2492)),VLOOKUP(TestTweets!D15,repStats!$A$2:$D$2492,4,FALSE)))</f>
        <v>0</v>
      </c>
      <c r="F36">
        <f>IF(LEN(TestTweets!E15)&lt;=3,0,IF(ISNA(VLOOKUP(TestTweets!E15,repStats!$A$2:$D$2492,4,FALSE)),LN(1/SUM(repStats!$B$2:$B$2492)),VLOOKUP(TestTweets!E15,repStats!$A$2:$D$2492,4,FALSE)))</f>
        <v>0</v>
      </c>
      <c r="G36">
        <f>IF(LEN(TestTweets!F15)&lt;=3,0,IF(ISNA(VLOOKUP(TestTweets!F15,repStats!$A$2:$D$2492,4,FALSE)),LN(1/SUM(repStats!$B$2:$B$2492)),VLOOKUP(TestTweets!F15,repStats!$A$2:$D$2492,4,FALSE)))</f>
        <v>-6.1397086043063851</v>
      </c>
      <c r="H36">
        <f>IF(LEN(TestTweets!G15)&lt;=3,0,IF(ISNA(VLOOKUP(TestTweets!G15,repStats!$A$2:$D$2492,4,FALSE)),LN(1/SUM(repStats!$B$2:$B$2492)),VLOOKUP(TestTweets!G15,repStats!$A$2:$D$2492,4,FALSE)))</f>
        <v>-10.668327290482809</v>
      </c>
      <c r="I36">
        <f>IF(LEN(TestTweets!H15)&lt;=3,0,IF(ISNA(VLOOKUP(TestTweets!H15,repStats!$A$2:$D$2492,4,FALSE)),LN(1/SUM(repStats!$B$2:$B$2492)),VLOOKUP(TestTweets!H15,repStats!$A$2:$D$2492,4,FALSE)))</f>
        <v>0</v>
      </c>
      <c r="J36">
        <f>IF(LEN(TestTweets!I15)&lt;=3,0,IF(ISNA(VLOOKUP(TestTweets!I15,repStats!$A$2:$D$2492,4,FALSE)),LN(1/SUM(repStats!$B$2:$B$2492)),VLOOKUP(TestTweets!I15,repStats!$A$2:$D$2492,4,FALSE)))</f>
        <v>-7.9520873607371758</v>
      </c>
      <c r="K36">
        <f>IF(LEN(TestTweets!J15)&lt;=3,0,IF(ISNA(VLOOKUP(TestTweets!J15,repStats!$A$2:$D$2492,4,FALSE)),LN(1/SUM(repStats!$B$2:$B$2492)),VLOOKUP(TestTweets!J15,repStats!$A$2:$D$2492,4,FALSE)))</f>
        <v>0</v>
      </c>
      <c r="L36">
        <f>IF(LEN(TestTweets!K15)&lt;=3,0,IF(ISNA(VLOOKUP(TestTweets!K15,repStats!$A$2:$D$2492,4,FALSE)),LN(1/SUM(repStats!$B$2:$B$2492)),VLOOKUP(TestTweets!K15,repStats!$A$2:$D$2492,4,FALSE)))</f>
        <v>-10.668327290482809</v>
      </c>
      <c r="M36">
        <f>IF(LEN(TestTweets!L15)&lt;=3,0,IF(ISNA(VLOOKUP(TestTweets!L15,repStats!$A$2:$D$2492,4,FALSE)),LN(1/SUM(repStats!$B$2:$B$2492)),VLOOKUP(TestTweets!L15,repStats!$A$2:$D$2492,4,FALSE)))</f>
        <v>-10.668327290482809</v>
      </c>
      <c r="N36">
        <f>IF(LEN(TestTweets!M15)&lt;=3,0,IF(ISNA(VLOOKUP(TestTweets!M15,repStats!$A$2:$D$2492,4,FALSE)),LN(1/SUM(repStats!$B$2:$B$2492)),VLOOKUP(TestTweets!M15,repStats!$A$2:$D$2492,4,FALSE)))</f>
        <v>-4.6109939031447258</v>
      </c>
      <c r="O36">
        <f>IF(LEN(TestTweets!N15)&lt;=3,0,IF(ISNA(VLOOKUP(TestTweets!N15,repStats!$A$2:$D$2492,4,FALSE)),LN(1/SUM(repStats!$B$2:$B$2492)),VLOOKUP(TestTweets!N15,repStats!$A$2:$D$2492,4,FALSE)))</f>
        <v>0</v>
      </c>
      <c r="P36">
        <f>IF(LEN(TestTweets!O15)&lt;=3,0,IF(ISNA(VLOOKUP(TestTweets!O15,repStats!$A$2:$D$2492,4,FALSE)),LN(1/SUM(repStats!$B$2:$B$2492)),VLOOKUP(TestTweets!O15,repStats!$A$2:$D$2492,4,FALSE)))</f>
        <v>-7.4288392169726283</v>
      </c>
      <c r="Q36">
        <f>IF(LEN(TestTweets!P15)&lt;=3,0,IF(ISNA(VLOOKUP(TestTweets!P15,repStats!$A$2:$D$2492,4,FALSE)),LN(1/SUM(repStats!$B$2:$B$2492)),VLOOKUP(TestTweets!P15,repStats!$A$2:$D$2492,4,FALSE)))</f>
        <v>-9.3383817218570666</v>
      </c>
      <c r="R36">
        <f>IF(LEN(TestTweets!Q15)&lt;=3,0,IF(ISNA(VLOOKUP(TestTweets!Q15,repStats!$A$2:$D$2492,4,FALSE)),LN(1/SUM(repStats!$B$2:$B$2492)),VLOOKUP(TestTweets!Q15,repStats!$A$2:$D$2492,4,FALSE)))</f>
        <v>-8.7787659339216439</v>
      </c>
      <c r="S36">
        <f>IF(LEN(TestTweets!R15)&lt;=3,0,IF(ISNA(VLOOKUP(TestTweets!R15,repStats!$A$2:$D$2492,4,FALSE)),LN(1/SUM(repStats!$B$2:$B$2492)),VLOOKUP(TestTweets!R15,repStats!$A$2:$D$2492,4,FALSE)))</f>
        <v>-7.8343043250807929</v>
      </c>
      <c r="T36">
        <f>IF(LEN(TestTweets!S15)&lt;=3,0,IF(ISNA(VLOOKUP(TestTweets!S15,repStats!$A$2:$D$2492,4,FALSE)),LN(1/SUM(repStats!$B$2:$B$2492)),VLOOKUP(TestTweets!S15,repStats!$A$2:$D$2492,4,FALSE)))</f>
        <v>-5.6620810499499905</v>
      </c>
      <c r="U36">
        <f>IF(LEN(TestTweets!T15)&lt;=3,0,IF(ISNA(VLOOKUP(TestTweets!T15,repStats!$A$2:$D$2492,4,FALSE)),LN(1/SUM(repStats!$B$2:$B$2492)),VLOOKUP(TestTweets!T15,repStats!$A$2:$D$2492,4,FALSE)))</f>
        <v>-6.4619962059356419</v>
      </c>
      <c r="V36">
        <f>IF(LEN(TestTweets!U15)&lt;=3,0,IF(ISNA(VLOOKUP(TestTweets!U15,repStats!$A$2:$D$2492,4,FALSE)),LN(1/SUM(repStats!$B$2:$B$2492)),VLOOKUP(TestTweets!U15,repStats!$A$2:$D$2492,4,FALSE)))</f>
        <v>0</v>
      </c>
      <c r="W36">
        <f>IF(LEN(TestTweets!V15)&lt;=3,0,IF(ISNA(VLOOKUP(TestTweets!V15,repStats!$A$2:$D$2492,4,FALSE)),LN(1/SUM(repStats!$B$2:$B$2492)),VLOOKUP(TestTweets!V15,repStats!$A$2:$D$2492,4,FALSE)))</f>
        <v>0</v>
      </c>
      <c r="X36">
        <f>IF(LEN(TestTweets!W15)&lt;=3,0,IF(ISNA(VLOOKUP(TestTweets!W15,repStats!$A$2:$D$2492,4,FALSE)),LN(1/SUM(repStats!$B$2:$B$2492)),VLOOKUP(TestTweets!W15,repStats!$A$2:$D$2492,4,FALSE)))</f>
        <v>0</v>
      </c>
      <c r="Y36">
        <f>IF(LEN(TestTweets!X15)&lt;=3,0,IF(ISNA(VLOOKUP(TestTweets!X15,repStats!$A$2:$D$2492,4,FALSE)),LN(1/SUM(repStats!$B$2:$B$2492)),VLOOKUP(TestTweets!X15,repStats!$A$2:$D$2492,4,FALSE)))</f>
        <v>0</v>
      </c>
      <c r="Z36">
        <f>IF(LEN(TestTweets!Y15)&lt;=3,0,IF(ISNA(VLOOKUP(TestTweets!Y15,repStats!$A$2:$D$2492,4,FALSE)),LN(1/SUM(repStats!$B$2:$B$2492)),VLOOKUP(TestTweets!Y15,repStats!$A$2:$D$2492,4,FALSE)))</f>
        <v>0</v>
      </c>
      <c r="AA36">
        <f>IF(LEN(TestTweets!Z15)&lt;=3,0,IF(ISNA(VLOOKUP(TestTweets!Z15,repStats!$A$2:$D$2492,4,FALSE)),LN(1/SUM(repStats!$B$2:$B$2492)),VLOOKUP(TestTweets!Z15,repStats!$A$2:$D$2492,4,FALSE)))</f>
        <v>0</v>
      </c>
      <c r="AB36">
        <f>IF(LEN(TestTweets!AA15)&lt;=3,0,IF(ISNA(VLOOKUP(TestTweets!AA15,repStats!$A$2:$D$2492,4,FALSE)),LN(1/SUM(repStats!$B$2:$B$2492)),VLOOKUP(TestTweets!AA15,repStats!$A$2:$D$2492,4,FALSE)))</f>
        <v>0</v>
      </c>
      <c r="AC36">
        <f>IF(LEN(TestTweets!AB15)&lt;=3,0,IF(ISNA(VLOOKUP(TestTweets!AB15,repStats!$A$2:$D$2492,4,FALSE)),LN(1/SUM(repStats!$B$2:$B$2492)),VLOOKUP(TestTweets!AB15,repStats!$A$2:$D$2492,4,FALSE)))</f>
        <v>0</v>
      </c>
      <c r="AD36">
        <f>IF(LEN(TestTweets!AC15)&lt;=3,0,IF(ISNA(VLOOKUP(TestTweets!AC15,repStats!$A$2:$D$2492,4,FALSE)),LN(1/SUM(repStats!$B$2:$B$2492)),VLOOKUP(TestTweets!AC15,repStats!$A$2:$D$2492,4,FALSE)))</f>
        <v>0</v>
      </c>
    </row>
    <row r="37" spans="4:30" x14ac:dyDescent="0.25">
      <c r="D37">
        <f>IF(LEN(TestTweets!C16)&lt;=3,0,IF(ISNA(VLOOKUP(TestTweets!C16,repStats!$A$2:$D$2492,4,FALSE)),LN(1/SUM(repStats!$B$2:$B$2492)),VLOOKUP(TestTweets!C16,repStats!$A$2:$D$2492,4,FALSE)))</f>
        <v>-10.668327290482809</v>
      </c>
      <c r="E37">
        <f>IF(LEN(TestTweets!D16)&lt;=3,0,IF(ISNA(VLOOKUP(TestTweets!D16,repStats!$A$2:$D$2492,4,FALSE)),LN(1/SUM(repStats!$B$2:$B$2492)),VLOOKUP(TestTweets!D16,repStats!$A$2:$D$2492,4,FALSE)))</f>
        <v>-8.5274515056407374</v>
      </c>
      <c r="F37">
        <f>IF(LEN(TestTweets!E16)&lt;=3,0,IF(ISNA(VLOOKUP(TestTweets!E16,repStats!$A$2:$D$2492,4,FALSE)),LN(1/SUM(repStats!$B$2:$B$2492)),VLOOKUP(TestTweets!E16,repStats!$A$2:$D$2492,4,FALSE)))</f>
        <v>-10.668327290482809</v>
      </c>
      <c r="G37">
        <f>IF(LEN(TestTweets!F16)&lt;=3,0,IF(ISNA(VLOOKUP(TestTweets!F16,repStats!$A$2:$D$2492,4,FALSE)),LN(1/SUM(repStats!$B$2:$B$2492)),VLOOKUP(TestTweets!F16,repStats!$A$2:$D$2492,4,FALSE)))</f>
        <v>-10.668327290482809</v>
      </c>
      <c r="H37">
        <f>IF(LEN(TestTweets!G16)&lt;=3,0,IF(ISNA(VLOOKUP(TestTweets!G16,repStats!$A$2:$D$2492,4,FALSE)),LN(1/SUM(repStats!$B$2:$B$2492)),VLOOKUP(TestTweets!G16,repStats!$A$2:$D$2492,4,FALSE)))</f>
        <v>0</v>
      </c>
      <c r="I37">
        <f>IF(LEN(TestTweets!H16)&lt;=3,0,IF(ISNA(VLOOKUP(TestTweets!H16,repStats!$A$2:$D$2492,4,FALSE)),LN(1/SUM(repStats!$B$2:$B$2492)),VLOOKUP(TestTweets!H16,repStats!$A$2:$D$2492,4,FALSE)))</f>
        <v>-10.668327290482809</v>
      </c>
      <c r="J37">
        <f>IF(LEN(TestTweets!I16)&lt;=3,0,IF(ISNA(VLOOKUP(TestTweets!I16,repStats!$A$2:$D$2492,4,FALSE)),LN(1/SUM(repStats!$B$2:$B$2492)),VLOOKUP(TestTweets!I16,repStats!$A$2:$D$2492,4,FALSE)))</f>
        <v>0</v>
      </c>
      <c r="K37">
        <f>IF(LEN(TestTweets!J16)&lt;=3,0,IF(ISNA(VLOOKUP(TestTweets!J16,repStats!$A$2:$D$2492,4,FALSE)),LN(1/SUM(repStats!$B$2:$B$2492)),VLOOKUP(TestTweets!J16,repStats!$A$2:$D$2492,4,FALSE)))</f>
        <v>0</v>
      </c>
      <c r="L37">
        <f>IF(LEN(TestTweets!K16)&lt;=3,0,IF(ISNA(VLOOKUP(TestTweets!K16,repStats!$A$2:$D$2492,4,FALSE)),LN(1/SUM(repStats!$B$2:$B$2492)),VLOOKUP(TestTweets!K16,repStats!$A$2:$D$2492,4,FALSE)))</f>
        <v>0</v>
      </c>
      <c r="M37">
        <f>IF(LEN(TestTweets!L16)&lt;=3,0,IF(ISNA(VLOOKUP(TestTweets!L16,repStats!$A$2:$D$2492,4,FALSE)),LN(1/SUM(repStats!$B$2:$B$2492)),VLOOKUP(TestTweets!L16,repStats!$A$2:$D$2492,4,FALSE)))</f>
        <v>0</v>
      </c>
      <c r="N37">
        <f>IF(LEN(TestTweets!M16)&lt;=3,0,IF(ISNA(VLOOKUP(TestTweets!M16,repStats!$A$2:$D$2492,4,FALSE)),LN(1/SUM(repStats!$B$2:$B$2492)),VLOOKUP(TestTweets!M16,repStats!$A$2:$D$2492,4,FALSE)))</f>
        <v>0</v>
      </c>
      <c r="O37">
        <f>IF(LEN(TestTweets!N16)&lt;=3,0,IF(ISNA(VLOOKUP(TestTweets!N16,repStats!$A$2:$D$2492,4,FALSE)),LN(1/SUM(repStats!$B$2:$B$2492)),VLOOKUP(TestTweets!N16,repStats!$A$2:$D$2492,4,FALSE)))</f>
        <v>0</v>
      </c>
      <c r="P37">
        <f>IF(LEN(TestTweets!O16)&lt;=3,0,IF(ISNA(VLOOKUP(TestTweets!O16,repStats!$A$2:$D$2492,4,FALSE)),LN(1/SUM(repStats!$B$2:$B$2492)),VLOOKUP(TestTweets!O16,repStats!$A$2:$D$2492,4,FALSE)))</f>
        <v>0</v>
      </c>
      <c r="Q37">
        <f>IF(LEN(TestTweets!P16)&lt;=3,0,IF(ISNA(VLOOKUP(TestTweets!P16,repStats!$A$2:$D$2492,4,FALSE)),LN(1/SUM(repStats!$B$2:$B$2492)),VLOOKUP(TestTweets!P16,repStats!$A$2:$D$2492,4,FALSE)))</f>
        <v>0</v>
      </c>
      <c r="R37">
        <f>IF(LEN(TestTweets!Q16)&lt;=3,0,IF(ISNA(VLOOKUP(TestTweets!Q16,repStats!$A$2:$D$2492,4,FALSE)),LN(1/SUM(repStats!$B$2:$B$2492)),VLOOKUP(TestTweets!Q16,repStats!$A$2:$D$2492,4,FALSE)))</f>
        <v>0</v>
      </c>
      <c r="S37">
        <f>IF(LEN(TestTweets!R16)&lt;=3,0,IF(ISNA(VLOOKUP(TestTweets!R16,repStats!$A$2:$D$2492,4,FALSE)),LN(1/SUM(repStats!$B$2:$B$2492)),VLOOKUP(TestTweets!R16,repStats!$A$2:$D$2492,4,FALSE)))</f>
        <v>0</v>
      </c>
      <c r="T37">
        <f>IF(LEN(TestTweets!S16)&lt;=3,0,IF(ISNA(VLOOKUP(TestTweets!S16,repStats!$A$2:$D$2492,4,FALSE)),LN(1/SUM(repStats!$B$2:$B$2492)),VLOOKUP(TestTweets!S16,repStats!$A$2:$D$2492,4,FALSE)))</f>
        <v>0</v>
      </c>
      <c r="U37">
        <f>IF(LEN(TestTweets!T16)&lt;=3,0,IF(ISNA(VLOOKUP(TestTweets!T16,repStats!$A$2:$D$2492,4,FALSE)),LN(1/SUM(repStats!$B$2:$B$2492)),VLOOKUP(TestTweets!T16,repStats!$A$2:$D$2492,4,FALSE)))</f>
        <v>0</v>
      </c>
      <c r="V37">
        <f>IF(LEN(TestTweets!U16)&lt;=3,0,IF(ISNA(VLOOKUP(TestTweets!U16,repStats!$A$2:$D$2492,4,FALSE)),LN(1/SUM(repStats!$B$2:$B$2492)),VLOOKUP(TestTweets!U16,repStats!$A$2:$D$2492,4,FALSE)))</f>
        <v>0</v>
      </c>
      <c r="W37">
        <f>IF(LEN(TestTweets!V16)&lt;=3,0,IF(ISNA(VLOOKUP(TestTweets!V16,repStats!$A$2:$D$2492,4,FALSE)),LN(1/SUM(repStats!$B$2:$B$2492)),VLOOKUP(TestTweets!V16,repStats!$A$2:$D$2492,4,FALSE)))</f>
        <v>0</v>
      </c>
      <c r="X37">
        <f>IF(LEN(TestTweets!W16)&lt;=3,0,IF(ISNA(VLOOKUP(TestTweets!W16,repStats!$A$2:$D$2492,4,FALSE)),LN(1/SUM(repStats!$B$2:$B$2492)),VLOOKUP(TestTweets!W16,repStats!$A$2:$D$2492,4,FALSE)))</f>
        <v>0</v>
      </c>
      <c r="Y37">
        <f>IF(LEN(TestTweets!X16)&lt;=3,0,IF(ISNA(VLOOKUP(TestTweets!X16,repStats!$A$2:$D$2492,4,FALSE)),LN(1/SUM(repStats!$B$2:$B$2492)),VLOOKUP(TestTweets!X16,repStats!$A$2:$D$2492,4,FALSE)))</f>
        <v>0</v>
      </c>
      <c r="Z37">
        <f>IF(LEN(TestTweets!Y16)&lt;=3,0,IF(ISNA(VLOOKUP(TestTweets!Y16,repStats!$A$2:$D$2492,4,FALSE)),LN(1/SUM(repStats!$B$2:$B$2492)),VLOOKUP(TestTweets!Y16,repStats!$A$2:$D$2492,4,FALSE)))</f>
        <v>0</v>
      </c>
      <c r="AA37">
        <f>IF(LEN(TestTweets!Z16)&lt;=3,0,IF(ISNA(VLOOKUP(TestTweets!Z16,repStats!$A$2:$D$2492,4,FALSE)),LN(1/SUM(repStats!$B$2:$B$2492)),VLOOKUP(TestTweets!Z16,repStats!$A$2:$D$2492,4,FALSE)))</f>
        <v>0</v>
      </c>
      <c r="AB37">
        <f>IF(LEN(TestTweets!AA16)&lt;=3,0,IF(ISNA(VLOOKUP(TestTweets!AA16,repStats!$A$2:$D$2492,4,FALSE)),LN(1/SUM(repStats!$B$2:$B$2492)),VLOOKUP(TestTweets!AA16,repStats!$A$2:$D$2492,4,FALSE)))</f>
        <v>0</v>
      </c>
      <c r="AC37">
        <f>IF(LEN(TestTweets!AB16)&lt;=3,0,IF(ISNA(VLOOKUP(TestTweets!AB16,repStats!$A$2:$D$2492,4,FALSE)),LN(1/SUM(repStats!$B$2:$B$2492)),VLOOKUP(TestTweets!AB16,repStats!$A$2:$D$2492,4,FALSE)))</f>
        <v>0</v>
      </c>
      <c r="AD37">
        <f>IF(LEN(TestTweets!AC16)&lt;=3,0,IF(ISNA(VLOOKUP(TestTweets!AC16,repStats!$A$2:$D$2492,4,FALSE)),LN(1/SUM(repStats!$B$2:$B$2492)),VLOOKUP(TestTweets!AC16,repStats!$A$2:$D$2492,4,FALSE)))</f>
        <v>0</v>
      </c>
    </row>
    <row r="38" spans="4:30" x14ac:dyDescent="0.25">
      <c r="D38">
        <f>IF(LEN(TestTweets!C17)&lt;=3,0,IF(ISNA(VLOOKUP(TestTweets!C17,repStats!$A$2:$D$2492,4,FALSE)),LN(1/SUM(repStats!$B$2:$B$2492)),VLOOKUP(TestTweets!C17,repStats!$A$2:$D$2492,4,FALSE)))</f>
        <v>-5.4213711749178817</v>
      </c>
      <c r="E38">
        <f>IF(LEN(TestTweets!D17)&lt;=3,0,IF(ISNA(VLOOKUP(TestTweets!D17,repStats!$A$2:$D$2492,4,FALSE)),LN(1/SUM(repStats!$B$2:$B$2492)),VLOOKUP(TestTweets!D17,repStats!$A$2:$D$2492,4,FALSE)))</f>
        <v>0</v>
      </c>
      <c r="F38">
        <f>IF(LEN(TestTweets!E17)&lt;=3,0,IF(ISNA(VLOOKUP(TestTweets!E17,repStats!$A$2:$D$2492,4,FALSE)),LN(1/SUM(repStats!$B$2:$B$2492)),VLOOKUP(TestTweets!E17,repStats!$A$2:$D$2492,4,FALSE)))</f>
        <v>0</v>
      </c>
      <c r="G38">
        <f>IF(LEN(TestTweets!F17)&lt;=3,0,IF(ISNA(VLOOKUP(TestTweets!F17,repStats!$A$2:$D$2492,4,FALSE)),LN(1/SUM(repStats!$B$2:$B$2492)),VLOOKUP(TestTweets!F17,repStats!$A$2:$D$2492,4,FALSE)))</f>
        <v>0</v>
      </c>
      <c r="H38">
        <f>IF(LEN(TestTweets!G17)&lt;=3,0,IF(ISNA(VLOOKUP(TestTweets!G17,repStats!$A$2:$D$2492,4,FALSE)),LN(1/SUM(repStats!$B$2:$B$2492)),VLOOKUP(TestTweets!G17,repStats!$A$2:$D$2492,4,FALSE)))</f>
        <v>-10.668327290482809</v>
      </c>
      <c r="I38">
        <f>IF(LEN(TestTweets!H17)&lt;=3,0,IF(ISNA(VLOOKUP(TestTweets!H17,repStats!$A$2:$D$2492,4,FALSE)),LN(1/SUM(repStats!$B$2:$B$2492)),VLOOKUP(TestTweets!H17,repStats!$A$2:$D$2492,4,FALSE)))</f>
        <v>-5.1601556756542637</v>
      </c>
      <c r="J38">
        <f>IF(LEN(TestTweets!I17)&lt;=3,0,IF(ISNA(VLOOKUP(TestTweets!I17,repStats!$A$2:$D$2492,4,FALSE)),LN(1/SUM(repStats!$B$2:$B$2492)),VLOOKUP(TestTweets!I17,repStats!$A$2:$D$2492,4,FALSE)))</f>
        <v>0</v>
      </c>
      <c r="K38">
        <f>IF(LEN(TestTweets!J17)&lt;=3,0,IF(ISNA(VLOOKUP(TestTweets!J17,repStats!$A$2:$D$2492,4,FALSE)),LN(1/SUM(repStats!$B$2:$B$2492)),VLOOKUP(TestTweets!J17,repStats!$A$2:$D$2492,4,FALSE)))</f>
        <v>-7.9520873607371758</v>
      </c>
      <c r="L38">
        <f>IF(LEN(TestTweets!K17)&lt;=3,0,IF(ISNA(VLOOKUP(TestTweets!K17,repStats!$A$2:$D$2492,4,FALSE)),LN(1/SUM(repStats!$B$2:$B$2492)),VLOOKUP(TestTweets!K17,repStats!$A$2:$D$2492,4,FALSE)))</f>
        <v>-8.4220909899829124</v>
      </c>
      <c r="M38">
        <f>IF(LEN(TestTweets!L17)&lt;=3,0,IF(ISNA(VLOOKUP(TestTweets!L17,repStats!$A$2:$D$2492,4,FALSE)),LN(1/SUM(repStats!$B$2:$B$2492)),VLOOKUP(TestTweets!L17,repStats!$A$2:$D$2492,4,FALSE)))</f>
        <v>-9.1152381705428578</v>
      </c>
      <c r="N38">
        <f>IF(LEN(TestTweets!M17)&lt;=3,0,IF(ISNA(VLOOKUP(TestTweets!M17,repStats!$A$2:$D$2492,4,FALSE)),LN(1/SUM(repStats!$B$2:$B$2492)),VLOOKUP(TestTweets!M17,repStats!$A$2:$D$2492,4,FALSE)))</f>
        <v>0</v>
      </c>
      <c r="O38">
        <f>IF(LEN(TestTweets!N17)&lt;=3,0,IF(ISNA(VLOOKUP(TestTweets!N17,repStats!$A$2:$D$2492,4,FALSE)),LN(1/SUM(repStats!$B$2:$B$2492)),VLOOKUP(TestTweets!N17,repStats!$A$2:$D$2492,4,FALSE)))</f>
        <v>-6.4619962059356419</v>
      </c>
      <c r="P38">
        <f>IF(LEN(TestTweets!O17)&lt;=3,0,IF(ISNA(VLOOKUP(TestTweets!O17,repStats!$A$2:$D$2492,4,FALSE)),LN(1/SUM(repStats!$B$2:$B$2492)),VLOOKUP(TestTweets!O17,repStats!$A$2:$D$2492,4,FALSE)))</f>
        <v>-6.7734323643955303</v>
      </c>
      <c r="Q38">
        <f>IF(LEN(TestTweets!P17)&lt;=3,0,IF(ISNA(VLOOKUP(TestTweets!P17,repStats!$A$2:$D$2492,4,FALSE)),LN(1/SUM(repStats!$B$2:$B$2492)),VLOOKUP(TestTweets!P17,repStats!$A$2:$D$2492,4,FALSE)))</f>
        <v>-7.5058002581087564</v>
      </c>
      <c r="R38">
        <f>IF(LEN(TestTweets!Q17)&lt;=3,0,IF(ISNA(VLOOKUP(TestTweets!Q17,repStats!$A$2:$D$2492,4,FALSE)),LN(1/SUM(repStats!$B$2:$B$2492)),VLOOKUP(TestTweets!Q17,repStats!$A$2:$D$2492,4,FALSE)))</f>
        <v>-6.812653077548811</v>
      </c>
      <c r="S38">
        <f>IF(LEN(TestTweets!R17)&lt;=3,0,IF(ISNA(VLOOKUP(TestTweets!R17,repStats!$A$2:$D$2492,4,FALSE)),LN(1/SUM(repStats!$B$2:$B$2492)),VLOOKUP(TestTweets!R17,repStats!$A$2:$D$2492,4,FALSE)))</f>
        <v>-8.9329166137489029</v>
      </c>
      <c r="T38">
        <f>IF(LEN(TestTweets!S17)&lt;=3,0,IF(ISNA(VLOOKUP(TestTweets!S17,repStats!$A$2:$D$2492,4,FALSE)),LN(1/SUM(repStats!$B$2:$B$2492)),VLOOKUP(TestTweets!S17,repStats!$A$2:$D$2492,4,FALSE)))</f>
        <v>0</v>
      </c>
      <c r="U38">
        <f>IF(LEN(TestTweets!T17)&lt;=3,0,IF(ISNA(VLOOKUP(TestTweets!T17,repStats!$A$2:$D$2492,4,FALSE)),LN(1/SUM(repStats!$B$2:$B$2492)),VLOOKUP(TestTweets!T17,repStats!$A$2:$D$2492,4,FALSE)))</f>
        <v>-9.1152381705428578</v>
      </c>
      <c r="V38">
        <f>IF(LEN(TestTweets!U17)&lt;=3,0,IF(ISNA(VLOOKUP(TestTweets!U17,repStats!$A$2:$D$2492,4,FALSE)),LN(1/SUM(repStats!$B$2:$B$2492)),VLOOKUP(TestTweets!U17,repStats!$A$2:$D$2492,4,FALSE)))</f>
        <v>-7.1411571445208475</v>
      </c>
      <c r="W38">
        <f>IF(LEN(TestTweets!V17)&lt;=3,0,IF(ISNA(VLOOKUP(TestTweets!V17,repStats!$A$2:$D$2492,4,FALSE)),LN(1/SUM(repStats!$B$2:$B$2492)),VLOOKUP(TestTweets!V17,repStats!$A$2:$D$2492,4,FALSE)))</f>
        <v>-8.5274515056407374</v>
      </c>
      <c r="X38">
        <f>IF(LEN(TestTweets!W17)&lt;=3,0,IF(ISNA(VLOOKUP(TestTweets!W17,repStats!$A$2:$D$2492,4,FALSE)),LN(1/SUM(repStats!$B$2:$B$2492)),VLOOKUP(TestTweets!W17,repStats!$A$2:$D$2492,4,FALSE)))</f>
        <v>-10.668327290482809</v>
      </c>
      <c r="Y38">
        <f>IF(LEN(TestTweets!X17)&lt;=3,0,IF(ISNA(VLOOKUP(TestTweets!X17,repStats!$A$2:$D$2492,4,FALSE)),LN(1/SUM(repStats!$B$2:$B$2492)),VLOOKUP(TestTweets!X17,repStats!$A$2:$D$2492,4,FALSE)))</f>
        <v>0</v>
      </c>
      <c r="Z38">
        <f>IF(LEN(TestTweets!Y17)&lt;=3,0,IF(ISNA(VLOOKUP(TestTweets!Y17,repStats!$A$2:$D$2492,4,FALSE)),LN(1/SUM(repStats!$B$2:$B$2492)),VLOOKUP(TestTweets!Y17,repStats!$A$2:$D$2492,4,FALSE)))</f>
        <v>0</v>
      </c>
      <c r="AA38">
        <f>IF(LEN(TestTweets!Z17)&lt;=3,0,IF(ISNA(VLOOKUP(TestTweets!Z17,repStats!$A$2:$D$2492,4,FALSE)),LN(1/SUM(repStats!$B$2:$B$2492)),VLOOKUP(TestTweets!Z17,repStats!$A$2:$D$2492,4,FALSE)))</f>
        <v>0</v>
      </c>
      <c r="AB38">
        <f>IF(LEN(TestTweets!AA17)&lt;=3,0,IF(ISNA(VLOOKUP(TestTweets!AA17,repStats!$A$2:$D$2492,4,FALSE)),LN(1/SUM(repStats!$B$2:$B$2492)),VLOOKUP(TestTweets!AA17,repStats!$A$2:$D$2492,4,FALSE)))</f>
        <v>0</v>
      </c>
      <c r="AC38">
        <f>IF(LEN(TestTweets!AB17)&lt;=3,0,IF(ISNA(VLOOKUP(TestTweets!AB17,repStats!$A$2:$D$2492,4,FALSE)),LN(1/SUM(repStats!$B$2:$B$2492)),VLOOKUP(TestTweets!AB17,repStats!$A$2:$D$2492,4,FALSE)))</f>
        <v>0</v>
      </c>
      <c r="AD38">
        <f>IF(LEN(TestTweets!AC17)&lt;=3,0,IF(ISNA(VLOOKUP(TestTweets!AC17,repStats!$A$2:$D$2492,4,FALSE)),LN(1/SUM(repStats!$B$2:$B$2492)),VLOOKUP(TestTweets!AC17,repStats!$A$2:$D$2492,4,FALSE)))</f>
        <v>0</v>
      </c>
    </row>
    <row r="39" spans="4:30" x14ac:dyDescent="0.25">
      <c r="D39">
        <f>IF(LEN(TestTweets!C18)&lt;=3,0,IF(ISNA(VLOOKUP(TestTweets!C18,repStats!$A$2:$D$2492,4,FALSE)),LN(1/SUM(repStats!$B$2:$B$2492)),VLOOKUP(TestTweets!C18,repStats!$A$2:$D$2492,4,FALSE)))</f>
        <v>0</v>
      </c>
      <c r="E39">
        <f>IF(LEN(TestTweets!D18)&lt;=3,0,IF(ISNA(VLOOKUP(TestTweets!D18,repStats!$A$2:$D$2492,4,FALSE)),LN(1/SUM(repStats!$B$2:$B$2492)),VLOOKUP(TestTweets!D18,repStats!$A$2:$D$2492,4,FALSE)))</f>
        <v>-6.7543841694248359</v>
      </c>
      <c r="F39">
        <f>IF(LEN(TestTweets!E18)&lt;=3,0,IF(ISNA(VLOOKUP(TestTweets!E18,repStats!$A$2:$D$2492,4,FALSE)),LN(1/SUM(repStats!$B$2:$B$2492)),VLOOKUP(TestTweets!E18,repStats!$A$2:$D$2492,4,FALSE)))</f>
        <v>-6.4206109897727881</v>
      </c>
      <c r="G39">
        <f>IF(LEN(TestTweets!F18)&lt;=3,0,IF(ISNA(VLOOKUP(TestTweets!F18,repStats!$A$2:$D$2492,4,FALSE)),LN(1/SUM(repStats!$B$2:$B$2492)),VLOOKUP(TestTweets!F18,repStats!$A$2:$D$2492,4,FALSE)))</f>
        <v>0</v>
      </c>
      <c r="H39">
        <f>IF(LEN(TestTweets!G18)&lt;=3,0,IF(ISNA(VLOOKUP(TestTweets!G18,repStats!$A$2:$D$2492,4,FALSE)),LN(1/SUM(repStats!$B$2:$B$2492)),VLOOKUP(TestTweets!G18,repStats!$A$2:$D$2492,4,FALSE)))</f>
        <v>-6.293859284133644</v>
      </c>
      <c r="I39">
        <f>IF(LEN(TestTweets!H18)&lt;=3,0,IF(ISNA(VLOOKUP(TestTweets!H18,repStats!$A$2:$D$2492,4,FALSE)),LN(1/SUM(repStats!$B$2:$B$2492)),VLOOKUP(TestTweets!H18,repStats!$A$2:$D$2492,4,FALSE)))</f>
        <v>-7.5466222526290121</v>
      </c>
      <c r="J39">
        <f>IF(LEN(TestTweets!I18)&lt;=3,0,IF(ISNA(VLOOKUP(TestTweets!I18,repStats!$A$2:$D$2492,4,FALSE)),LN(1/SUM(repStats!$B$2:$B$2492)),VLOOKUP(TestTweets!I18,repStats!$A$2:$D$2492,4,FALSE)))</f>
        <v>0</v>
      </c>
      <c r="K39">
        <f>IF(LEN(TestTweets!J18)&lt;=3,0,IF(ISNA(VLOOKUP(TestTweets!J18,repStats!$A$2:$D$2492,4,FALSE)),LN(1/SUM(repStats!$B$2:$B$2492)),VLOOKUP(TestTweets!J18,repStats!$A$2:$D$2492,4,FALSE)))</f>
        <v>-7.8914627389207412</v>
      </c>
      <c r="L39">
        <f>IF(LEN(TestTweets!K18)&lt;=3,0,IF(ISNA(VLOOKUP(TestTweets!K18,repStats!$A$2:$D$2492,4,FALSE)),LN(1/SUM(repStats!$B$2:$B$2492)),VLOOKUP(TestTweets!K18,repStats!$A$2:$D$2492,4,FALSE)))</f>
        <v>-7.5466222526290121</v>
      </c>
      <c r="M39">
        <f>IF(LEN(TestTweets!L18)&lt;=3,0,IF(ISNA(VLOOKUP(TestTweets!L18,repStats!$A$2:$D$2492,4,FALSE)),LN(1/SUM(repStats!$B$2:$B$2492)),VLOOKUP(TestTweets!L18,repStats!$A$2:$D$2492,4,FALSE)))</f>
        <v>0</v>
      </c>
      <c r="N39">
        <f>IF(LEN(TestTweets!M18)&lt;=3,0,IF(ISNA(VLOOKUP(TestTweets!M18,repStats!$A$2:$D$2492,4,FALSE)),LN(1/SUM(repStats!$B$2:$B$2492)),VLOOKUP(TestTweets!M18,repStats!$A$2:$D$2492,4,FALSE)))</f>
        <v>-10.668327290482809</v>
      </c>
      <c r="O39">
        <f>IF(LEN(TestTweets!N18)&lt;=3,0,IF(ISNA(VLOOKUP(TestTweets!N18,repStats!$A$2:$D$2492,4,FALSE)),LN(1/SUM(repStats!$B$2:$B$2492)),VLOOKUP(TestTweets!N18,repStats!$A$2:$D$2492,4,FALSE)))</f>
        <v>-10.668327290482809</v>
      </c>
      <c r="P39">
        <f>IF(LEN(TestTweets!O18)&lt;=3,0,IF(ISNA(VLOOKUP(TestTweets!O18,repStats!$A$2:$D$2492,4,FALSE)),LN(1/SUM(repStats!$B$2:$B$2492)),VLOOKUP(TestTweets!O18,repStats!$A$2:$D$2492,4,FALSE)))</f>
        <v>-6.6816248151424071</v>
      </c>
      <c r="Q39">
        <f>IF(LEN(TestTweets!P18)&lt;=3,0,IF(ISNA(VLOOKUP(TestTweets!P18,repStats!$A$2:$D$2492,4,FALSE)),LN(1/SUM(repStats!$B$2:$B$2492)),VLOOKUP(TestTweets!P18,repStats!$A$2:$D$2492,4,FALSE)))</f>
        <v>0</v>
      </c>
      <c r="R39">
        <f>IF(LEN(TestTweets!Q18)&lt;=3,0,IF(ISNA(VLOOKUP(TestTweets!Q18,repStats!$A$2:$D$2492,4,FALSE)),LN(1/SUM(repStats!$B$2:$B$2492)),VLOOKUP(TestTweets!Q18,repStats!$A$2:$D$2492,4,FALSE)))</f>
        <v>0</v>
      </c>
      <c r="S39">
        <f>IF(LEN(TestTweets!R18)&lt;=3,0,IF(ISNA(VLOOKUP(TestTweets!R18,repStats!$A$2:$D$2492,4,FALSE)),LN(1/SUM(repStats!$B$2:$B$2492)),VLOOKUP(TestTweets!R18,repStats!$A$2:$D$2492,4,FALSE)))</f>
        <v>0</v>
      </c>
      <c r="T39">
        <f>IF(LEN(TestTweets!S18)&lt;=3,0,IF(ISNA(VLOOKUP(TestTweets!S18,repStats!$A$2:$D$2492,4,FALSE)),LN(1/SUM(repStats!$B$2:$B$2492)),VLOOKUP(TestTweets!S18,repStats!$A$2:$D$2492,4,FALSE)))</f>
        <v>0</v>
      </c>
      <c r="U39">
        <f>IF(LEN(TestTweets!T18)&lt;=3,0,IF(ISNA(VLOOKUP(TestTweets!T18,repStats!$A$2:$D$2492,4,FALSE)),LN(1/SUM(repStats!$B$2:$B$2492)),VLOOKUP(TestTweets!T18,repStats!$A$2:$D$2492,4,FALSE)))</f>
        <v>0</v>
      </c>
      <c r="V39">
        <f>IF(LEN(TestTweets!U18)&lt;=3,0,IF(ISNA(VLOOKUP(TestTweets!U18,repStats!$A$2:$D$2492,4,FALSE)),LN(1/SUM(repStats!$B$2:$B$2492)),VLOOKUP(TestTweets!U18,repStats!$A$2:$D$2492,4,FALSE)))</f>
        <v>0</v>
      </c>
      <c r="W39">
        <f>IF(LEN(TestTweets!V18)&lt;=3,0,IF(ISNA(VLOOKUP(TestTweets!V18,repStats!$A$2:$D$2492,4,FALSE)),LN(1/SUM(repStats!$B$2:$B$2492)),VLOOKUP(TestTweets!V18,repStats!$A$2:$D$2492,4,FALSE)))</f>
        <v>0</v>
      </c>
      <c r="X39">
        <f>IF(LEN(TestTweets!W18)&lt;=3,0,IF(ISNA(VLOOKUP(TestTweets!W18,repStats!$A$2:$D$2492,4,FALSE)),LN(1/SUM(repStats!$B$2:$B$2492)),VLOOKUP(TestTweets!W18,repStats!$A$2:$D$2492,4,FALSE)))</f>
        <v>0</v>
      </c>
      <c r="Y39">
        <f>IF(LEN(TestTweets!X18)&lt;=3,0,IF(ISNA(VLOOKUP(TestTweets!X18,repStats!$A$2:$D$2492,4,FALSE)),LN(1/SUM(repStats!$B$2:$B$2492)),VLOOKUP(TestTweets!X18,repStats!$A$2:$D$2492,4,FALSE)))</f>
        <v>0</v>
      </c>
      <c r="Z39">
        <f>IF(LEN(TestTweets!Y18)&lt;=3,0,IF(ISNA(VLOOKUP(TestTweets!Y18,repStats!$A$2:$D$2492,4,FALSE)),LN(1/SUM(repStats!$B$2:$B$2492)),VLOOKUP(TestTweets!Y18,repStats!$A$2:$D$2492,4,FALSE)))</f>
        <v>0</v>
      </c>
      <c r="AA39">
        <f>IF(LEN(TestTweets!Z18)&lt;=3,0,IF(ISNA(VLOOKUP(TestTweets!Z18,repStats!$A$2:$D$2492,4,FALSE)),LN(1/SUM(repStats!$B$2:$B$2492)),VLOOKUP(TestTweets!Z18,repStats!$A$2:$D$2492,4,FALSE)))</f>
        <v>0</v>
      </c>
      <c r="AB39">
        <f>IF(LEN(TestTweets!AA18)&lt;=3,0,IF(ISNA(VLOOKUP(TestTweets!AA18,repStats!$A$2:$D$2492,4,FALSE)),LN(1/SUM(repStats!$B$2:$B$2492)),VLOOKUP(TestTweets!AA18,repStats!$A$2:$D$2492,4,FALSE)))</f>
        <v>0</v>
      </c>
      <c r="AC39">
        <f>IF(LEN(TestTweets!AB18)&lt;=3,0,IF(ISNA(VLOOKUP(TestTweets!AB18,repStats!$A$2:$D$2492,4,FALSE)),LN(1/SUM(repStats!$B$2:$B$2492)),VLOOKUP(TestTweets!AB18,repStats!$A$2:$D$2492,4,FALSE)))</f>
        <v>0</v>
      </c>
      <c r="AD39">
        <f>IF(LEN(TestTweets!AC18)&lt;=3,0,IF(ISNA(VLOOKUP(TestTweets!AC18,repStats!$A$2:$D$2492,4,FALSE)),LN(1/SUM(repStats!$B$2:$B$2492)),VLOOKUP(TestTweets!AC18,repStats!$A$2:$D$2492,4,FALSE)))</f>
        <v>0</v>
      </c>
    </row>
    <row r="40" spans="4:30" x14ac:dyDescent="0.25">
      <c r="D40">
        <f>IF(LEN(TestTweets!C19)&lt;=3,0,IF(ISNA(VLOOKUP(TestTweets!C19,repStats!$A$2:$D$2492,4,FALSE)),LN(1/SUM(repStats!$B$2:$B$2492)),VLOOKUP(TestTweets!C19,repStats!$A$2:$D$2492,4,FALSE)))</f>
        <v>0</v>
      </c>
      <c r="E40">
        <f>IF(LEN(TestTweets!D19)&lt;=3,0,IF(ISNA(VLOOKUP(TestTweets!D19,repStats!$A$2:$D$2492,4,FALSE)),LN(1/SUM(repStats!$B$2:$B$2492)),VLOOKUP(TestTweets!D19,repStats!$A$2:$D$2492,4,FALSE)))</f>
        <v>0</v>
      </c>
      <c r="F40">
        <f>IF(LEN(TestTweets!E19)&lt;=3,0,IF(ISNA(VLOOKUP(TestTweets!E19,repStats!$A$2:$D$2492,4,FALSE)),LN(1/SUM(repStats!$B$2:$B$2492)),VLOOKUP(TestTweets!E19,repStats!$A$2:$D$2492,4,FALSE)))</f>
        <v>0</v>
      </c>
      <c r="G40">
        <f>IF(LEN(TestTweets!F19)&lt;=3,0,IF(ISNA(VLOOKUP(TestTweets!F19,repStats!$A$2:$D$2492,4,FALSE)),LN(1/SUM(repStats!$B$2:$B$2492)),VLOOKUP(TestTweets!F19,repStats!$A$2:$D$2492,4,FALSE)))</f>
        <v>-6.874528481266899</v>
      </c>
      <c r="H40">
        <f>IF(LEN(TestTweets!G19)&lt;=3,0,IF(ISNA(VLOOKUP(TestTweets!G19,repStats!$A$2:$D$2492,4,FALSE)),LN(1/SUM(repStats!$B$2:$B$2492)),VLOOKUP(TestTweets!G19,repStats!$A$2:$D$2492,4,FALSE)))</f>
        <v>0</v>
      </c>
      <c r="I40">
        <f>IF(LEN(TestTweets!H19)&lt;=3,0,IF(ISNA(VLOOKUP(TestTweets!H19,repStats!$A$2:$D$2492,4,FALSE)),LN(1/SUM(repStats!$B$2:$B$2492)),VLOOKUP(TestTweets!H19,repStats!$A$2:$D$2492,4,FALSE)))</f>
        <v>-5.1601556756542637</v>
      </c>
      <c r="J40">
        <f>IF(LEN(TestTweets!I19)&lt;=3,0,IF(ISNA(VLOOKUP(TestTweets!I19,repStats!$A$2:$D$2492,4,FALSE)),LN(1/SUM(repStats!$B$2:$B$2492)),VLOOKUP(TestTweets!I19,repStats!$A$2:$D$2492,4,FALSE)))</f>
        <v>0</v>
      </c>
      <c r="K40">
        <f>IF(LEN(TestTweets!J19)&lt;=3,0,IF(ISNA(VLOOKUP(TestTweets!J19,repStats!$A$2:$D$2492,4,FALSE)),LN(1/SUM(repStats!$B$2:$B$2492)),VLOOKUP(TestTweets!J19,repStats!$A$2:$D$2492,4,FALSE)))</f>
        <v>-10.668327290482809</v>
      </c>
      <c r="L40">
        <f>IF(LEN(TestTweets!K19)&lt;=3,0,IF(ISNA(VLOOKUP(TestTweets!K19,repStats!$A$2:$D$2492,4,FALSE)),LN(1/SUM(repStats!$B$2:$B$2492)),VLOOKUP(TestTweets!K19,repStats!$A$2:$D$2492,4,FALSE)))</f>
        <v>-7.7802371038105171</v>
      </c>
      <c r="M40">
        <f>IF(LEN(TestTweets!L19)&lt;=3,0,IF(ISNA(VLOOKUP(TestTweets!L19,repStats!$A$2:$D$2492,4,FALSE)),LN(1/SUM(repStats!$B$2:$B$2492)),VLOOKUP(TestTweets!L19,repStats!$A$2:$D$2492,4,FALSE)))</f>
        <v>0</v>
      </c>
      <c r="N40">
        <f>IF(LEN(TestTweets!M19)&lt;=3,0,IF(ISNA(VLOOKUP(TestTweets!M19,repStats!$A$2:$D$2492,4,FALSE)),LN(1/SUM(repStats!$B$2:$B$2492)),VLOOKUP(TestTweets!M19,repStats!$A$2:$D$2492,4,FALSE)))</f>
        <v>-10.668327290482809</v>
      </c>
      <c r="O40">
        <f>IF(LEN(TestTweets!N19)&lt;=3,0,IF(ISNA(VLOOKUP(TestTweets!N19,repStats!$A$2:$D$2492,4,FALSE)),LN(1/SUM(repStats!$B$2:$B$2492)),VLOOKUP(TestTweets!N19,repStats!$A$2:$D$2492,4,FALSE)))</f>
        <v>0</v>
      </c>
      <c r="P40">
        <f>IF(LEN(TestTweets!O19)&lt;=3,0,IF(ISNA(VLOOKUP(TestTweets!O19,repStats!$A$2:$D$2492,4,FALSE)),LN(1/SUM(repStats!$B$2:$B$2492)),VLOOKUP(TestTweets!O19,repStats!$A$2:$D$2492,4,FALSE)))</f>
        <v>-8.7787659339216439</v>
      </c>
      <c r="Q40">
        <f>IF(LEN(TestTweets!P19)&lt;=3,0,IF(ISNA(VLOOKUP(TestTweets!P19,repStats!$A$2:$D$2492,4,FALSE)),LN(1/SUM(repStats!$B$2:$B$2492)),VLOOKUP(TestTweets!P19,repStats!$A$2:$D$2492,4,FALSE)))</f>
        <v>0</v>
      </c>
      <c r="R40">
        <f>IF(LEN(TestTweets!Q19)&lt;=3,0,IF(ISNA(VLOOKUP(TestTweets!Q19,repStats!$A$2:$D$2492,4,FALSE)),LN(1/SUM(repStats!$B$2:$B$2492)),VLOOKUP(TestTweets!Q19,repStats!$A$2:$D$2492,4,FALSE)))</f>
        <v>0</v>
      </c>
      <c r="S40">
        <f>IF(LEN(TestTweets!R19)&lt;=3,0,IF(ISNA(VLOOKUP(TestTweets!R19,repStats!$A$2:$D$2492,4,FALSE)),LN(1/SUM(repStats!$B$2:$B$2492)),VLOOKUP(TestTweets!R19,repStats!$A$2:$D$2492,4,FALSE)))</f>
        <v>-5.22341787243223</v>
      </c>
      <c r="T40">
        <f>IF(LEN(TestTweets!S19)&lt;=3,0,IF(ISNA(VLOOKUP(TestTweets!S19,repStats!$A$2:$D$2492,4,FALSE)),LN(1/SUM(repStats!$B$2:$B$2492)),VLOOKUP(TestTweets!S19,repStats!$A$2:$D$2492,4,FALSE)))</f>
        <v>0</v>
      </c>
      <c r="U40">
        <f>IF(LEN(TestTweets!T19)&lt;=3,0,IF(ISNA(VLOOKUP(TestTweets!T19,repStats!$A$2:$D$2492,4,FALSE)),LN(1/SUM(repStats!$B$2:$B$2492)),VLOOKUP(TestTweets!T19,repStats!$A$2:$D$2492,4,FALSE)))</f>
        <v>0</v>
      </c>
      <c r="V40">
        <f>IF(LEN(TestTweets!U19)&lt;=3,0,IF(ISNA(VLOOKUP(TestTweets!U19,repStats!$A$2:$D$2492,4,FALSE)),LN(1/SUM(repStats!$B$2:$B$2492)),VLOOKUP(TestTweets!U19,repStats!$A$2:$D$2492,4,FALSE)))</f>
        <v>-7.5058002581087564</v>
      </c>
      <c r="W40">
        <f>IF(LEN(TestTweets!V19)&lt;=3,0,IF(ISNA(VLOOKUP(TestTweets!V19,repStats!$A$2:$D$2492,4,FALSE)),LN(1/SUM(repStats!$B$2:$B$2492)),VLOOKUP(TestTweets!V19,repStats!$A$2:$D$2492,4,FALSE)))</f>
        <v>0</v>
      </c>
      <c r="X40">
        <f>IF(LEN(TestTweets!W19)&lt;=3,0,IF(ISNA(VLOOKUP(TestTweets!W19,repStats!$A$2:$D$2492,4,FALSE)),LN(1/SUM(repStats!$B$2:$B$2492)),VLOOKUP(TestTweets!W19,repStats!$A$2:$D$2492,4,FALSE)))</f>
        <v>-10.668327290482809</v>
      </c>
      <c r="Y40">
        <f>IF(LEN(TestTweets!X19)&lt;=3,0,IF(ISNA(VLOOKUP(TestTweets!X19,repStats!$A$2:$D$2492,4,FALSE)),LN(1/SUM(repStats!$B$2:$B$2492)),VLOOKUP(TestTweets!X19,repStats!$A$2:$D$2492,4,FALSE)))</f>
        <v>-8.6452345412971212</v>
      </c>
      <c r="Z40">
        <f>IF(LEN(TestTweets!Y19)&lt;=3,0,IF(ISNA(VLOOKUP(TestTweets!Y19,repStats!$A$2:$D$2492,4,FALSE)),LN(1/SUM(repStats!$B$2:$B$2492)),VLOOKUP(TestTweets!Y19,repStats!$A$2:$D$2492,4,FALSE)))</f>
        <v>0</v>
      </c>
      <c r="AA40">
        <f>IF(LEN(TestTweets!Z19)&lt;=3,0,IF(ISNA(VLOOKUP(TestTweets!Z19,repStats!$A$2:$D$2492,4,FALSE)),LN(1/SUM(repStats!$B$2:$B$2492)),VLOOKUP(TestTweets!Z19,repStats!$A$2:$D$2492,4,FALSE)))</f>
        <v>-10.668327290482809</v>
      </c>
      <c r="AB40">
        <f>IF(LEN(TestTweets!AA19)&lt;=3,0,IF(ISNA(VLOOKUP(TestTweets!AA19,repStats!$A$2:$D$2492,4,FALSE)),LN(1/SUM(repStats!$B$2:$B$2492)),VLOOKUP(TestTweets!AA19,repStats!$A$2:$D$2492,4,FALSE)))</f>
        <v>-9.1152381705428578</v>
      </c>
      <c r="AC40">
        <f>IF(LEN(TestTweets!AB19)&lt;=3,0,IF(ISNA(VLOOKUP(TestTweets!AB19,repStats!$A$2:$D$2492,4,FALSE)),LN(1/SUM(repStats!$B$2:$B$2492)),VLOOKUP(TestTweets!AB19,repStats!$A$2:$D$2492,4,FALSE)))</f>
        <v>-7.8343043250807929</v>
      </c>
      <c r="AD40">
        <f>IF(LEN(TestTweets!AC19)&lt;=3,0,IF(ISNA(VLOOKUP(TestTweets!AC19,repStats!$A$2:$D$2492,4,FALSE)),LN(1/SUM(repStats!$B$2:$B$2492)),VLOOKUP(TestTweets!AC19,repStats!$A$2:$D$2492,4,FALSE)))</f>
        <v>0</v>
      </c>
    </row>
    <row r="41" spans="4:30" x14ac:dyDescent="0.25">
      <c r="D41">
        <f>IF(LEN(TestTweets!C20)&lt;=3,0,IF(ISNA(VLOOKUP(TestTweets!C20,repStats!$A$2:$D$2492,4,FALSE)),LN(1/SUM(repStats!$B$2:$B$2492)),VLOOKUP(TestTweets!C20,repStats!$A$2:$D$2492,4,FALSE)))</f>
        <v>-7.9520873607371758</v>
      </c>
      <c r="E41">
        <f>IF(LEN(TestTweets!D20)&lt;=3,0,IF(ISNA(VLOOKUP(TestTweets!D20,repStats!$A$2:$D$2492,4,FALSE)),LN(1/SUM(repStats!$B$2:$B$2492)),VLOOKUP(TestTweets!D20,repStats!$A$2:$D$2492,4,FALSE)))</f>
        <v>-9.1152381705428578</v>
      </c>
      <c r="F41">
        <f>IF(LEN(TestTweets!E20)&lt;=3,0,IF(ISNA(VLOOKUP(TestTweets!E20,repStats!$A$2:$D$2492,4,FALSE)),LN(1/SUM(repStats!$B$2:$B$2492)),VLOOKUP(TestTweets!E20,repStats!$A$2:$D$2492,4,FALSE)))</f>
        <v>0</v>
      </c>
      <c r="G41">
        <f>IF(LEN(TestTweets!F20)&lt;=3,0,IF(ISNA(VLOOKUP(TestTweets!F20,repStats!$A$2:$D$2492,4,FALSE)),LN(1/SUM(repStats!$B$2:$B$2492)),VLOOKUP(TestTweets!F20,repStats!$A$2:$D$2492,4,FALSE)))</f>
        <v>-10.668327290482809</v>
      </c>
      <c r="H41">
        <f>IF(LEN(TestTweets!G20)&lt;=3,0,IF(ISNA(VLOOKUP(TestTweets!G20,repStats!$A$2:$D$2492,4,FALSE)),LN(1/SUM(repStats!$B$2:$B$2492)),VLOOKUP(TestTweets!G20,repStats!$A$2:$D$2492,4,FALSE)))</f>
        <v>-8.9329166137489029</v>
      </c>
      <c r="I41">
        <f>IF(LEN(TestTweets!H20)&lt;=3,0,IF(ISNA(VLOOKUP(TestTweets!H20,repStats!$A$2:$D$2492,4,FALSE)),LN(1/SUM(repStats!$B$2:$B$2492)),VLOOKUP(TestTweets!H20,repStats!$A$2:$D$2492,4,FALSE)))</f>
        <v>-8.0856187533616986</v>
      </c>
      <c r="J41">
        <f>IF(LEN(TestTweets!I20)&lt;=3,0,IF(ISNA(VLOOKUP(TestTweets!I20,repStats!$A$2:$D$2492,4,FALSE)),LN(1/SUM(repStats!$B$2:$B$2492)),VLOOKUP(TestTweets!I20,repStats!$A$2:$D$2492,4,FALSE)))</f>
        <v>0</v>
      </c>
      <c r="K41">
        <f>IF(LEN(TestTweets!J20)&lt;=3,0,IF(ISNA(VLOOKUP(TestTweets!J20,repStats!$A$2:$D$2492,4,FALSE)),LN(1/SUM(repStats!$B$2:$B$2492)),VLOOKUP(TestTweets!J20,repStats!$A$2:$D$2492,4,FALSE)))</f>
        <v>-10.668327290482809</v>
      </c>
      <c r="L41">
        <f>IF(LEN(TestTweets!K20)&lt;=3,0,IF(ISNA(VLOOKUP(TestTweets!K20,repStats!$A$2:$D$2492,4,FALSE)),LN(1/SUM(repStats!$B$2:$B$2492)),VLOOKUP(TestTweets!K20,repStats!$A$2:$D$2492,4,FALSE)))</f>
        <v>0</v>
      </c>
      <c r="M41">
        <f>IF(LEN(TestTweets!L20)&lt;=3,0,IF(ISNA(VLOOKUP(TestTweets!L20,repStats!$A$2:$D$2492,4,FALSE)),LN(1/SUM(repStats!$B$2:$B$2492)),VLOOKUP(TestTweets!L20,repStats!$A$2:$D$2492,4,FALSE)))</f>
        <v>0</v>
      </c>
      <c r="N41">
        <f>IF(LEN(TestTweets!M20)&lt;=3,0,IF(ISNA(VLOOKUP(TestTweets!M20,repStats!$A$2:$D$2492,4,FALSE)),LN(1/SUM(repStats!$B$2:$B$2492)),VLOOKUP(TestTweets!M20,repStats!$A$2:$D$2492,4,FALSE)))</f>
        <v>-10.668327290482809</v>
      </c>
      <c r="O41">
        <f>IF(LEN(TestTweets!N20)&lt;=3,0,IF(ISNA(VLOOKUP(TestTweets!N20,repStats!$A$2:$D$2492,4,FALSE)),LN(1/SUM(repStats!$B$2:$B$2492)),VLOOKUP(TestTweets!N20,repStats!$A$2:$D$2492,4,FALSE)))</f>
        <v>-9.3383817218570666</v>
      </c>
      <c r="P41">
        <f>IF(LEN(TestTweets!O20)&lt;=3,0,IF(ISNA(VLOOKUP(TestTweets!O20,repStats!$A$2:$D$2492,4,FALSE)),LN(1/SUM(repStats!$B$2:$B$2492)),VLOOKUP(TestTweets!O20,repStats!$A$2:$D$2492,4,FALSE)))</f>
        <v>-9.3383817218570666</v>
      </c>
      <c r="Q41">
        <f>IF(LEN(TestTweets!P20)&lt;=3,0,IF(ISNA(VLOOKUP(TestTweets!P20,repStats!$A$2:$D$2492,4,FALSE)),LN(1/SUM(repStats!$B$2:$B$2492)),VLOOKUP(TestTweets!P20,repStats!$A$2:$D$2492,4,FALSE)))</f>
        <v>0</v>
      </c>
      <c r="R41">
        <f>IF(LEN(TestTweets!Q20)&lt;=3,0,IF(ISNA(VLOOKUP(TestTweets!Q20,repStats!$A$2:$D$2492,4,FALSE)),LN(1/SUM(repStats!$B$2:$B$2492)),VLOOKUP(TestTweets!Q20,repStats!$A$2:$D$2492,4,FALSE)))</f>
        <v>-10.668327290482809</v>
      </c>
      <c r="S41">
        <f>IF(LEN(TestTweets!R20)&lt;=3,0,IF(ISNA(VLOOKUP(TestTweets!R20,repStats!$A$2:$D$2492,4,FALSE)),LN(1/SUM(repStats!$B$2:$B$2492)),VLOOKUP(TestTweets!R20,repStats!$A$2:$D$2492,4,FALSE)))</f>
        <v>-10.668327290482809</v>
      </c>
      <c r="T41">
        <f>IF(LEN(TestTweets!S20)&lt;=3,0,IF(ISNA(VLOOKUP(TestTweets!S20,repStats!$A$2:$D$2492,4,FALSE)),LN(1/SUM(repStats!$B$2:$B$2492)),VLOOKUP(TestTweets!S20,repStats!$A$2:$D$2492,4,FALSE)))</f>
        <v>0</v>
      </c>
      <c r="U41">
        <f>IF(LEN(TestTweets!T20)&lt;=3,0,IF(ISNA(VLOOKUP(TestTweets!T20,repStats!$A$2:$D$2492,4,FALSE)),LN(1/SUM(repStats!$B$2:$B$2492)),VLOOKUP(TestTweets!T20,repStats!$A$2:$D$2492,4,FALSE)))</f>
        <v>0</v>
      </c>
      <c r="V41">
        <f>IF(LEN(TestTweets!U20)&lt;=3,0,IF(ISNA(VLOOKUP(TestTweets!U20,repStats!$A$2:$D$2492,4,FALSE)),LN(1/SUM(repStats!$B$2:$B$2492)),VLOOKUP(TestTweets!U20,repStats!$A$2:$D$2492,4,FALSE)))</f>
        <v>0</v>
      </c>
      <c r="W41">
        <f>IF(LEN(TestTweets!V20)&lt;=3,0,IF(ISNA(VLOOKUP(TestTweets!V20,repStats!$A$2:$D$2492,4,FALSE)),LN(1/SUM(repStats!$B$2:$B$2492)),VLOOKUP(TestTweets!V20,repStats!$A$2:$D$2492,4,FALSE)))</f>
        <v>0</v>
      </c>
      <c r="X41">
        <f>IF(LEN(TestTweets!W20)&lt;=3,0,IF(ISNA(VLOOKUP(TestTweets!W20,repStats!$A$2:$D$2492,4,FALSE)),LN(1/SUM(repStats!$B$2:$B$2492)),VLOOKUP(TestTweets!W20,repStats!$A$2:$D$2492,4,FALSE)))</f>
        <v>0</v>
      </c>
      <c r="Y41">
        <f>IF(LEN(TestTweets!X20)&lt;=3,0,IF(ISNA(VLOOKUP(TestTweets!X20,repStats!$A$2:$D$2492,4,FALSE)),LN(1/SUM(repStats!$B$2:$B$2492)),VLOOKUP(TestTweets!X20,repStats!$A$2:$D$2492,4,FALSE)))</f>
        <v>0</v>
      </c>
      <c r="Z41">
        <f>IF(LEN(TestTweets!Y20)&lt;=3,0,IF(ISNA(VLOOKUP(TestTweets!Y20,repStats!$A$2:$D$2492,4,FALSE)),LN(1/SUM(repStats!$B$2:$B$2492)),VLOOKUP(TestTweets!Y20,repStats!$A$2:$D$2492,4,FALSE)))</f>
        <v>0</v>
      </c>
      <c r="AA41">
        <f>IF(LEN(TestTweets!Z20)&lt;=3,0,IF(ISNA(VLOOKUP(TestTweets!Z20,repStats!$A$2:$D$2492,4,FALSE)),LN(1/SUM(repStats!$B$2:$B$2492)),VLOOKUP(TestTweets!Z20,repStats!$A$2:$D$2492,4,FALSE)))</f>
        <v>0</v>
      </c>
      <c r="AB41">
        <f>IF(LEN(TestTweets!AA20)&lt;=3,0,IF(ISNA(VLOOKUP(TestTweets!AA20,repStats!$A$2:$D$2492,4,FALSE)),LN(1/SUM(repStats!$B$2:$B$2492)),VLOOKUP(TestTweets!AA20,repStats!$A$2:$D$2492,4,FALSE)))</f>
        <v>0</v>
      </c>
      <c r="AC41">
        <f>IF(LEN(TestTweets!AB20)&lt;=3,0,IF(ISNA(VLOOKUP(TestTweets!AB20,repStats!$A$2:$D$2492,4,FALSE)),LN(1/SUM(repStats!$B$2:$B$2492)),VLOOKUP(TestTweets!AB20,repStats!$A$2:$D$2492,4,FALSE)))</f>
        <v>0</v>
      </c>
      <c r="AD41">
        <f>IF(LEN(TestTweets!AC20)&lt;=3,0,IF(ISNA(VLOOKUP(TestTweets!AC20,repStats!$A$2:$D$2492,4,FALSE)),LN(1/SUM(repStats!$B$2:$B$2492)),VLOOKUP(TestTweets!AC20,repStats!$A$2:$D$2492,4,FALSE)))</f>
        <v>0</v>
      </c>
    </row>
    <row r="42" spans="4:30" x14ac:dyDescent="0.25">
      <c r="D42">
        <f>IF(LEN(TestTweets!C21)&lt;=3,0,IF(ISNA(VLOOKUP(TestTweets!C21,repStats!$A$2:$D$2492,4,FALSE)),LN(1/SUM(repStats!$B$2:$B$2492)),VLOOKUP(TestTweets!C21,repStats!$A$2:$D$2492,4,FALSE)))</f>
        <v>0</v>
      </c>
      <c r="E42">
        <f>IF(LEN(TestTweets!D21)&lt;=3,0,IF(ISNA(VLOOKUP(TestTweets!D21,repStats!$A$2:$D$2492,4,FALSE)),LN(1/SUM(repStats!$B$2:$B$2492)),VLOOKUP(TestTweets!D21,repStats!$A$2:$D$2492,4,FALSE)))</f>
        <v>-7.7289438094229661</v>
      </c>
      <c r="F42">
        <f>IF(LEN(TestTweets!E21)&lt;=3,0,IF(ISNA(VLOOKUP(TestTweets!E21,repStats!$A$2:$D$2492,4,FALSE)),LN(1/SUM(repStats!$B$2:$B$2492)),VLOOKUP(TestTweets!E21,repStats!$A$2:$D$2492,4,FALSE)))</f>
        <v>-6.7173428977444862</v>
      </c>
      <c r="G42">
        <f>IF(LEN(TestTweets!F21)&lt;=3,0,IF(ISNA(VLOOKUP(TestTweets!F21,repStats!$A$2:$D$2492,4,FALSE)),LN(1/SUM(repStats!$B$2:$B$2492)),VLOOKUP(TestTweets!F21,repStats!$A$2:$D$2492,4,FALSE)))</f>
        <v>0</v>
      </c>
      <c r="H42">
        <f>IF(LEN(TestTweets!G21)&lt;=3,0,IF(ISNA(VLOOKUP(TestTweets!G21,repStats!$A$2:$D$2492,4,FALSE)),LN(1/SUM(repStats!$B$2:$B$2492)),VLOOKUP(TestTweets!G21,repStats!$A$2:$D$2492,4,FALSE)))</f>
        <v>0</v>
      </c>
      <c r="I42">
        <f>IF(LEN(TestTweets!H21)&lt;=3,0,IF(ISNA(VLOOKUP(TestTweets!H21,repStats!$A$2:$D$2492,4,FALSE)),LN(1/SUM(repStats!$B$2:$B$2492)),VLOOKUP(TestTweets!H21,repStats!$A$2:$D$2492,4,FALSE)))</f>
        <v>-9.1152381705428578</v>
      </c>
      <c r="J42">
        <f>IF(LEN(TestTweets!I21)&lt;=3,0,IF(ISNA(VLOOKUP(TestTweets!I21,repStats!$A$2:$D$2492,4,FALSE)),LN(1/SUM(repStats!$B$2:$B$2492)),VLOOKUP(TestTweets!I21,repStats!$A$2:$D$2492,4,FALSE)))</f>
        <v>0</v>
      </c>
      <c r="K42">
        <f>IF(LEN(TestTweets!J21)&lt;=3,0,IF(ISNA(VLOOKUP(TestTweets!J21,repStats!$A$2:$D$2492,4,FALSE)),LN(1/SUM(repStats!$B$2:$B$2492)),VLOOKUP(TestTweets!J21,repStats!$A$2:$D$2492,4,FALSE)))</f>
        <v>0</v>
      </c>
      <c r="L42">
        <f>IF(LEN(TestTweets!K21)&lt;=3,0,IF(ISNA(VLOOKUP(TestTweets!K21,repStats!$A$2:$D$2492,4,FALSE)),LN(1/SUM(repStats!$B$2:$B$2492)),VLOOKUP(TestTweets!K21,repStats!$A$2:$D$2492,4,FALSE)))</f>
        <v>0</v>
      </c>
      <c r="M42">
        <f>IF(LEN(TestTweets!L21)&lt;=3,0,IF(ISNA(VLOOKUP(TestTweets!L21,repStats!$A$2:$D$2492,4,FALSE)),LN(1/SUM(repStats!$B$2:$B$2492)),VLOOKUP(TestTweets!L21,repStats!$A$2:$D$2492,4,FALSE)))</f>
        <v>-10.668327290482809</v>
      </c>
      <c r="N42">
        <f>IF(LEN(TestTweets!M21)&lt;=3,0,IF(ISNA(VLOOKUP(TestTweets!M21,repStats!$A$2:$D$2492,4,FALSE)),LN(1/SUM(repStats!$B$2:$B$2492)),VLOOKUP(TestTweets!M21,repStats!$A$2:$D$2492,4,FALSE)))</f>
        <v>-8.6452345412971212</v>
      </c>
      <c r="O42">
        <f>IF(LEN(TestTweets!N21)&lt;=3,0,IF(ISNA(VLOOKUP(TestTweets!N21,repStats!$A$2:$D$2492,4,FALSE)),LN(1/SUM(repStats!$B$2:$B$2492)),VLOOKUP(TestTweets!N21,repStats!$A$2:$D$2492,4,FALSE)))</f>
        <v>0</v>
      </c>
      <c r="P42">
        <f>IF(LEN(TestTweets!O21)&lt;=3,0,IF(ISNA(VLOOKUP(TestTweets!O21,repStats!$A$2:$D$2492,4,FALSE)),LN(1/SUM(repStats!$B$2:$B$2492)),VLOOKUP(TestTweets!O21,repStats!$A$2:$D$2492,4,FALSE)))</f>
        <v>-6.9180135932066378</v>
      </c>
      <c r="Q42">
        <f>IF(LEN(TestTweets!P21)&lt;=3,0,IF(ISNA(VLOOKUP(TestTweets!P21,repStats!$A$2:$D$2492,4,FALSE)),LN(1/SUM(repStats!$B$2:$B$2492)),VLOOKUP(TestTweets!P21,repStats!$A$2:$D$2492,4,FALSE)))</f>
        <v>-8.4220909899829124</v>
      </c>
      <c r="R42">
        <f>IF(LEN(TestTweets!Q21)&lt;=3,0,IF(ISNA(VLOOKUP(TestTweets!Q21,repStats!$A$2:$D$2492,4,FALSE)),LN(1/SUM(repStats!$B$2:$B$2492)),VLOOKUP(TestTweets!Q21,repStats!$A$2:$D$2492,4,FALSE)))</f>
        <v>0</v>
      </c>
      <c r="S42">
        <f>IF(LEN(TestTweets!R21)&lt;=3,0,IF(ISNA(VLOOKUP(TestTweets!R21,repStats!$A$2:$D$2492,4,FALSE)),LN(1/SUM(repStats!$B$2:$B$2492)),VLOOKUP(TestTweets!R21,repStats!$A$2:$D$2492,4,FALSE)))</f>
        <v>0</v>
      </c>
      <c r="T42">
        <f>IF(LEN(TestTweets!S21)&lt;=3,0,IF(ISNA(VLOOKUP(TestTweets!S21,repStats!$A$2:$D$2492,4,FALSE)),LN(1/SUM(repStats!$B$2:$B$2492)),VLOOKUP(TestTweets!S21,repStats!$A$2:$D$2492,4,FALSE)))</f>
        <v>0</v>
      </c>
      <c r="U42">
        <f>IF(LEN(TestTweets!T21)&lt;=3,0,IF(ISNA(VLOOKUP(TestTweets!T21,repStats!$A$2:$D$2492,4,FALSE)),LN(1/SUM(repStats!$B$2:$B$2492)),VLOOKUP(TestTweets!T21,repStats!$A$2:$D$2492,4,FALSE)))</f>
        <v>-8.5274515056407374</v>
      </c>
      <c r="V42">
        <f>IF(LEN(TestTweets!U21)&lt;=3,0,IF(ISNA(VLOOKUP(TestTweets!U21,repStats!$A$2:$D$2492,4,FALSE)),LN(1/SUM(repStats!$B$2:$B$2492)),VLOOKUP(TestTweets!U21,repStats!$A$2:$D$2492,4,FALSE)))</f>
        <v>-10.668327290482809</v>
      </c>
      <c r="W42">
        <f>IF(LEN(TestTweets!V21)&lt;=3,0,IF(ISNA(VLOOKUP(TestTweets!V21,repStats!$A$2:$D$2492,4,FALSE)),LN(1/SUM(repStats!$B$2:$B$2492)),VLOOKUP(TestTweets!V21,repStats!$A$2:$D$2492,4,FALSE)))</f>
        <v>-8.9329166137489029</v>
      </c>
      <c r="X42">
        <f>IF(LEN(TestTweets!W21)&lt;=3,0,IF(ISNA(VLOOKUP(TestTweets!W21,repStats!$A$2:$D$2492,4,FALSE)),LN(1/SUM(repStats!$B$2:$B$2492)),VLOOKUP(TestTweets!W21,repStats!$A$2:$D$2492,4,FALSE)))</f>
        <v>-10.668327290482809</v>
      </c>
      <c r="Y42">
        <f>IF(LEN(TestTweets!X21)&lt;=3,0,IF(ISNA(VLOOKUP(TestTweets!X21,repStats!$A$2:$D$2492,4,FALSE)),LN(1/SUM(repStats!$B$2:$B$2492)),VLOOKUP(TestTweets!X21,repStats!$A$2:$D$2492,4,FALSE)))</f>
        <v>0</v>
      </c>
      <c r="Z42">
        <f>IF(LEN(TestTweets!Y21)&lt;=3,0,IF(ISNA(VLOOKUP(TestTweets!Y21,repStats!$A$2:$D$2492,4,FALSE)),LN(1/SUM(repStats!$B$2:$B$2492)),VLOOKUP(TestTweets!Y21,repStats!$A$2:$D$2492,4,FALSE)))</f>
        <v>0</v>
      </c>
      <c r="AA42">
        <f>IF(LEN(TestTweets!Z21)&lt;=3,0,IF(ISNA(VLOOKUP(TestTweets!Z21,repStats!$A$2:$D$2492,4,FALSE)),LN(1/SUM(repStats!$B$2:$B$2492)),VLOOKUP(TestTweets!Z21,repStats!$A$2:$D$2492,4,FALSE)))</f>
        <v>0</v>
      </c>
      <c r="AB42">
        <f>IF(LEN(TestTweets!AA21)&lt;=3,0,IF(ISNA(VLOOKUP(TestTweets!AA21,repStats!$A$2:$D$2492,4,FALSE)),LN(1/SUM(repStats!$B$2:$B$2492)),VLOOKUP(TestTweets!AA21,repStats!$A$2:$D$2492,4,FALSE)))</f>
        <v>0</v>
      </c>
      <c r="AC42">
        <f>IF(LEN(TestTweets!AB21)&lt;=3,0,IF(ISNA(VLOOKUP(TestTweets!AB21,repStats!$A$2:$D$2492,4,FALSE)),LN(1/SUM(repStats!$B$2:$B$2492)),VLOOKUP(TestTweets!AB21,repStats!$A$2:$D$2492,4,FALSE)))</f>
        <v>0</v>
      </c>
      <c r="AD42">
        <f>IF(LEN(TestTweets!AC21)&lt;=3,0,IF(ISNA(VLOOKUP(TestTweets!AC21,repStats!$A$2:$D$2492,4,FALSE)),LN(1/SUM(repStats!$B$2:$B$2492)),VLOOKUP(TestTweets!AC21,repStats!$A$2:$D$2492,4,FALSE)))</f>
        <v>0</v>
      </c>
    </row>
  </sheetData>
  <conditionalFormatting sqref="C23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{2718FE02-0187-49A5-8D56-EE2123620965}</x14:id>
        </ext>
      </extLst>
    </cfRule>
  </conditionalFormatting>
  <conditionalFormatting sqref="C2:C21">
    <cfRule type="iconSet" priority="2">
      <iconSet iconSet="3Symbols">
        <cfvo type="percent" val="0"/>
        <cfvo type="percent" val="33"/>
        <cfvo type="percent" val="67"/>
      </iconSe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8FE02-0187-49A5-8D56-EE21236209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2936-DB5C-4EE0-BEA3-35D63B1F8821}">
  <dimension ref="A1:D2627"/>
  <sheetViews>
    <sheetView workbookViewId="0">
      <selection activeCell="H21" sqref="H21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>
        <v>5</v>
      </c>
      <c r="C2">
        <v>1.0761714125825962E-4</v>
      </c>
      <c r="D2">
        <v>-9.136930617550183</v>
      </c>
    </row>
    <row r="3" spans="1:4" x14ac:dyDescent="0.25">
      <c r="A3" t="s">
        <v>9</v>
      </c>
      <c r="B3">
        <v>4</v>
      </c>
      <c r="C3">
        <v>8.6093713006607698E-5</v>
      </c>
      <c r="D3">
        <v>-9.3600741688643936</v>
      </c>
    </row>
    <row r="4" spans="1:4" x14ac:dyDescent="0.25">
      <c r="A4" t="s">
        <v>10</v>
      </c>
      <c r="B4">
        <v>4</v>
      </c>
      <c r="C4">
        <v>8.6093713006607698E-5</v>
      </c>
      <c r="D4">
        <v>-9.3600741688643936</v>
      </c>
    </row>
    <row r="5" spans="1:4" x14ac:dyDescent="0.25">
      <c r="A5" t="s">
        <v>11</v>
      </c>
      <c r="B5">
        <v>9</v>
      </c>
      <c r="C5">
        <v>1.937108542648673E-4</v>
      </c>
      <c r="D5">
        <v>-8.5491439526480644</v>
      </c>
    </row>
    <row r="6" spans="1:4" x14ac:dyDescent="0.25">
      <c r="A6" t="s">
        <v>12</v>
      </c>
      <c r="B6">
        <v>5</v>
      </c>
      <c r="C6">
        <v>1.0761714125825962E-4</v>
      </c>
      <c r="D6">
        <v>-9.136930617550183</v>
      </c>
    </row>
    <row r="7" spans="1:4" x14ac:dyDescent="0.25">
      <c r="A7" t="s">
        <v>13</v>
      </c>
      <c r="B7">
        <v>17</v>
      </c>
      <c r="C7">
        <v>3.6589828027808267E-4</v>
      </c>
      <c r="D7">
        <v>-7.9131551859280682</v>
      </c>
    </row>
    <row r="8" spans="1:4" x14ac:dyDescent="0.25">
      <c r="A8" t="s">
        <v>14</v>
      </c>
      <c r="B8">
        <v>4</v>
      </c>
      <c r="C8">
        <v>8.6093713006607698E-5</v>
      </c>
      <c r="D8">
        <v>-9.3600741688643936</v>
      </c>
    </row>
    <row r="9" spans="1:4" x14ac:dyDescent="0.25">
      <c r="A9" t="s">
        <v>15</v>
      </c>
      <c r="B9">
        <v>7</v>
      </c>
      <c r="C9">
        <v>1.5066399776156347E-4</v>
      </c>
      <c r="D9">
        <v>-8.8004583809289709</v>
      </c>
    </row>
    <row r="10" spans="1:4" x14ac:dyDescent="0.25">
      <c r="A10" t="s">
        <v>16</v>
      </c>
      <c r="B10">
        <v>8</v>
      </c>
      <c r="C10">
        <v>1.721874260132154E-4</v>
      </c>
      <c r="D10">
        <v>-8.6669269883044482</v>
      </c>
    </row>
    <row r="11" spans="1:4" x14ac:dyDescent="0.25">
      <c r="A11" t="s">
        <v>17</v>
      </c>
      <c r="B11">
        <v>4</v>
      </c>
      <c r="C11">
        <v>8.6093713006607698E-5</v>
      </c>
      <c r="D11">
        <v>-9.3600741688643936</v>
      </c>
    </row>
    <row r="12" spans="1:4" x14ac:dyDescent="0.25">
      <c r="A12" t="s">
        <v>18</v>
      </c>
      <c r="B12">
        <v>5</v>
      </c>
      <c r="C12">
        <v>1.0761714125825962E-4</v>
      </c>
      <c r="D12">
        <v>-9.136930617550183</v>
      </c>
    </row>
    <row r="13" spans="1:4" x14ac:dyDescent="0.25">
      <c r="A13" t="s">
        <v>19</v>
      </c>
      <c r="B13">
        <v>7</v>
      </c>
      <c r="C13">
        <v>1.5066399776156347E-4</v>
      </c>
      <c r="D13">
        <v>-8.8004583809289709</v>
      </c>
    </row>
    <row r="14" spans="1:4" x14ac:dyDescent="0.25">
      <c r="A14" t="s">
        <v>20</v>
      </c>
      <c r="B14">
        <v>5</v>
      </c>
      <c r="C14">
        <v>1.0761714125825962E-4</v>
      </c>
      <c r="D14">
        <v>-9.136930617550183</v>
      </c>
    </row>
    <row r="15" spans="1:4" x14ac:dyDescent="0.25">
      <c r="A15" t="s">
        <v>21</v>
      </c>
      <c r="B15">
        <v>4</v>
      </c>
      <c r="C15">
        <v>8.6093713006607698E-5</v>
      </c>
      <c r="D15">
        <v>-9.3600741688643936</v>
      </c>
    </row>
    <row r="16" spans="1:4" x14ac:dyDescent="0.25">
      <c r="A16" t="s">
        <v>22</v>
      </c>
      <c r="B16">
        <v>4</v>
      </c>
      <c r="C16">
        <v>8.6093713006607698E-5</v>
      </c>
      <c r="D16">
        <v>-9.3600741688643936</v>
      </c>
    </row>
    <row r="17" spans="1:4" x14ac:dyDescent="0.25">
      <c r="A17" t="s">
        <v>23</v>
      </c>
      <c r="B17">
        <v>4</v>
      </c>
      <c r="C17">
        <v>8.6093713006607698E-5</v>
      </c>
      <c r="D17">
        <v>-9.3600741688643936</v>
      </c>
    </row>
    <row r="18" spans="1:4" x14ac:dyDescent="0.25">
      <c r="A18" t="s">
        <v>24</v>
      </c>
      <c r="B18">
        <v>5</v>
      </c>
      <c r="C18">
        <v>1.0761714125825962E-4</v>
      </c>
      <c r="D18">
        <v>-9.136930617550183</v>
      </c>
    </row>
    <row r="19" spans="1:4" x14ac:dyDescent="0.25">
      <c r="A19" t="s">
        <v>25</v>
      </c>
      <c r="B19">
        <v>5</v>
      </c>
      <c r="C19">
        <v>1.0761714125825962E-4</v>
      </c>
      <c r="D19">
        <v>-9.136930617550183</v>
      </c>
    </row>
    <row r="20" spans="1:4" x14ac:dyDescent="0.25">
      <c r="A20" t="s">
        <v>26</v>
      </c>
      <c r="B20">
        <v>4</v>
      </c>
      <c r="C20">
        <v>8.6093713006607698E-5</v>
      </c>
      <c r="D20">
        <v>-9.3600741688643936</v>
      </c>
    </row>
    <row r="21" spans="1:4" x14ac:dyDescent="0.25">
      <c r="A21" t="s">
        <v>27</v>
      </c>
      <c r="B21">
        <v>4</v>
      </c>
      <c r="C21">
        <v>8.6093713006607698E-5</v>
      </c>
      <c r="D21">
        <v>-9.3600741688643936</v>
      </c>
    </row>
    <row r="22" spans="1:4" x14ac:dyDescent="0.25">
      <c r="A22" t="s">
        <v>28</v>
      </c>
      <c r="B22">
        <v>5</v>
      </c>
      <c r="C22">
        <v>1.0761714125825962E-4</v>
      </c>
      <c r="D22">
        <v>-9.136930617550183</v>
      </c>
    </row>
    <row r="23" spans="1:4" x14ac:dyDescent="0.25">
      <c r="A23" t="s">
        <v>29</v>
      </c>
      <c r="B23">
        <v>4</v>
      </c>
      <c r="C23">
        <v>8.6093713006607698E-5</v>
      </c>
      <c r="D23">
        <v>-9.3600741688643936</v>
      </c>
    </row>
    <row r="24" spans="1:4" x14ac:dyDescent="0.25">
      <c r="A24" t="s">
        <v>30</v>
      </c>
      <c r="B24">
        <v>6</v>
      </c>
      <c r="C24">
        <v>1.2914056950991153E-4</v>
      </c>
      <c r="D24">
        <v>-8.9546090607562299</v>
      </c>
    </row>
    <row r="25" spans="1:4" x14ac:dyDescent="0.25">
      <c r="A25" t="s">
        <v>31</v>
      </c>
      <c r="B25">
        <v>4</v>
      </c>
      <c r="C25">
        <v>8.6093713006607698E-5</v>
      </c>
      <c r="D25">
        <v>-9.3600741688643936</v>
      </c>
    </row>
    <row r="26" spans="1:4" x14ac:dyDescent="0.25">
      <c r="A26" t="s">
        <v>32</v>
      </c>
      <c r="B26">
        <v>24</v>
      </c>
      <c r="C26">
        <v>5.1656227803964614E-4</v>
      </c>
      <c r="D26">
        <v>-7.5683146996363382</v>
      </c>
    </row>
    <row r="27" spans="1:4" x14ac:dyDescent="0.25">
      <c r="A27" t="s">
        <v>33</v>
      </c>
      <c r="B27">
        <v>4</v>
      </c>
      <c r="C27">
        <v>8.6093713006607698E-5</v>
      </c>
      <c r="D27">
        <v>-9.3600741688643936</v>
      </c>
    </row>
    <row r="28" spans="1:4" x14ac:dyDescent="0.25">
      <c r="A28" t="s">
        <v>34</v>
      </c>
      <c r="B28">
        <v>4</v>
      </c>
      <c r="C28">
        <v>8.6093713006607698E-5</v>
      </c>
      <c r="D28">
        <v>-9.3600741688643936</v>
      </c>
    </row>
    <row r="29" spans="1:4" x14ac:dyDescent="0.25">
      <c r="A29" t="s">
        <v>35</v>
      </c>
      <c r="B29">
        <v>13</v>
      </c>
      <c r="C29">
        <v>2.79804567271475E-4</v>
      </c>
      <c r="D29">
        <v>-8.1814191725227481</v>
      </c>
    </row>
    <row r="30" spans="1:4" x14ac:dyDescent="0.25">
      <c r="A30" t="s">
        <v>36</v>
      </c>
      <c r="B30">
        <v>10</v>
      </c>
      <c r="C30">
        <v>2.1523428251651923E-4</v>
      </c>
      <c r="D30">
        <v>-8.4437834369902376</v>
      </c>
    </row>
    <row r="31" spans="1:4" x14ac:dyDescent="0.25">
      <c r="A31" t="s">
        <v>37</v>
      </c>
      <c r="B31">
        <v>5</v>
      </c>
      <c r="C31">
        <v>1.0761714125825962E-4</v>
      </c>
      <c r="D31">
        <v>-9.136930617550183</v>
      </c>
    </row>
    <row r="32" spans="1:4" x14ac:dyDescent="0.25">
      <c r="A32" t="s">
        <v>38</v>
      </c>
      <c r="B32">
        <v>8</v>
      </c>
      <c r="C32">
        <v>1.721874260132154E-4</v>
      </c>
      <c r="D32">
        <v>-8.6669269883044482</v>
      </c>
    </row>
    <row r="33" spans="1:4" x14ac:dyDescent="0.25">
      <c r="A33" t="s">
        <v>39</v>
      </c>
      <c r="B33">
        <v>10</v>
      </c>
      <c r="C33">
        <v>2.1523428251651923E-4</v>
      </c>
      <c r="D33">
        <v>-8.4437834369902376</v>
      </c>
    </row>
    <row r="34" spans="1:4" x14ac:dyDescent="0.25">
      <c r="A34" t="s">
        <v>40</v>
      </c>
      <c r="B34">
        <v>5</v>
      </c>
      <c r="C34">
        <v>1.0761714125825962E-4</v>
      </c>
      <c r="D34">
        <v>-9.136930617550183</v>
      </c>
    </row>
    <row r="35" spans="1:4" x14ac:dyDescent="0.25">
      <c r="A35" t="s">
        <v>41</v>
      </c>
      <c r="B35">
        <v>10</v>
      </c>
      <c r="C35">
        <v>2.1523428251651923E-4</v>
      </c>
      <c r="D35">
        <v>-8.4437834369902376</v>
      </c>
    </row>
    <row r="36" spans="1:4" x14ac:dyDescent="0.25">
      <c r="A36" t="s">
        <v>42</v>
      </c>
      <c r="B36">
        <v>4</v>
      </c>
      <c r="C36">
        <v>8.6093713006607698E-5</v>
      </c>
      <c r="D36">
        <v>-9.3600741688643936</v>
      </c>
    </row>
    <row r="37" spans="1:4" x14ac:dyDescent="0.25">
      <c r="A37" t="s">
        <v>43</v>
      </c>
      <c r="B37">
        <v>4</v>
      </c>
      <c r="C37">
        <v>8.6093713006607698E-5</v>
      </c>
      <c r="D37">
        <v>-9.3600741688643936</v>
      </c>
    </row>
    <row r="38" spans="1:4" x14ac:dyDescent="0.25">
      <c r="A38" t="s">
        <v>44</v>
      </c>
      <c r="B38">
        <v>5</v>
      </c>
      <c r="C38">
        <v>1.0761714125825962E-4</v>
      </c>
      <c r="D38">
        <v>-9.136930617550183</v>
      </c>
    </row>
    <row r="39" spans="1:4" x14ac:dyDescent="0.25">
      <c r="A39" t="s">
        <v>45</v>
      </c>
      <c r="B39">
        <v>10</v>
      </c>
      <c r="C39">
        <v>2.1523428251651923E-4</v>
      </c>
      <c r="D39">
        <v>-8.4437834369902376</v>
      </c>
    </row>
    <row r="40" spans="1:4" x14ac:dyDescent="0.25">
      <c r="A40" t="s">
        <v>46</v>
      </c>
      <c r="B40">
        <v>5</v>
      </c>
      <c r="C40">
        <v>1.0761714125825962E-4</v>
      </c>
      <c r="D40">
        <v>-9.136930617550183</v>
      </c>
    </row>
    <row r="41" spans="1:4" x14ac:dyDescent="0.25">
      <c r="A41" t="s">
        <v>47</v>
      </c>
      <c r="B41">
        <v>4</v>
      </c>
      <c r="C41">
        <v>8.6093713006607698E-5</v>
      </c>
      <c r="D41">
        <v>-9.3600741688643936</v>
      </c>
    </row>
    <row r="42" spans="1:4" x14ac:dyDescent="0.25">
      <c r="A42" t="s">
        <v>48</v>
      </c>
      <c r="B42">
        <v>5</v>
      </c>
      <c r="C42">
        <v>1.0761714125825962E-4</v>
      </c>
      <c r="D42">
        <v>-9.136930617550183</v>
      </c>
    </row>
    <row r="43" spans="1:4" x14ac:dyDescent="0.25">
      <c r="A43" t="s">
        <v>49</v>
      </c>
      <c r="B43">
        <v>34</v>
      </c>
      <c r="C43">
        <v>7.3179656055616534E-4</v>
      </c>
      <c r="D43">
        <v>-7.2200080053681228</v>
      </c>
    </row>
    <row r="44" spans="1:4" x14ac:dyDescent="0.25">
      <c r="A44" t="s">
        <v>50</v>
      </c>
      <c r="B44">
        <v>4</v>
      </c>
      <c r="C44">
        <v>8.6093713006607698E-5</v>
      </c>
      <c r="D44">
        <v>-9.3600741688643936</v>
      </c>
    </row>
    <row r="45" spans="1:4" x14ac:dyDescent="0.25">
      <c r="A45" t="s">
        <v>51</v>
      </c>
      <c r="B45">
        <v>4</v>
      </c>
      <c r="C45">
        <v>8.6093713006607698E-5</v>
      </c>
      <c r="D45">
        <v>-9.3600741688643936</v>
      </c>
    </row>
    <row r="46" spans="1:4" x14ac:dyDescent="0.25">
      <c r="A46" t="s">
        <v>52</v>
      </c>
      <c r="B46">
        <v>7</v>
      </c>
      <c r="C46">
        <v>1.5066399776156347E-4</v>
      </c>
      <c r="D46">
        <v>-8.8004583809289709</v>
      </c>
    </row>
    <row r="47" spans="1:4" x14ac:dyDescent="0.25">
      <c r="A47" t="s">
        <v>53</v>
      </c>
      <c r="B47">
        <v>7</v>
      </c>
      <c r="C47">
        <v>1.5066399776156347E-4</v>
      </c>
      <c r="D47">
        <v>-8.8004583809289709</v>
      </c>
    </row>
    <row r="48" spans="1:4" x14ac:dyDescent="0.25">
      <c r="A48" t="s">
        <v>54</v>
      </c>
      <c r="B48">
        <v>7</v>
      </c>
      <c r="C48">
        <v>1.5066399776156347E-4</v>
      </c>
      <c r="D48">
        <v>-8.8004583809289709</v>
      </c>
    </row>
    <row r="49" spans="1:4" x14ac:dyDescent="0.25">
      <c r="A49" t="s">
        <v>55</v>
      </c>
      <c r="B49">
        <v>4</v>
      </c>
      <c r="C49">
        <v>8.6093713006607698E-5</v>
      </c>
      <c r="D49">
        <v>-9.3600741688643936</v>
      </c>
    </row>
    <row r="50" spans="1:4" x14ac:dyDescent="0.25">
      <c r="A50" t="s">
        <v>56</v>
      </c>
      <c r="B50">
        <v>9</v>
      </c>
      <c r="C50">
        <v>1.937108542648673E-4</v>
      </c>
      <c r="D50">
        <v>-8.5491439526480644</v>
      </c>
    </row>
    <row r="51" spans="1:4" x14ac:dyDescent="0.25">
      <c r="A51" t="s">
        <v>57</v>
      </c>
      <c r="B51">
        <v>5</v>
      </c>
      <c r="C51">
        <v>1.0761714125825962E-4</v>
      </c>
      <c r="D51">
        <v>-9.136930617550183</v>
      </c>
    </row>
    <row r="52" spans="1:4" x14ac:dyDescent="0.25">
      <c r="A52" t="s">
        <v>58</v>
      </c>
      <c r="B52">
        <v>4</v>
      </c>
      <c r="C52">
        <v>8.6093713006607698E-5</v>
      </c>
      <c r="D52">
        <v>-9.3600741688643936</v>
      </c>
    </row>
    <row r="53" spans="1:4" x14ac:dyDescent="0.25">
      <c r="A53" t="s">
        <v>59</v>
      </c>
      <c r="B53">
        <v>7</v>
      </c>
      <c r="C53">
        <v>1.5066399776156347E-4</v>
      </c>
      <c r="D53">
        <v>-8.8004583809289709</v>
      </c>
    </row>
    <row r="54" spans="1:4" x14ac:dyDescent="0.25">
      <c r="A54" t="s">
        <v>60</v>
      </c>
      <c r="B54">
        <v>4</v>
      </c>
      <c r="C54">
        <v>8.6093713006607698E-5</v>
      </c>
      <c r="D54">
        <v>-9.3600741688643936</v>
      </c>
    </row>
    <row r="55" spans="1:4" x14ac:dyDescent="0.25">
      <c r="A55" t="s">
        <v>61</v>
      </c>
      <c r="B55">
        <v>4</v>
      </c>
      <c r="C55">
        <v>8.6093713006607698E-5</v>
      </c>
      <c r="D55">
        <v>-9.3600741688643936</v>
      </c>
    </row>
    <row r="56" spans="1:4" x14ac:dyDescent="0.25">
      <c r="A56" t="s">
        <v>62</v>
      </c>
      <c r="B56">
        <v>5</v>
      </c>
      <c r="C56">
        <v>1.0761714125825962E-4</v>
      </c>
      <c r="D56">
        <v>-9.136930617550183</v>
      </c>
    </row>
    <row r="57" spans="1:4" x14ac:dyDescent="0.25">
      <c r="A57" t="s">
        <v>63</v>
      </c>
      <c r="B57">
        <v>7</v>
      </c>
      <c r="C57">
        <v>1.5066399776156347E-4</v>
      </c>
      <c r="D57">
        <v>-8.8004583809289709</v>
      </c>
    </row>
    <row r="58" spans="1:4" x14ac:dyDescent="0.25">
      <c r="A58" t="s">
        <v>64</v>
      </c>
      <c r="B58">
        <v>8</v>
      </c>
      <c r="C58">
        <v>1.721874260132154E-4</v>
      </c>
      <c r="D58">
        <v>-8.6669269883044482</v>
      </c>
    </row>
    <row r="59" spans="1:4" x14ac:dyDescent="0.25">
      <c r="A59" t="s">
        <v>65</v>
      </c>
      <c r="B59">
        <v>4</v>
      </c>
      <c r="C59">
        <v>8.6093713006607698E-5</v>
      </c>
      <c r="D59">
        <v>-9.3600741688643936</v>
      </c>
    </row>
    <row r="60" spans="1:4" x14ac:dyDescent="0.25">
      <c r="A60" t="s">
        <v>66</v>
      </c>
      <c r="B60">
        <v>5</v>
      </c>
      <c r="C60">
        <v>1.0761714125825962E-4</v>
      </c>
      <c r="D60">
        <v>-9.136930617550183</v>
      </c>
    </row>
    <row r="61" spans="1:4" x14ac:dyDescent="0.25">
      <c r="A61" t="s">
        <v>67</v>
      </c>
      <c r="B61">
        <v>5</v>
      </c>
      <c r="C61">
        <v>1.0761714125825962E-4</v>
      </c>
      <c r="D61">
        <v>-9.136930617550183</v>
      </c>
    </row>
    <row r="62" spans="1:4" x14ac:dyDescent="0.25">
      <c r="A62" t="s">
        <v>68</v>
      </c>
      <c r="B62">
        <v>8</v>
      </c>
      <c r="C62">
        <v>1.721874260132154E-4</v>
      </c>
      <c r="D62">
        <v>-8.6669269883044482</v>
      </c>
    </row>
    <row r="63" spans="1:4" x14ac:dyDescent="0.25">
      <c r="A63" t="s">
        <v>69</v>
      </c>
      <c r="B63">
        <v>5</v>
      </c>
      <c r="C63">
        <v>1.0761714125825962E-4</v>
      </c>
      <c r="D63">
        <v>-9.136930617550183</v>
      </c>
    </row>
    <row r="64" spans="1:4" x14ac:dyDescent="0.25">
      <c r="A64" t="s">
        <v>70</v>
      </c>
      <c r="B64">
        <v>4</v>
      </c>
      <c r="C64">
        <v>8.6093713006607698E-5</v>
      </c>
      <c r="D64">
        <v>-9.3600741688643936</v>
      </c>
    </row>
    <row r="65" spans="1:4" x14ac:dyDescent="0.25">
      <c r="A65" t="s">
        <v>71</v>
      </c>
      <c r="B65">
        <v>4</v>
      </c>
      <c r="C65">
        <v>8.6093713006607698E-5</v>
      </c>
      <c r="D65">
        <v>-9.3600741688643936</v>
      </c>
    </row>
    <row r="66" spans="1:4" x14ac:dyDescent="0.25">
      <c r="A66" t="s">
        <v>72</v>
      </c>
      <c r="B66">
        <v>15</v>
      </c>
      <c r="C66">
        <v>3.2285142377477886E-4</v>
      </c>
      <c r="D66">
        <v>-8.0383183288820739</v>
      </c>
    </row>
    <row r="67" spans="1:4" x14ac:dyDescent="0.25">
      <c r="A67" t="s">
        <v>73</v>
      </c>
      <c r="B67">
        <v>7</v>
      </c>
      <c r="C67">
        <v>1.5066399776156347E-4</v>
      </c>
      <c r="D67">
        <v>-8.8004583809289709</v>
      </c>
    </row>
    <row r="68" spans="1:4" x14ac:dyDescent="0.25">
      <c r="A68" t="s">
        <v>74</v>
      </c>
      <c r="B68">
        <v>4</v>
      </c>
      <c r="C68">
        <v>8.6093713006607698E-5</v>
      </c>
      <c r="D68">
        <v>-9.3600741688643936</v>
      </c>
    </row>
    <row r="69" spans="1:4" x14ac:dyDescent="0.25">
      <c r="A69" t="s">
        <v>75</v>
      </c>
      <c r="B69">
        <v>4</v>
      </c>
      <c r="C69">
        <v>8.6093713006607698E-5</v>
      </c>
      <c r="D69">
        <v>-9.3600741688643936</v>
      </c>
    </row>
    <row r="70" spans="1:4" x14ac:dyDescent="0.25">
      <c r="A70" t="s">
        <v>76</v>
      </c>
      <c r="B70">
        <v>5</v>
      </c>
      <c r="C70">
        <v>1.0761714125825962E-4</v>
      </c>
      <c r="D70">
        <v>-9.136930617550183</v>
      </c>
    </row>
    <row r="71" spans="1:4" x14ac:dyDescent="0.25">
      <c r="A71" t="s">
        <v>77</v>
      </c>
      <c r="B71">
        <v>7</v>
      </c>
      <c r="C71">
        <v>1.5066399776156347E-4</v>
      </c>
      <c r="D71">
        <v>-8.8004583809289709</v>
      </c>
    </row>
    <row r="72" spans="1:4" x14ac:dyDescent="0.25">
      <c r="A72" t="s">
        <v>78</v>
      </c>
      <c r="B72">
        <v>9</v>
      </c>
      <c r="C72">
        <v>1.937108542648673E-4</v>
      </c>
      <c r="D72">
        <v>-8.5491439526480644</v>
      </c>
    </row>
    <row r="73" spans="1:4" x14ac:dyDescent="0.25">
      <c r="A73" t="s">
        <v>79</v>
      </c>
      <c r="B73">
        <v>5</v>
      </c>
      <c r="C73">
        <v>1.0761714125825962E-4</v>
      </c>
      <c r="D73">
        <v>-9.136930617550183</v>
      </c>
    </row>
    <row r="74" spans="1:4" x14ac:dyDescent="0.25">
      <c r="A74" t="s">
        <v>80</v>
      </c>
      <c r="B74">
        <v>5</v>
      </c>
      <c r="C74">
        <v>1.0761714125825962E-4</v>
      </c>
      <c r="D74">
        <v>-9.136930617550183</v>
      </c>
    </row>
    <row r="75" spans="1:4" x14ac:dyDescent="0.25">
      <c r="A75" t="s">
        <v>81</v>
      </c>
      <c r="B75">
        <v>10</v>
      </c>
      <c r="C75">
        <v>2.1523428251651923E-4</v>
      </c>
      <c r="D75">
        <v>-8.4437834369902376</v>
      </c>
    </row>
    <row r="76" spans="1:4" x14ac:dyDescent="0.25">
      <c r="A76" t="s">
        <v>82</v>
      </c>
      <c r="B76">
        <v>4</v>
      </c>
      <c r="C76">
        <v>8.6093713006607698E-5</v>
      </c>
      <c r="D76">
        <v>-9.3600741688643936</v>
      </c>
    </row>
    <row r="77" spans="1:4" x14ac:dyDescent="0.25">
      <c r="A77" t="s">
        <v>83</v>
      </c>
      <c r="B77">
        <v>4</v>
      </c>
      <c r="C77">
        <v>8.6093713006607698E-5</v>
      </c>
      <c r="D77">
        <v>-9.3600741688643936</v>
      </c>
    </row>
    <row r="78" spans="1:4" x14ac:dyDescent="0.25">
      <c r="A78" t="s">
        <v>84</v>
      </c>
      <c r="B78">
        <v>4</v>
      </c>
      <c r="C78">
        <v>8.6093713006607698E-5</v>
      </c>
      <c r="D78">
        <v>-9.3600741688643936</v>
      </c>
    </row>
    <row r="79" spans="1:4" x14ac:dyDescent="0.25">
      <c r="A79" t="s">
        <v>85</v>
      </c>
      <c r="B79">
        <v>7</v>
      </c>
      <c r="C79">
        <v>1.5066399776156347E-4</v>
      </c>
      <c r="D79">
        <v>-8.8004583809289709</v>
      </c>
    </row>
    <row r="80" spans="1:4" x14ac:dyDescent="0.25">
      <c r="A80" t="s">
        <v>86</v>
      </c>
      <c r="B80">
        <v>8</v>
      </c>
      <c r="C80">
        <v>1.721874260132154E-4</v>
      </c>
      <c r="D80">
        <v>-8.6669269883044482</v>
      </c>
    </row>
    <row r="81" spans="1:4" x14ac:dyDescent="0.25">
      <c r="A81" t="s">
        <v>87</v>
      </c>
      <c r="B81">
        <v>4</v>
      </c>
      <c r="C81">
        <v>8.6093713006607698E-5</v>
      </c>
      <c r="D81">
        <v>-9.3600741688643936</v>
      </c>
    </row>
    <row r="82" spans="1:4" x14ac:dyDescent="0.25">
      <c r="A82" t="s">
        <v>88</v>
      </c>
      <c r="B82">
        <v>10</v>
      </c>
      <c r="C82">
        <v>2.1523428251651923E-4</v>
      </c>
      <c r="D82">
        <v>-8.4437834369902376</v>
      </c>
    </row>
    <row r="83" spans="1:4" x14ac:dyDescent="0.25">
      <c r="A83" t="s">
        <v>89</v>
      </c>
      <c r="B83">
        <v>4</v>
      </c>
      <c r="C83">
        <v>8.6093713006607698E-5</v>
      </c>
      <c r="D83">
        <v>-9.3600741688643936</v>
      </c>
    </row>
    <row r="84" spans="1:4" x14ac:dyDescent="0.25">
      <c r="A84" t="s">
        <v>90</v>
      </c>
      <c r="B84">
        <v>4</v>
      </c>
      <c r="C84">
        <v>8.6093713006607698E-5</v>
      </c>
      <c r="D84">
        <v>-9.3600741688643936</v>
      </c>
    </row>
    <row r="85" spans="1:4" x14ac:dyDescent="0.25">
      <c r="A85" t="s">
        <v>91</v>
      </c>
      <c r="B85">
        <v>4</v>
      </c>
      <c r="C85">
        <v>8.6093713006607698E-5</v>
      </c>
      <c r="D85">
        <v>-9.3600741688643936</v>
      </c>
    </row>
    <row r="86" spans="1:4" x14ac:dyDescent="0.25">
      <c r="A86" t="s">
        <v>92</v>
      </c>
      <c r="B86">
        <v>4</v>
      </c>
      <c r="C86">
        <v>8.6093713006607698E-5</v>
      </c>
      <c r="D86">
        <v>-9.3600741688643936</v>
      </c>
    </row>
    <row r="87" spans="1:4" x14ac:dyDescent="0.25">
      <c r="A87" t="s">
        <v>93</v>
      </c>
      <c r="B87">
        <v>4</v>
      </c>
      <c r="C87">
        <v>8.6093713006607698E-5</v>
      </c>
      <c r="D87">
        <v>-9.3600741688643936</v>
      </c>
    </row>
    <row r="88" spans="1:4" x14ac:dyDescent="0.25">
      <c r="A88" t="s">
        <v>94</v>
      </c>
      <c r="B88">
        <v>4</v>
      </c>
      <c r="C88">
        <v>8.6093713006607698E-5</v>
      </c>
      <c r="D88">
        <v>-9.3600741688643936</v>
      </c>
    </row>
    <row r="89" spans="1:4" x14ac:dyDescent="0.25">
      <c r="A89" t="s">
        <v>95</v>
      </c>
      <c r="B89">
        <v>5</v>
      </c>
      <c r="C89">
        <v>1.0761714125825962E-4</v>
      </c>
      <c r="D89">
        <v>-9.136930617550183</v>
      </c>
    </row>
    <row r="90" spans="1:4" x14ac:dyDescent="0.25">
      <c r="A90" t="s">
        <v>96</v>
      </c>
      <c r="B90">
        <v>4</v>
      </c>
      <c r="C90">
        <v>8.6093713006607698E-5</v>
      </c>
      <c r="D90">
        <v>-9.3600741688643936</v>
      </c>
    </row>
    <row r="91" spans="1:4" x14ac:dyDescent="0.25">
      <c r="A91" t="s">
        <v>97</v>
      </c>
      <c r="B91">
        <v>11</v>
      </c>
      <c r="C91">
        <v>2.3675771076817116E-4</v>
      </c>
      <c r="D91">
        <v>-8.3484732571859137</v>
      </c>
    </row>
    <row r="92" spans="1:4" x14ac:dyDescent="0.25">
      <c r="A92" t="s">
        <v>98</v>
      </c>
      <c r="B92">
        <v>7</v>
      </c>
      <c r="C92">
        <v>1.5066399776156347E-4</v>
      </c>
      <c r="D92">
        <v>-8.8004583809289709</v>
      </c>
    </row>
    <row r="93" spans="1:4" x14ac:dyDescent="0.25">
      <c r="A93" t="s">
        <v>99</v>
      </c>
      <c r="B93">
        <v>7</v>
      </c>
      <c r="C93">
        <v>1.5066399776156347E-4</v>
      </c>
      <c r="D93">
        <v>-8.8004583809289709</v>
      </c>
    </row>
    <row r="94" spans="1:4" x14ac:dyDescent="0.25">
      <c r="A94" t="s">
        <v>100</v>
      </c>
      <c r="B94">
        <v>10</v>
      </c>
      <c r="C94">
        <v>2.1523428251651923E-4</v>
      </c>
      <c r="D94">
        <v>-8.4437834369902376</v>
      </c>
    </row>
    <row r="95" spans="1:4" x14ac:dyDescent="0.25">
      <c r="A95" t="s">
        <v>101</v>
      </c>
      <c r="B95">
        <v>5</v>
      </c>
      <c r="C95">
        <v>1.0761714125825962E-4</v>
      </c>
      <c r="D95">
        <v>-9.136930617550183</v>
      </c>
    </row>
    <row r="96" spans="1:4" x14ac:dyDescent="0.25">
      <c r="A96" t="s">
        <v>102</v>
      </c>
      <c r="B96">
        <v>6</v>
      </c>
      <c r="C96">
        <v>1.2914056950991153E-4</v>
      </c>
      <c r="D96">
        <v>-8.9546090607562299</v>
      </c>
    </row>
    <row r="97" spans="1:4" x14ac:dyDescent="0.25">
      <c r="A97" t="s">
        <v>103</v>
      </c>
      <c r="B97">
        <v>5</v>
      </c>
      <c r="C97">
        <v>1.0761714125825962E-4</v>
      </c>
      <c r="D97">
        <v>-9.136930617550183</v>
      </c>
    </row>
    <row r="98" spans="1:4" x14ac:dyDescent="0.25">
      <c r="A98" t="s">
        <v>104</v>
      </c>
      <c r="B98">
        <v>7</v>
      </c>
      <c r="C98">
        <v>1.5066399776156347E-4</v>
      </c>
      <c r="D98">
        <v>-8.8004583809289709</v>
      </c>
    </row>
    <row r="99" spans="1:4" x14ac:dyDescent="0.25">
      <c r="A99" t="s">
        <v>105</v>
      </c>
      <c r="B99">
        <v>8</v>
      </c>
      <c r="C99">
        <v>1.721874260132154E-4</v>
      </c>
      <c r="D99">
        <v>-8.6669269883044482</v>
      </c>
    </row>
    <row r="100" spans="1:4" x14ac:dyDescent="0.25">
      <c r="A100" t="s">
        <v>106</v>
      </c>
      <c r="B100">
        <v>4</v>
      </c>
      <c r="C100">
        <v>8.6093713006607698E-5</v>
      </c>
      <c r="D100">
        <v>-9.3600741688643936</v>
      </c>
    </row>
    <row r="101" spans="1:4" x14ac:dyDescent="0.25">
      <c r="A101" t="s">
        <v>107</v>
      </c>
      <c r="B101">
        <v>5</v>
      </c>
      <c r="C101">
        <v>1.0761714125825962E-4</v>
      </c>
      <c r="D101">
        <v>-9.136930617550183</v>
      </c>
    </row>
    <row r="102" spans="1:4" x14ac:dyDescent="0.25">
      <c r="A102" t="s">
        <v>108</v>
      </c>
      <c r="B102">
        <v>312</v>
      </c>
      <c r="C102">
        <v>6.7153096145154004E-3</v>
      </c>
      <c r="D102">
        <v>-5.0033653421748019</v>
      </c>
    </row>
    <row r="103" spans="1:4" x14ac:dyDescent="0.25">
      <c r="A103" t="s">
        <v>109</v>
      </c>
      <c r="B103">
        <v>5</v>
      </c>
      <c r="C103">
        <v>1.0761714125825962E-4</v>
      </c>
      <c r="D103">
        <v>-9.136930617550183</v>
      </c>
    </row>
    <row r="104" spans="1:4" x14ac:dyDescent="0.25">
      <c r="A104" t="s">
        <v>110</v>
      </c>
      <c r="B104">
        <v>4</v>
      </c>
      <c r="C104">
        <v>8.6093713006607698E-5</v>
      </c>
      <c r="D104">
        <v>-9.3600741688643936</v>
      </c>
    </row>
    <row r="105" spans="1:4" x14ac:dyDescent="0.25">
      <c r="A105" t="s">
        <v>111</v>
      </c>
      <c r="B105">
        <v>7</v>
      </c>
      <c r="C105">
        <v>1.5066399776156347E-4</v>
      </c>
      <c r="D105">
        <v>-8.8004583809289709</v>
      </c>
    </row>
    <row r="106" spans="1:4" x14ac:dyDescent="0.25">
      <c r="A106" t="s">
        <v>112</v>
      </c>
      <c r="B106">
        <v>4</v>
      </c>
      <c r="C106">
        <v>8.6093713006607698E-5</v>
      </c>
      <c r="D106">
        <v>-9.3600741688643936</v>
      </c>
    </row>
    <row r="107" spans="1:4" x14ac:dyDescent="0.25">
      <c r="A107" t="s">
        <v>113</v>
      </c>
      <c r="B107">
        <v>5</v>
      </c>
      <c r="C107">
        <v>1.0761714125825962E-4</v>
      </c>
      <c r="D107">
        <v>-9.136930617550183</v>
      </c>
    </row>
    <row r="108" spans="1:4" x14ac:dyDescent="0.25">
      <c r="A108" t="s">
        <v>114</v>
      </c>
      <c r="B108">
        <v>4</v>
      </c>
      <c r="C108">
        <v>8.6093713006607698E-5</v>
      </c>
      <c r="D108">
        <v>-9.3600741688643936</v>
      </c>
    </row>
    <row r="109" spans="1:4" x14ac:dyDescent="0.25">
      <c r="A109" t="s">
        <v>115</v>
      </c>
      <c r="B109">
        <v>4</v>
      </c>
      <c r="C109">
        <v>8.6093713006607698E-5</v>
      </c>
      <c r="D109">
        <v>-9.3600741688643936</v>
      </c>
    </row>
    <row r="110" spans="1:4" x14ac:dyDescent="0.25">
      <c r="A110" t="s">
        <v>116</v>
      </c>
      <c r="B110">
        <v>4</v>
      </c>
      <c r="C110">
        <v>8.6093713006607698E-5</v>
      </c>
      <c r="D110">
        <v>-9.3600741688643936</v>
      </c>
    </row>
    <row r="111" spans="1:4" x14ac:dyDescent="0.25">
      <c r="A111" t="s">
        <v>117</v>
      </c>
      <c r="B111">
        <v>4</v>
      </c>
      <c r="C111">
        <v>8.6093713006607698E-5</v>
      </c>
      <c r="D111">
        <v>-9.3600741688643936</v>
      </c>
    </row>
    <row r="112" spans="1:4" x14ac:dyDescent="0.25">
      <c r="A112" t="s">
        <v>118</v>
      </c>
      <c r="B112">
        <v>4</v>
      </c>
      <c r="C112">
        <v>8.6093713006607698E-5</v>
      </c>
      <c r="D112">
        <v>-9.3600741688643936</v>
      </c>
    </row>
    <row r="113" spans="1:4" x14ac:dyDescent="0.25">
      <c r="A113" t="s">
        <v>119</v>
      </c>
      <c r="B113">
        <v>4</v>
      </c>
      <c r="C113">
        <v>8.6093713006607698E-5</v>
      </c>
      <c r="D113">
        <v>-9.3600741688643936</v>
      </c>
    </row>
    <row r="114" spans="1:4" x14ac:dyDescent="0.25">
      <c r="A114" t="s">
        <v>120</v>
      </c>
      <c r="B114">
        <v>4</v>
      </c>
      <c r="C114">
        <v>8.6093713006607698E-5</v>
      </c>
      <c r="D114">
        <v>-9.3600741688643936</v>
      </c>
    </row>
    <row r="115" spans="1:4" x14ac:dyDescent="0.25">
      <c r="A115" t="s">
        <v>121</v>
      </c>
      <c r="B115">
        <v>4</v>
      </c>
      <c r="C115">
        <v>8.6093713006607698E-5</v>
      </c>
      <c r="D115">
        <v>-9.3600741688643936</v>
      </c>
    </row>
    <row r="116" spans="1:4" x14ac:dyDescent="0.25">
      <c r="A116" t="s">
        <v>122</v>
      </c>
      <c r="B116">
        <v>4</v>
      </c>
      <c r="C116">
        <v>8.6093713006607698E-5</v>
      </c>
      <c r="D116">
        <v>-9.3600741688643936</v>
      </c>
    </row>
    <row r="117" spans="1:4" x14ac:dyDescent="0.25">
      <c r="A117" t="s">
        <v>123</v>
      </c>
      <c r="B117">
        <v>5</v>
      </c>
      <c r="C117">
        <v>1.0761714125825962E-4</v>
      </c>
      <c r="D117">
        <v>-9.136930617550183</v>
      </c>
    </row>
    <row r="118" spans="1:4" x14ac:dyDescent="0.25">
      <c r="A118" t="s">
        <v>124</v>
      </c>
      <c r="B118">
        <v>5</v>
      </c>
      <c r="C118">
        <v>1.0761714125825962E-4</v>
      </c>
      <c r="D118">
        <v>-9.136930617550183</v>
      </c>
    </row>
    <row r="119" spans="1:4" x14ac:dyDescent="0.25">
      <c r="A119" t="s">
        <v>125</v>
      </c>
      <c r="B119">
        <v>4</v>
      </c>
      <c r="C119">
        <v>8.6093713006607698E-5</v>
      </c>
      <c r="D119">
        <v>-9.3600741688643936</v>
      </c>
    </row>
    <row r="120" spans="1:4" x14ac:dyDescent="0.25">
      <c r="A120" t="s">
        <v>126</v>
      </c>
      <c r="B120">
        <v>4</v>
      </c>
      <c r="C120">
        <v>8.6093713006607698E-5</v>
      </c>
      <c r="D120">
        <v>-9.3600741688643936</v>
      </c>
    </row>
    <row r="121" spans="1:4" x14ac:dyDescent="0.25">
      <c r="A121" t="s">
        <v>127</v>
      </c>
      <c r="B121">
        <v>5</v>
      </c>
      <c r="C121">
        <v>1.0761714125825962E-4</v>
      </c>
      <c r="D121">
        <v>-9.136930617550183</v>
      </c>
    </row>
    <row r="122" spans="1:4" x14ac:dyDescent="0.25">
      <c r="A122" t="s">
        <v>128</v>
      </c>
      <c r="B122">
        <v>4</v>
      </c>
      <c r="C122">
        <v>8.6093713006607698E-5</v>
      </c>
      <c r="D122">
        <v>-9.3600741688643936</v>
      </c>
    </row>
    <row r="123" spans="1:4" x14ac:dyDescent="0.25">
      <c r="A123" t="s">
        <v>129</v>
      </c>
      <c r="B123">
        <v>4</v>
      </c>
      <c r="C123">
        <v>8.6093713006607698E-5</v>
      </c>
      <c r="D123">
        <v>-9.3600741688643936</v>
      </c>
    </row>
    <row r="124" spans="1:4" x14ac:dyDescent="0.25">
      <c r="A124" t="s">
        <v>130</v>
      </c>
      <c r="B124">
        <v>5</v>
      </c>
      <c r="C124">
        <v>1.0761714125825962E-4</v>
      </c>
      <c r="D124">
        <v>-9.136930617550183</v>
      </c>
    </row>
    <row r="125" spans="1:4" x14ac:dyDescent="0.25">
      <c r="A125" t="s">
        <v>131</v>
      </c>
      <c r="B125">
        <v>6</v>
      </c>
      <c r="C125">
        <v>1.2914056950991153E-4</v>
      </c>
      <c r="D125">
        <v>-8.9546090607562299</v>
      </c>
    </row>
    <row r="126" spans="1:4" x14ac:dyDescent="0.25">
      <c r="A126" t="s">
        <v>132</v>
      </c>
      <c r="B126">
        <v>4</v>
      </c>
      <c r="C126">
        <v>8.6093713006607698E-5</v>
      </c>
      <c r="D126">
        <v>-9.3600741688643936</v>
      </c>
    </row>
    <row r="127" spans="1:4" x14ac:dyDescent="0.25">
      <c r="A127" t="s">
        <v>133</v>
      </c>
      <c r="B127">
        <v>4</v>
      </c>
      <c r="C127">
        <v>8.6093713006607698E-5</v>
      </c>
      <c r="D127">
        <v>-9.3600741688643936</v>
      </c>
    </row>
    <row r="128" spans="1:4" x14ac:dyDescent="0.25">
      <c r="A128" t="s">
        <v>134</v>
      </c>
      <c r="B128">
        <v>4</v>
      </c>
      <c r="C128">
        <v>8.6093713006607698E-5</v>
      </c>
      <c r="D128">
        <v>-9.3600741688643936</v>
      </c>
    </row>
    <row r="129" spans="1:4" x14ac:dyDescent="0.25">
      <c r="A129" t="s">
        <v>135</v>
      </c>
      <c r="B129">
        <v>4</v>
      </c>
      <c r="C129">
        <v>8.6093713006607698E-5</v>
      </c>
      <c r="D129">
        <v>-9.3600741688643936</v>
      </c>
    </row>
    <row r="130" spans="1:4" x14ac:dyDescent="0.25">
      <c r="A130" t="s">
        <v>136</v>
      </c>
      <c r="B130">
        <v>6</v>
      </c>
      <c r="C130">
        <v>1.2914056950991153E-4</v>
      </c>
      <c r="D130">
        <v>-8.9546090607562299</v>
      </c>
    </row>
    <row r="131" spans="1:4" x14ac:dyDescent="0.25">
      <c r="A131" t="s">
        <v>137</v>
      </c>
      <c r="B131">
        <v>8</v>
      </c>
      <c r="C131">
        <v>1.721874260132154E-4</v>
      </c>
      <c r="D131">
        <v>-8.6669269883044482</v>
      </c>
    </row>
    <row r="132" spans="1:4" x14ac:dyDescent="0.25">
      <c r="A132" t="s">
        <v>138</v>
      </c>
      <c r="B132">
        <v>10</v>
      </c>
      <c r="C132">
        <v>2.1523428251651923E-4</v>
      </c>
      <c r="D132">
        <v>-8.4437834369902376</v>
      </c>
    </row>
    <row r="133" spans="1:4" x14ac:dyDescent="0.25">
      <c r="A133" t="s">
        <v>139</v>
      </c>
      <c r="B133">
        <v>9</v>
      </c>
      <c r="C133">
        <v>1.937108542648673E-4</v>
      </c>
      <c r="D133">
        <v>-8.5491439526480644</v>
      </c>
    </row>
    <row r="134" spans="1:4" x14ac:dyDescent="0.25">
      <c r="A134" t="s">
        <v>140</v>
      </c>
      <c r="B134">
        <v>16</v>
      </c>
      <c r="C134">
        <v>3.4437485202643079E-4</v>
      </c>
      <c r="D134">
        <v>-7.9737798077445028</v>
      </c>
    </row>
    <row r="135" spans="1:4" x14ac:dyDescent="0.25">
      <c r="A135" t="s">
        <v>141</v>
      </c>
      <c r="B135">
        <v>4</v>
      </c>
      <c r="C135">
        <v>8.6093713006607698E-5</v>
      </c>
      <c r="D135">
        <v>-9.3600741688643936</v>
      </c>
    </row>
    <row r="136" spans="1:4" x14ac:dyDescent="0.25">
      <c r="A136" t="s">
        <v>142</v>
      </c>
      <c r="B136">
        <v>4</v>
      </c>
      <c r="C136">
        <v>8.6093713006607698E-5</v>
      </c>
      <c r="D136">
        <v>-9.3600741688643936</v>
      </c>
    </row>
    <row r="137" spans="1:4" x14ac:dyDescent="0.25">
      <c r="A137" t="s">
        <v>143</v>
      </c>
      <c r="B137">
        <v>13</v>
      </c>
      <c r="C137">
        <v>2.79804567271475E-4</v>
      </c>
      <c r="D137">
        <v>-8.1814191725227481</v>
      </c>
    </row>
    <row r="138" spans="1:4" x14ac:dyDescent="0.25">
      <c r="A138" t="s">
        <v>144</v>
      </c>
      <c r="B138">
        <v>7</v>
      </c>
      <c r="C138">
        <v>1.5066399776156347E-4</v>
      </c>
      <c r="D138">
        <v>-8.8004583809289709</v>
      </c>
    </row>
    <row r="139" spans="1:4" x14ac:dyDescent="0.25">
      <c r="A139" t="s">
        <v>145</v>
      </c>
      <c r="B139">
        <v>4</v>
      </c>
      <c r="C139">
        <v>8.6093713006607698E-5</v>
      </c>
      <c r="D139">
        <v>-9.3600741688643936</v>
      </c>
    </row>
    <row r="140" spans="1:4" x14ac:dyDescent="0.25">
      <c r="A140" t="s">
        <v>146</v>
      </c>
      <c r="B140">
        <v>12</v>
      </c>
      <c r="C140">
        <v>2.5828113901982307E-4</v>
      </c>
      <c r="D140">
        <v>-8.2614618801962845</v>
      </c>
    </row>
    <row r="141" spans="1:4" x14ac:dyDescent="0.25">
      <c r="A141" t="s">
        <v>147</v>
      </c>
      <c r="B141">
        <v>5</v>
      </c>
      <c r="C141">
        <v>1.0761714125825962E-4</v>
      </c>
      <c r="D141">
        <v>-9.136930617550183</v>
      </c>
    </row>
    <row r="142" spans="1:4" x14ac:dyDescent="0.25">
      <c r="A142" t="s">
        <v>148</v>
      </c>
      <c r="B142">
        <v>5</v>
      </c>
      <c r="C142">
        <v>1.0761714125825962E-4</v>
      </c>
      <c r="D142">
        <v>-9.136930617550183</v>
      </c>
    </row>
    <row r="143" spans="1:4" x14ac:dyDescent="0.25">
      <c r="A143" t="s">
        <v>149</v>
      </c>
      <c r="B143">
        <v>24</v>
      </c>
      <c r="C143">
        <v>5.1656227803964614E-4</v>
      </c>
      <c r="D143">
        <v>-7.5683146996363382</v>
      </c>
    </row>
    <row r="144" spans="1:4" x14ac:dyDescent="0.25">
      <c r="A144" t="s">
        <v>150</v>
      </c>
      <c r="B144">
        <v>31</v>
      </c>
      <c r="C144">
        <v>6.672262758012096E-4</v>
      </c>
      <c r="D144">
        <v>-7.3123813254991381</v>
      </c>
    </row>
    <row r="145" spans="1:4" x14ac:dyDescent="0.25">
      <c r="A145" t="s">
        <v>151</v>
      </c>
      <c r="B145">
        <v>6</v>
      </c>
      <c r="C145">
        <v>1.2914056950991153E-4</v>
      </c>
      <c r="D145">
        <v>-8.9546090607562299</v>
      </c>
    </row>
    <row r="146" spans="1:4" x14ac:dyDescent="0.25">
      <c r="A146" t="s">
        <v>152</v>
      </c>
      <c r="B146">
        <v>13</v>
      </c>
      <c r="C146">
        <v>2.79804567271475E-4</v>
      </c>
      <c r="D146">
        <v>-8.1814191725227481</v>
      </c>
    </row>
    <row r="147" spans="1:4" x14ac:dyDescent="0.25">
      <c r="A147" t="s">
        <v>153</v>
      </c>
      <c r="B147">
        <v>4</v>
      </c>
      <c r="C147">
        <v>8.6093713006607698E-5</v>
      </c>
      <c r="D147">
        <v>-9.3600741688643936</v>
      </c>
    </row>
    <row r="148" spans="1:4" x14ac:dyDescent="0.25">
      <c r="A148" t="s">
        <v>154</v>
      </c>
      <c r="B148">
        <v>4</v>
      </c>
      <c r="C148">
        <v>8.6093713006607698E-5</v>
      </c>
      <c r="D148">
        <v>-9.3600741688643936</v>
      </c>
    </row>
    <row r="149" spans="1:4" x14ac:dyDescent="0.25">
      <c r="A149" t="s">
        <v>155</v>
      </c>
      <c r="B149">
        <v>4</v>
      </c>
      <c r="C149">
        <v>8.6093713006607698E-5</v>
      </c>
      <c r="D149">
        <v>-9.3600741688643936</v>
      </c>
    </row>
    <row r="150" spans="1:4" x14ac:dyDescent="0.25">
      <c r="A150" t="s">
        <v>156</v>
      </c>
      <c r="B150">
        <v>6</v>
      </c>
      <c r="C150">
        <v>1.2914056950991153E-4</v>
      </c>
      <c r="D150">
        <v>-8.9546090607562299</v>
      </c>
    </row>
    <row r="151" spans="1:4" x14ac:dyDescent="0.25">
      <c r="A151" t="s">
        <v>157</v>
      </c>
      <c r="B151">
        <v>4</v>
      </c>
      <c r="C151">
        <v>8.6093713006607698E-5</v>
      </c>
      <c r="D151">
        <v>-9.3600741688643936</v>
      </c>
    </row>
    <row r="152" spans="1:4" x14ac:dyDescent="0.25">
      <c r="A152" t="s">
        <v>158</v>
      </c>
      <c r="B152">
        <v>4</v>
      </c>
      <c r="C152">
        <v>8.6093713006607698E-5</v>
      </c>
      <c r="D152">
        <v>-9.3600741688643936</v>
      </c>
    </row>
    <row r="153" spans="1:4" x14ac:dyDescent="0.25">
      <c r="A153" t="s">
        <v>159</v>
      </c>
      <c r="B153">
        <v>4</v>
      </c>
      <c r="C153">
        <v>8.6093713006607698E-5</v>
      </c>
      <c r="D153">
        <v>-9.3600741688643936</v>
      </c>
    </row>
    <row r="154" spans="1:4" x14ac:dyDescent="0.25">
      <c r="A154" t="s">
        <v>160</v>
      </c>
      <c r="B154">
        <v>8</v>
      </c>
      <c r="C154">
        <v>1.721874260132154E-4</v>
      </c>
      <c r="D154">
        <v>-8.6669269883044482</v>
      </c>
    </row>
    <row r="155" spans="1:4" x14ac:dyDescent="0.25">
      <c r="A155" t="s">
        <v>161</v>
      </c>
      <c r="B155">
        <v>4</v>
      </c>
      <c r="C155">
        <v>8.6093713006607698E-5</v>
      </c>
      <c r="D155">
        <v>-9.3600741688643936</v>
      </c>
    </row>
    <row r="156" spans="1:4" x14ac:dyDescent="0.25">
      <c r="A156" t="s">
        <v>162</v>
      </c>
      <c r="B156">
        <v>4</v>
      </c>
      <c r="C156">
        <v>8.6093713006607698E-5</v>
      </c>
      <c r="D156">
        <v>-9.3600741688643936</v>
      </c>
    </row>
    <row r="157" spans="1:4" x14ac:dyDescent="0.25">
      <c r="A157" t="s">
        <v>163</v>
      </c>
      <c r="B157">
        <v>12</v>
      </c>
      <c r="C157">
        <v>2.5828113901982307E-4</v>
      </c>
      <c r="D157">
        <v>-8.2614618801962845</v>
      </c>
    </row>
    <row r="158" spans="1:4" x14ac:dyDescent="0.25">
      <c r="A158" t="s">
        <v>164</v>
      </c>
      <c r="B158">
        <v>4</v>
      </c>
      <c r="C158">
        <v>8.6093713006607698E-5</v>
      </c>
      <c r="D158">
        <v>-9.3600741688643936</v>
      </c>
    </row>
    <row r="159" spans="1:4" x14ac:dyDescent="0.25">
      <c r="A159" t="s">
        <v>165</v>
      </c>
      <c r="B159">
        <v>13</v>
      </c>
      <c r="C159">
        <v>2.79804567271475E-4</v>
      </c>
      <c r="D159">
        <v>-8.1814191725227481</v>
      </c>
    </row>
    <row r="160" spans="1:4" x14ac:dyDescent="0.25">
      <c r="A160" t="s">
        <v>166</v>
      </c>
      <c r="B160">
        <v>4</v>
      </c>
      <c r="C160">
        <v>8.6093713006607698E-5</v>
      </c>
      <c r="D160">
        <v>-9.3600741688643936</v>
      </c>
    </row>
    <row r="161" spans="1:4" x14ac:dyDescent="0.25">
      <c r="A161" t="s">
        <v>167</v>
      </c>
      <c r="B161">
        <v>4</v>
      </c>
      <c r="C161">
        <v>8.6093713006607698E-5</v>
      </c>
      <c r="D161">
        <v>-9.3600741688643936</v>
      </c>
    </row>
    <row r="162" spans="1:4" x14ac:dyDescent="0.25">
      <c r="A162" t="s">
        <v>168</v>
      </c>
      <c r="B162">
        <v>5</v>
      </c>
      <c r="C162">
        <v>1.0761714125825962E-4</v>
      </c>
      <c r="D162">
        <v>-9.136930617550183</v>
      </c>
    </row>
    <row r="163" spans="1:4" x14ac:dyDescent="0.25">
      <c r="A163" t="s">
        <v>169</v>
      </c>
      <c r="B163">
        <v>4</v>
      </c>
      <c r="C163">
        <v>8.6093713006607698E-5</v>
      </c>
      <c r="D163">
        <v>-9.3600741688643936</v>
      </c>
    </row>
    <row r="164" spans="1:4" x14ac:dyDescent="0.25">
      <c r="A164" t="s">
        <v>170</v>
      </c>
      <c r="B164">
        <v>7</v>
      </c>
      <c r="C164">
        <v>1.5066399776156347E-4</v>
      </c>
      <c r="D164">
        <v>-8.8004583809289709</v>
      </c>
    </row>
    <row r="165" spans="1:4" x14ac:dyDescent="0.25">
      <c r="A165" t="s">
        <v>171</v>
      </c>
      <c r="B165">
        <v>6</v>
      </c>
      <c r="C165">
        <v>1.2914056950991153E-4</v>
      </c>
      <c r="D165">
        <v>-8.9546090607562299</v>
      </c>
    </row>
    <row r="166" spans="1:4" x14ac:dyDescent="0.25">
      <c r="A166" t="s">
        <v>172</v>
      </c>
      <c r="B166">
        <v>5</v>
      </c>
      <c r="C166">
        <v>1.0761714125825962E-4</v>
      </c>
      <c r="D166">
        <v>-9.136930617550183</v>
      </c>
    </row>
    <row r="167" spans="1:4" x14ac:dyDescent="0.25">
      <c r="A167" t="s">
        <v>173</v>
      </c>
      <c r="B167">
        <v>7</v>
      </c>
      <c r="C167">
        <v>1.5066399776156347E-4</v>
      </c>
      <c r="D167">
        <v>-8.8004583809289709</v>
      </c>
    </row>
    <row r="168" spans="1:4" x14ac:dyDescent="0.25">
      <c r="A168" t="s">
        <v>174</v>
      </c>
      <c r="B168">
        <v>14</v>
      </c>
      <c r="C168">
        <v>3.0132799552312693E-4</v>
      </c>
      <c r="D168">
        <v>-8.1073112003690255</v>
      </c>
    </row>
    <row r="169" spans="1:4" x14ac:dyDescent="0.25">
      <c r="A169" t="s">
        <v>175</v>
      </c>
      <c r="B169">
        <v>10</v>
      </c>
      <c r="C169">
        <v>2.1523428251651923E-4</v>
      </c>
      <c r="D169">
        <v>-8.4437834369902376</v>
      </c>
    </row>
    <row r="170" spans="1:4" x14ac:dyDescent="0.25">
      <c r="A170" t="s">
        <v>176</v>
      </c>
      <c r="B170">
        <v>6</v>
      </c>
      <c r="C170">
        <v>1.2914056950991153E-4</v>
      </c>
      <c r="D170">
        <v>-8.9546090607562299</v>
      </c>
    </row>
    <row r="171" spans="1:4" x14ac:dyDescent="0.25">
      <c r="A171" t="s">
        <v>177</v>
      </c>
      <c r="B171">
        <v>22</v>
      </c>
      <c r="C171">
        <v>4.7351542153634233E-4</v>
      </c>
      <c r="D171">
        <v>-7.6553260766259683</v>
      </c>
    </row>
    <row r="172" spans="1:4" x14ac:dyDescent="0.25">
      <c r="A172" t="s">
        <v>178</v>
      </c>
      <c r="B172">
        <v>4</v>
      </c>
      <c r="C172">
        <v>8.6093713006607698E-5</v>
      </c>
      <c r="D172">
        <v>-9.3600741688643936</v>
      </c>
    </row>
    <row r="173" spans="1:4" x14ac:dyDescent="0.25">
      <c r="A173" t="s">
        <v>179</v>
      </c>
      <c r="B173">
        <v>4</v>
      </c>
      <c r="C173">
        <v>8.6093713006607698E-5</v>
      </c>
      <c r="D173">
        <v>-9.3600741688643936</v>
      </c>
    </row>
    <row r="174" spans="1:4" x14ac:dyDescent="0.25">
      <c r="A174" t="s">
        <v>180</v>
      </c>
      <c r="B174">
        <v>50</v>
      </c>
      <c r="C174">
        <v>1.0761714125825962E-3</v>
      </c>
      <c r="D174">
        <v>-6.834345524556138</v>
      </c>
    </row>
    <row r="175" spans="1:4" x14ac:dyDescent="0.25">
      <c r="A175" t="s">
        <v>181</v>
      </c>
      <c r="B175">
        <v>4</v>
      </c>
      <c r="C175">
        <v>8.6093713006607698E-5</v>
      </c>
      <c r="D175">
        <v>-9.3600741688643936</v>
      </c>
    </row>
    <row r="176" spans="1:4" x14ac:dyDescent="0.25">
      <c r="A176" t="s">
        <v>182</v>
      </c>
      <c r="B176">
        <v>6</v>
      </c>
      <c r="C176">
        <v>1.2914056950991153E-4</v>
      </c>
      <c r="D176">
        <v>-8.9546090607562299</v>
      </c>
    </row>
    <row r="177" spans="1:4" x14ac:dyDescent="0.25">
      <c r="A177" t="s">
        <v>183</v>
      </c>
      <c r="B177">
        <v>7</v>
      </c>
      <c r="C177">
        <v>1.5066399776156347E-4</v>
      </c>
      <c r="D177">
        <v>-8.8004583809289709</v>
      </c>
    </row>
    <row r="178" spans="1:4" x14ac:dyDescent="0.25">
      <c r="A178" t="s">
        <v>184</v>
      </c>
      <c r="B178">
        <v>6</v>
      </c>
      <c r="C178">
        <v>1.2914056950991153E-4</v>
      </c>
      <c r="D178">
        <v>-8.9546090607562299</v>
      </c>
    </row>
    <row r="179" spans="1:4" x14ac:dyDescent="0.25">
      <c r="A179" t="s">
        <v>185</v>
      </c>
      <c r="B179">
        <v>5</v>
      </c>
      <c r="C179">
        <v>1.0761714125825962E-4</v>
      </c>
      <c r="D179">
        <v>-9.136930617550183</v>
      </c>
    </row>
    <row r="180" spans="1:4" x14ac:dyDescent="0.25">
      <c r="A180" t="s">
        <v>186</v>
      </c>
      <c r="B180">
        <v>10</v>
      </c>
      <c r="C180">
        <v>2.1523428251651923E-4</v>
      </c>
      <c r="D180">
        <v>-8.4437834369902376</v>
      </c>
    </row>
    <row r="181" spans="1:4" x14ac:dyDescent="0.25">
      <c r="A181" t="s">
        <v>187</v>
      </c>
      <c r="B181">
        <v>4</v>
      </c>
      <c r="C181">
        <v>8.6093713006607698E-5</v>
      </c>
      <c r="D181">
        <v>-9.3600741688643936</v>
      </c>
    </row>
    <row r="182" spans="1:4" x14ac:dyDescent="0.25">
      <c r="A182" t="s">
        <v>188</v>
      </c>
      <c r="B182">
        <v>4</v>
      </c>
      <c r="C182">
        <v>8.6093713006607698E-5</v>
      </c>
      <c r="D182">
        <v>-9.3600741688643936</v>
      </c>
    </row>
    <row r="183" spans="1:4" x14ac:dyDescent="0.25">
      <c r="A183" t="s">
        <v>189</v>
      </c>
      <c r="B183">
        <v>6</v>
      </c>
      <c r="C183">
        <v>1.2914056950991153E-4</v>
      </c>
      <c r="D183">
        <v>-8.9546090607562299</v>
      </c>
    </row>
    <row r="184" spans="1:4" x14ac:dyDescent="0.25">
      <c r="A184" t="s">
        <v>190</v>
      </c>
      <c r="B184">
        <v>4</v>
      </c>
      <c r="C184">
        <v>8.6093713006607698E-5</v>
      </c>
      <c r="D184">
        <v>-9.3600741688643936</v>
      </c>
    </row>
    <row r="185" spans="1:4" x14ac:dyDescent="0.25">
      <c r="A185" t="s">
        <v>191</v>
      </c>
      <c r="B185">
        <v>4</v>
      </c>
      <c r="C185">
        <v>8.6093713006607698E-5</v>
      </c>
      <c r="D185">
        <v>-9.3600741688643936</v>
      </c>
    </row>
    <row r="186" spans="1:4" x14ac:dyDescent="0.25">
      <c r="A186" t="s">
        <v>192</v>
      </c>
      <c r="B186">
        <v>4</v>
      </c>
      <c r="C186">
        <v>8.6093713006607698E-5</v>
      </c>
      <c r="D186">
        <v>-9.3600741688643936</v>
      </c>
    </row>
    <row r="187" spans="1:4" x14ac:dyDescent="0.25">
      <c r="A187" t="s">
        <v>193</v>
      </c>
      <c r="B187">
        <v>10</v>
      </c>
      <c r="C187">
        <v>2.1523428251651923E-4</v>
      </c>
      <c r="D187">
        <v>-8.4437834369902376</v>
      </c>
    </row>
    <row r="188" spans="1:4" x14ac:dyDescent="0.25">
      <c r="A188" t="s">
        <v>194</v>
      </c>
      <c r="B188">
        <v>11</v>
      </c>
      <c r="C188">
        <v>2.3675771076817116E-4</v>
      </c>
      <c r="D188">
        <v>-8.3484732571859137</v>
      </c>
    </row>
    <row r="189" spans="1:4" x14ac:dyDescent="0.25">
      <c r="A189" t="s">
        <v>195</v>
      </c>
      <c r="B189">
        <v>10</v>
      </c>
      <c r="C189">
        <v>2.1523428251651923E-4</v>
      </c>
      <c r="D189">
        <v>-8.4437834369902376</v>
      </c>
    </row>
    <row r="190" spans="1:4" x14ac:dyDescent="0.25">
      <c r="A190" t="s">
        <v>196</v>
      </c>
      <c r="B190">
        <v>8</v>
      </c>
      <c r="C190">
        <v>1.721874260132154E-4</v>
      </c>
      <c r="D190">
        <v>-8.6669269883044482</v>
      </c>
    </row>
    <row r="191" spans="1:4" x14ac:dyDescent="0.25">
      <c r="A191" t="s">
        <v>197</v>
      </c>
      <c r="B191">
        <v>4</v>
      </c>
      <c r="C191">
        <v>8.6093713006607698E-5</v>
      </c>
      <c r="D191">
        <v>-9.3600741688643936</v>
      </c>
    </row>
    <row r="192" spans="1:4" x14ac:dyDescent="0.25">
      <c r="A192" t="s">
        <v>198</v>
      </c>
      <c r="B192">
        <v>5</v>
      </c>
      <c r="C192">
        <v>1.0761714125825962E-4</v>
      </c>
      <c r="D192">
        <v>-9.136930617550183</v>
      </c>
    </row>
    <row r="193" spans="1:4" x14ac:dyDescent="0.25">
      <c r="A193" t="s">
        <v>199</v>
      </c>
      <c r="B193">
        <v>8</v>
      </c>
      <c r="C193">
        <v>1.721874260132154E-4</v>
      </c>
      <c r="D193">
        <v>-8.6669269883044482</v>
      </c>
    </row>
    <row r="194" spans="1:4" x14ac:dyDescent="0.25">
      <c r="A194" t="s">
        <v>200</v>
      </c>
      <c r="B194">
        <v>7</v>
      </c>
      <c r="C194">
        <v>1.5066399776156347E-4</v>
      </c>
      <c r="D194">
        <v>-8.8004583809289709</v>
      </c>
    </row>
    <row r="195" spans="1:4" x14ac:dyDescent="0.25">
      <c r="A195" t="s">
        <v>201</v>
      </c>
      <c r="B195">
        <v>8</v>
      </c>
      <c r="C195">
        <v>1.721874260132154E-4</v>
      </c>
      <c r="D195">
        <v>-8.6669269883044482</v>
      </c>
    </row>
    <row r="196" spans="1:4" x14ac:dyDescent="0.25">
      <c r="A196" t="s">
        <v>202</v>
      </c>
      <c r="B196">
        <v>4</v>
      </c>
      <c r="C196">
        <v>8.6093713006607698E-5</v>
      </c>
      <c r="D196">
        <v>-9.3600741688643936</v>
      </c>
    </row>
    <row r="197" spans="1:4" x14ac:dyDescent="0.25">
      <c r="A197" t="s">
        <v>203</v>
      </c>
      <c r="B197">
        <v>7</v>
      </c>
      <c r="C197">
        <v>1.5066399776156347E-4</v>
      </c>
      <c r="D197">
        <v>-8.8004583809289709</v>
      </c>
    </row>
    <row r="198" spans="1:4" x14ac:dyDescent="0.25">
      <c r="A198" t="s">
        <v>204</v>
      </c>
      <c r="B198">
        <v>5</v>
      </c>
      <c r="C198">
        <v>1.0761714125825962E-4</v>
      </c>
      <c r="D198">
        <v>-9.136930617550183</v>
      </c>
    </row>
    <row r="199" spans="1:4" x14ac:dyDescent="0.25">
      <c r="A199" t="s">
        <v>205</v>
      </c>
      <c r="B199">
        <v>8</v>
      </c>
      <c r="C199">
        <v>1.721874260132154E-4</v>
      </c>
      <c r="D199">
        <v>-8.6669269883044482</v>
      </c>
    </row>
    <row r="200" spans="1:4" x14ac:dyDescent="0.25">
      <c r="A200" t="s">
        <v>206</v>
      </c>
      <c r="B200">
        <v>4</v>
      </c>
      <c r="C200">
        <v>8.6093713006607698E-5</v>
      </c>
      <c r="D200">
        <v>-9.3600741688643936</v>
      </c>
    </row>
    <row r="201" spans="1:4" x14ac:dyDescent="0.25">
      <c r="A201" t="s">
        <v>207</v>
      </c>
      <c r="B201">
        <v>8</v>
      </c>
      <c r="C201">
        <v>1.721874260132154E-4</v>
      </c>
      <c r="D201">
        <v>-8.6669269883044482</v>
      </c>
    </row>
    <row r="202" spans="1:4" x14ac:dyDescent="0.25">
      <c r="A202" t="s">
        <v>208</v>
      </c>
      <c r="B202">
        <v>10</v>
      </c>
      <c r="C202">
        <v>2.1523428251651923E-4</v>
      </c>
      <c r="D202">
        <v>-8.4437834369902376</v>
      </c>
    </row>
    <row r="203" spans="1:4" x14ac:dyDescent="0.25">
      <c r="A203" t="s">
        <v>209</v>
      </c>
      <c r="B203">
        <v>8</v>
      </c>
      <c r="C203">
        <v>1.721874260132154E-4</v>
      </c>
      <c r="D203">
        <v>-8.6669269883044482</v>
      </c>
    </row>
    <row r="204" spans="1:4" x14ac:dyDescent="0.25">
      <c r="A204" t="s">
        <v>210</v>
      </c>
      <c r="B204">
        <v>8</v>
      </c>
      <c r="C204">
        <v>1.721874260132154E-4</v>
      </c>
      <c r="D204">
        <v>-8.6669269883044482</v>
      </c>
    </row>
    <row r="205" spans="1:4" x14ac:dyDescent="0.25">
      <c r="A205" t="s">
        <v>211</v>
      </c>
      <c r="B205">
        <v>13</v>
      </c>
      <c r="C205">
        <v>2.79804567271475E-4</v>
      </c>
      <c r="D205">
        <v>-8.1814191725227481</v>
      </c>
    </row>
    <row r="206" spans="1:4" x14ac:dyDescent="0.25">
      <c r="A206" t="s">
        <v>212</v>
      </c>
      <c r="B206">
        <v>4</v>
      </c>
      <c r="C206">
        <v>8.6093713006607698E-5</v>
      </c>
      <c r="D206">
        <v>-9.3600741688643936</v>
      </c>
    </row>
    <row r="207" spans="1:4" x14ac:dyDescent="0.25">
      <c r="A207" t="s">
        <v>213</v>
      </c>
      <c r="B207">
        <v>4</v>
      </c>
      <c r="C207">
        <v>8.6093713006607698E-5</v>
      </c>
      <c r="D207">
        <v>-9.3600741688643936</v>
      </c>
    </row>
    <row r="208" spans="1:4" x14ac:dyDescent="0.25">
      <c r="A208" t="s">
        <v>214</v>
      </c>
      <c r="B208">
        <v>4</v>
      </c>
      <c r="C208">
        <v>8.6093713006607698E-5</v>
      </c>
      <c r="D208">
        <v>-9.3600741688643936</v>
      </c>
    </row>
    <row r="209" spans="1:4" x14ac:dyDescent="0.25">
      <c r="A209" t="s">
        <v>215</v>
      </c>
      <c r="B209">
        <v>4</v>
      </c>
      <c r="C209">
        <v>8.6093713006607698E-5</v>
      </c>
      <c r="D209">
        <v>-9.3600741688643936</v>
      </c>
    </row>
    <row r="210" spans="1:4" x14ac:dyDescent="0.25">
      <c r="A210" t="s">
        <v>216</v>
      </c>
      <c r="B210">
        <v>6</v>
      </c>
      <c r="C210">
        <v>1.2914056950991153E-4</v>
      </c>
      <c r="D210">
        <v>-8.9546090607562299</v>
      </c>
    </row>
    <row r="211" spans="1:4" x14ac:dyDescent="0.25">
      <c r="A211" t="s">
        <v>217</v>
      </c>
      <c r="B211">
        <v>5</v>
      </c>
      <c r="C211">
        <v>1.0761714125825962E-4</v>
      </c>
      <c r="D211">
        <v>-9.136930617550183</v>
      </c>
    </row>
    <row r="212" spans="1:4" x14ac:dyDescent="0.25">
      <c r="A212" t="s">
        <v>218</v>
      </c>
      <c r="B212">
        <v>6</v>
      </c>
      <c r="C212">
        <v>1.2914056950991153E-4</v>
      </c>
      <c r="D212">
        <v>-8.9546090607562299</v>
      </c>
    </row>
    <row r="213" spans="1:4" x14ac:dyDescent="0.25">
      <c r="A213" t="s">
        <v>219</v>
      </c>
      <c r="B213">
        <v>5</v>
      </c>
      <c r="C213">
        <v>1.0761714125825962E-4</v>
      </c>
      <c r="D213">
        <v>-9.136930617550183</v>
      </c>
    </row>
    <row r="214" spans="1:4" x14ac:dyDescent="0.25">
      <c r="A214" t="s">
        <v>220</v>
      </c>
      <c r="B214">
        <v>4</v>
      </c>
      <c r="C214">
        <v>8.6093713006607698E-5</v>
      </c>
      <c r="D214">
        <v>-9.3600741688643936</v>
      </c>
    </row>
    <row r="215" spans="1:4" x14ac:dyDescent="0.25">
      <c r="A215" t="s">
        <v>221</v>
      </c>
      <c r="B215">
        <v>7</v>
      </c>
      <c r="C215">
        <v>1.5066399776156347E-4</v>
      </c>
      <c r="D215">
        <v>-8.8004583809289709</v>
      </c>
    </row>
    <row r="216" spans="1:4" x14ac:dyDescent="0.25">
      <c r="A216" t="s">
        <v>222</v>
      </c>
      <c r="B216">
        <v>6</v>
      </c>
      <c r="C216">
        <v>1.2914056950991153E-4</v>
      </c>
      <c r="D216">
        <v>-8.9546090607562299</v>
      </c>
    </row>
    <row r="217" spans="1:4" x14ac:dyDescent="0.25">
      <c r="A217" t="s">
        <v>223</v>
      </c>
      <c r="B217">
        <v>4</v>
      </c>
      <c r="C217">
        <v>8.6093713006607698E-5</v>
      </c>
      <c r="D217">
        <v>-9.3600741688643936</v>
      </c>
    </row>
    <row r="218" spans="1:4" x14ac:dyDescent="0.25">
      <c r="A218" t="s">
        <v>224</v>
      </c>
      <c r="B218">
        <v>7</v>
      </c>
      <c r="C218">
        <v>1.5066399776156347E-4</v>
      </c>
      <c r="D218">
        <v>-8.8004583809289709</v>
      </c>
    </row>
    <row r="219" spans="1:4" x14ac:dyDescent="0.25">
      <c r="A219" t="s">
        <v>225</v>
      </c>
      <c r="B219">
        <v>4</v>
      </c>
      <c r="C219">
        <v>8.6093713006607698E-5</v>
      </c>
      <c r="D219">
        <v>-9.3600741688643936</v>
      </c>
    </row>
    <row r="220" spans="1:4" x14ac:dyDescent="0.25">
      <c r="A220" t="s">
        <v>226</v>
      </c>
      <c r="B220">
        <v>6</v>
      </c>
      <c r="C220">
        <v>1.2914056950991153E-4</v>
      </c>
      <c r="D220">
        <v>-8.9546090607562299</v>
      </c>
    </row>
    <row r="221" spans="1:4" x14ac:dyDescent="0.25">
      <c r="A221" t="s">
        <v>227</v>
      </c>
      <c r="B221">
        <v>5</v>
      </c>
      <c r="C221">
        <v>1.0761714125825962E-4</v>
      </c>
      <c r="D221">
        <v>-9.136930617550183</v>
      </c>
    </row>
    <row r="222" spans="1:4" x14ac:dyDescent="0.25">
      <c r="A222" t="s">
        <v>228</v>
      </c>
      <c r="B222">
        <v>4</v>
      </c>
      <c r="C222">
        <v>8.6093713006607698E-5</v>
      </c>
      <c r="D222">
        <v>-9.3600741688643936</v>
      </c>
    </row>
    <row r="223" spans="1:4" x14ac:dyDescent="0.25">
      <c r="A223" t="s">
        <v>229</v>
      </c>
      <c r="B223">
        <v>6</v>
      </c>
      <c r="C223">
        <v>1.2914056950991153E-4</v>
      </c>
      <c r="D223">
        <v>-8.9546090607562299</v>
      </c>
    </row>
    <row r="224" spans="1:4" x14ac:dyDescent="0.25">
      <c r="A224" t="s">
        <v>230</v>
      </c>
      <c r="B224">
        <v>8</v>
      </c>
      <c r="C224">
        <v>1.721874260132154E-4</v>
      </c>
      <c r="D224">
        <v>-8.6669269883044482</v>
      </c>
    </row>
    <row r="225" spans="1:4" x14ac:dyDescent="0.25">
      <c r="A225" t="s">
        <v>231</v>
      </c>
      <c r="B225">
        <v>6</v>
      </c>
      <c r="C225">
        <v>1.2914056950991153E-4</v>
      </c>
      <c r="D225">
        <v>-8.9546090607562299</v>
      </c>
    </row>
    <row r="226" spans="1:4" x14ac:dyDescent="0.25">
      <c r="A226" t="s">
        <v>232</v>
      </c>
      <c r="B226">
        <v>6</v>
      </c>
      <c r="C226">
        <v>1.2914056950991153E-4</v>
      </c>
      <c r="D226">
        <v>-8.9546090607562299</v>
      </c>
    </row>
    <row r="227" spans="1:4" x14ac:dyDescent="0.25">
      <c r="A227" t="s">
        <v>233</v>
      </c>
      <c r="B227">
        <v>6</v>
      </c>
      <c r="C227">
        <v>1.2914056950991153E-4</v>
      </c>
      <c r="D227">
        <v>-8.9546090607562299</v>
      </c>
    </row>
    <row r="228" spans="1:4" x14ac:dyDescent="0.25">
      <c r="A228" t="s">
        <v>234</v>
      </c>
      <c r="B228">
        <v>4</v>
      </c>
      <c r="C228">
        <v>8.6093713006607698E-5</v>
      </c>
      <c r="D228">
        <v>-9.3600741688643936</v>
      </c>
    </row>
    <row r="229" spans="1:4" x14ac:dyDescent="0.25">
      <c r="A229" t="s">
        <v>235</v>
      </c>
      <c r="B229">
        <v>5</v>
      </c>
      <c r="C229">
        <v>1.0761714125825962E-4</v>
      </c>
      <c r="D229">
        <v>-9.136930617550183</v>
      </c>
    </row>
    <row r="230" spans="1:4" x14ac:dyDescent="0.25">
      <c r="A230" t="s">
        <v>236</v>
      </c>
      <c r="B230">
        <v>5</v>
      </c>
      <c r="C230">
        <v>1.0761714125825962E-4</v>
      </c>
      <c r="D230">
        <v>-9.136930617550183</v>
      </c>
    </row>
    <row r="231" spans="1:4" x14ac:dyDescent="0.25">
      <c r="A231" t="s">
        <v>237</v>
      </c>
      <c r="B231">
        <v>6</v>
      </c>
      <c r="C231">
        <v>1.2914056950991153E-4</v>
      </c>
      <c r="D231">
        <v>-8.9546090607562299</v>
      </c>
    </row>
    <row r="232" spans="1:4" x14ac:dyDescent="0.25">
      <c r="A232" t="s">
        <v>238</v>
      </c>
      <c r="B232">
        <v>8</v>
      </c>
      <c r="C232">
        <v>1.721874260132154E-4</v>
      </c>
      <c r="D232">
        <v>-8.6669269883044482</v>
      </c>
    </row>
    <row r="233" spans="1:4" x14ac:dyDescent="0.25">
      <c r="A233" t="s">
        <v>239</v>
      </c>
      <c r="B233">
        <v>9</v>
      </c>
      <c r="C233">
        <v>1.937108542648673E-4</v>
      </c>
      <c r="D233">
        <v>-8.5491439526480644</v>
      </c>
    </row>
    <row r="234" spans="1:4" x14ac:dyDescent="0.25">
      <c r="A234" t="s">
        <v>240</v>
      </c>
      <c r="B234">
        <v>4</v>
      </c>
      <c r="C234">
        <v>8.6093713006607698E-5</v>
      </c>
      <c r="D234">
        <v>-9.3600741688643936</v>
      </c>
    </row>
    <row r="235" spans="1:4" x14ac:dyDescent="0.25">
      <c r="A235" t="s">
        <v>241</v>
      </c>
      <c r="B235">
        <v>5</v>
      </c>
      <c r="C235">
        <v>1.0761714125825962E-4</v>
      </c>
      <c r="D235">
        <v>-9.136930617550183</v>
      </c>
    </row>
    <row r="236" spans="1:4" x14ac:dyDescent="0.25">
      <c r="A236" t="s">
        <v>242</v>
      </c>
      <c r="B236">
        <v>4</v>
      </c>
      <c r="C236">
        <v>8.6093713006607698E-5</v>
      </c>
      <c r="D236">
        <v>-9.3600741688643936</v>
      </c>
    </row>
    <row r="237" spans="1:4" x14ac:dyDescent="0.25">
      <c r="A237" t="s">
        <v>243</v>
      </c>
      <c r="B237">
        <v>4</v>
      </c>
      <c r="C237">
        <v>8.6093713006607698E-5</v>
      </c>
      <c r="D237">
        <v>-9.3600741688643936</v>
      </c>
    </row>
    <row r="238" spans="1:4" x14ac:dyDescent="0.25">
      <c r="A238" t="s">
        <v>244</v>
      </c>
      <c r="B238">
        <v>7</v>
      </c>
      <c r="C238">
        <v>1.5066399776156347E-4</v>
      </c>
      <c r="D238">
        <v>-8.8004583809289709</v>
      </c>
    </row>
    <row r="239" spans="1:4" x14ac:dyDescent="0.25">
      <c r="A239" t="s">
        <v>245</v>
      </c>
      <c r="B239">
        <v>4</v>
      </c>
      <c r="C239">
        <v>8.6093713006607698E-5</v>
      </c>
      <c r="D239">
        <v>-9.3600741688643936</v>
      </c>
    </row>
    <row r="240" spans="1:4" x14ac:dyDescent="0.25">
      <c r="A240" t="s">
        <v>246</v>
      </c>
      <c r="B240">
        <v>4</v>
      </c>
      <c r="C240">
        <v>8.6093713006607698E-5</v>
      </c>
      <c r="D240">
        <v>-9.3600741688643936</v>
      </c>
    </row>
    <row r="241" spans="1:4" x14ac:dyDescent="0.25">
      <c r="A241" t="s">
        <v>247</v>
      </c>
      <c r="B241">
        <v>4</v>
      </c>
      <c r="C241">
        <v>8.6093713006607698E-5</v>
      </c>
      <c r="D241">
        <v>-9.3600741688643936</v>
      </c>
    </row>
    <row r="242" spans="1:4" x14ac:dyDescent="0.25">
      <c r="A242" t="s">
        <v>248</v>
      </c>
      <c r="B242">
        <v>4</v>
      </c>
      <c r="C242">
        <v>8.6093713006607698E-5</v>
      </c>
      <c r="D242">
        <v>-9.3600741688643936</v>
      </c>
    </row>
    <row r="243" spans="1:4" x14ac:dyDescent="0.25">
      <c r="A243" t="s">
        <v>249</v>
      </c>
      <c r="B243">
        <v>11</v>
      </c>
      <c r="C243">
        <v>2.3675771076817116E-4</v>
      </c>
      <c r="D243">
        <v>-8.3484732571859137</v>
      </c>
    </row>
    <row r="244" spans="1:4" x14ac:dyDescent="0.25">
      <c r="A244" t="s">
        <v>250</v>
      </c>
      <c r="B244">
        <v>4</v>
      </c>
      <c r="C244">
        <v>8.6093713006607698E-5</v>
      </c>
      <c r="D244">
        <v>-9.3600741688643936</v>
      </c>
    </row>
    <row r="245" spans="1:4" x14ac:dyDescent="0.25">
      <c r="A245" t="s">
        <v>251</v>
      </c>
      <c r="B245">
        <v>6</v>
      </c>
      <c r="C245">
        <v>1.2914056950991153E-4</v>
      </c>
      <c r="D245">
        <v>-8.9546090607562299</v>
      </c>
    </row>
    <row r="246" spans="1:4" x14ac:dyDescent="0.25">
      <c r="A246" t="s">
        <v>252</v>
      </c>
      <c r="B246">
        <v>4</v>
      </c>
      <c r="C246">
        <v>8.6093713006607698E-5</v>
      </c>
      <c r="D246">
        <v>-9.3600741688643936</v>
      </c>
    </row>
    <row r="247" spans="1:4" x14ac:dyDescent="0.25">
      <c r="A247" t="s">
        <v>253</v>
      </c>
      <c r="B247">
        <v>4</v>
      </c>
      <c r="C247">
        <v>8.6093713006607698E-5</v>
      </c>
      <c r="D247">
        <v>-9.3600741688643936</v>
      </c>
    </row>
    <row r="248" spans="1:4" x14ac:dyDescent="0.25">
      <c r="A248" t="s">
        <v>254</v>
      </c>
      <c r="B248">
        <v>5</v>
      </c>
      <c r="C248">
        <v>1.0761714125825962E-4</v>
      </c>
      <c r="D248">
        <v>-9.136930617550183</v>
      </c>
    </row>
    <row r="249" spans="1:4" x14ac:dyDescent="0.25">
      <c r="A249" t="s">
        <v>255</v>
      </c>
      <c r="B249">
        <v>6</v>
      </c>
      <c r="C249">
        <v>1.2914056950991153E-4</v>
      </c>
      <c r="D249">
        <v>-8.9546090607562299</v>
      </c>
    </row>
    <row r="250" spans="1:4" x14ac:dyDescent="0.25">
      <c r="A250" t="s">
        <v>256</v>
      </c>
      <c r="B250">
        <v>6</v>
      </c>
      <c r="C250">
        <v>1.2914056950991153E-4</v>
      </c>
      <c r="D250">
        <v>-8.9546090607562299</v>
      </c>
    </row>
    <row r="251" spans="1:4" x14ac:dyDescent="0.25">
      <c r="A251" t="s">
        <v>257</v>
      </c>
      <c r="B251">
        <v>6</v>
      </c>
      <c r="C251">
        <v>1.2914056950991153E-4</v>
      </c>
      <c r="D251">
        <v>-8.9546090607562299</v>
      </c>
    </row>
    <row r="252" spans="1:4" x14ac:dyDescent="0.25">
      <c r="A252" t="s">
        <v>258</v>
      </c>
      <c r="B252">
        <v>5</v>
      </c>
      <c r="C252">
        <v>1.0761714125825962E-4</v>
      </c>
      <c r="D252">
        <v>-9.136930617550183</v>
      </c>
    </row>
    <row r="253" spans="1:4" x14ac:dyDescent="0.25">
      <c r="A253" t="s">
        <v>259</v>
      </c>
      <c r="B253">
        <v>4</v>
      </c>
      <c r="C253">
        <v>8.6093713006607698E-5</v>
      </c>
      <c r="D253">
        <v>-9.3600741688643936</v>
      </c>
    </row>
    <row r="254" spans="1:4" x14ac:dyDescent="0.25">
      <c r="A254" t="s">
        <v>260</v>
      </c>
      <c r="B254">
        <v>4</v>
      </c>
      <c r="C254">
        <v>8.6093713006607698E-5</v>
      </c>
      <c r="D254">
        <v>-9.3600741688643936</v>
      </c>
    </row>
    <row r="255" spans="1:4" x14ac:dyDescent="0.25">
      <c r="A255" t="s">
        <v>261</v>
      </c>
      <c r="B255">
        <v>9</v>
      </c>
      <c r="C255">
        <v>1.937108542648673E-4</v>
      </c>
      <c r="D255">
        <v>-8.5491439526480644</v>
      </c>
    </row>
    <row r="256" spans="1:4" x14ac:dyDescent="0.25">
      <c r="A256" t="s">
        <v>262</v>
      </c>
      <c r="B256">
        <v>5</v>
      </c>
      <c r="C256">
        <v>1.0761714125825962E-4</v>
      </c>
      <c r="D256">
        <v>-9.136930617550183</v>
      </c>
    </row>
    <row r="257" spans="1:4" x14ac:dyDescent="0.25">
      <c r="A257" t="s">
        <v>263</v>
      </c>
      <c r="B257">
        <v>4</v>
      </c>
      <c r="C257">
        <v>8.6093713006607698E-5</v>
      </c>
      <c r="D257">
        <v>-9.3600741688643936</v>
      </c>
    </row>
    <row r="258" spans="1:4" x14ac:dyDescent="0.25">
      <c r="A258" t="s">
        <v>264</v>
      </c>
      <c r="B258">
        <v>4</v>
      </c>
      <c r="C258">
        <v>8.6093713006607698E-5</v>
      </c>
      <c r="D258">
        <v>-9.3600741688643936</v>
      </c>
    </row>
    <row r="259" spans="1:4" x14ac:dyDescent="0.25">
      <c r="A259" t="s">
        <v>265</v>
      </c>
      <c r="B259">
        <v>21</v>
      </c>
      <c r="C259">
        <v>4.519919932846904E-4</v>
      </c>
      <c r="D259">
        <v>-7.7018460922608609</v>
      </c>
    </row>
    <row r="260" spans="1:4" x14ac:dyDescent="0.25">
      <c r="A260" t="s">
        <v>266</v>
      </c>
      <c r="B260">
        <v>4</v>
      </c>
      <c r="C260">
        <v>8.6093713006607698E-5</v>
      </c>
      <c r="D260">
        <v>-9.3600741688643936</v>
      </c>
    </row>
    <row r="261" spans="1:4" x14ac:dyDescent="0.25">
      <c r="A261" t="s">
        <v>267</v>
      </c>
      <c r="B261">
        <v>4</v>
      </c>
      <c r="C261">
        <v>8.6093713006607698E-5</v>
      </c>
      <c r="D261">
        <v>-9.3600741688643936</v>
      </c>
    </row>
    <row r="262" spans="1:4" x14ac:dyDescent="0.25">
      <c r="A262" t="s">
        <v>268</v>
      </c>
      <c r="B262">
        <v>10</v>
      </c>
      <c r="C262">
        <v>2.1523428251651923E-4</v>
      </c>
      <c r="D262">
        <v>-8.4437834369902376</v>
      </c>
    </row>
    <row r="263" spans="1:4" x14ac:dyDescent="0.25">
      <c r="A263" t="s">
        <v>269</v>
      </c>
      <c r="B263">
        <v>8</v>
      </c>
      <c r="C263">
        <v>1.721874260132154E-4</v>
      </c>
      <c r="D263">
        <v>-8.6669269883044482</v>
      </c>
    </row>
    <row r="264" spans="1:4" x14ac:dyDescent="0.25">
      <c r="A264" t="s">
        <v>270</v>
      </c>
      <c r="B264">
        <v>4</v>
      </c>
      <c r="C264">
        <v>8.6093713006607698E-5</v>
      </c>
      <c r="D264">
        <v>-9.3600741688643936</v>
      </c>
    </row>
    <row r="265" spans="1:4" x14ac:dyDescent="0.25">
      <c r="A265" t="s">
        <v>271</v>
      </c>
      <c r="B265">
        <v>4</v>
      </c>
      <c r="C265">
        <v>8.6093713006607698E-5</v>
      </c>
      <c r="D265">
        <v>-9.3600741688643936</v>
      </c>
    </row>
    <row r="266" spans="1:4" x14ac:dyDescent="0.25">
      <c r="A266" t="s">
        <v>272</v>
      </c>
      <c r="B266">
        <v>6</v>
      </c>
      <c r="C266">
        <v>1.2914056950991153E-4</v>
      </c>
      <c r="D266">
        <v>-8.9546090607562299</v>
      </c>
    </row>
    <row r="267" spans="1:4" x14ac:dyDescent="0.25">
      <c r="A267" t="s">
        <v>273</v>
      </c>
      <c r="B267">
        <v>8</v>
      </c>
      <c r="C267">
        <v>1.721874260132154E-4</v>
      </c>
      <c r="D267">
        <v>-8.6669269883044482</v>
      </c>
    </row>
    <row r="268" spans="1:4" x14ac:dyDescent="0.25">
      <c r="A268" t="s">
        <v>274</v>
      </c>
      <c r="B268">
        <v>6</v>
      </c>
      <c r="C268">
        <v>1.2914056950991153E-4</v>
      </c>
      <c r="D268">
        <v>-8.9546090607562299</v>
      </c>
    </row>
    <row r="269" spans="1:4" x14ac:dyDescent="0.25">
      <c r="A269" t="s">
        <v>275</v>
      </c>
      <c r="B269">
        <v>4</v>
      </c>
      <c r="C269">
        <v>8.6093713006607698E-5</v>
      </c>
      <c r="D269">
        <v>-9.3600741688643936</v>
      </c>
    </row>
    <row r="270" spans="1:4" x14ac:dyDescent="0.25">
      <c r="A270" t="s">
        <v>276</v>
      </c>
      <c r="B270">
        <v>8</v>
      </c>
      <c r="C270">
        <v>1.721874260132154E-4</v>
      </c>
      <c r="D270">
        <v>-8.6669269883044482</v>
      </c>
    </row>
    <row r="271" spans="1:4" x14ac:dyDescent="0.25">
      <c r="A271" t="s">
        <v>277</v>
      </c>
      <c r="B271">
        <v>6</v>
      </c>
      <c r="C271">
        <v>1.2914056950991153E-4</v>
      </c>
      <c r="D271">
        <v>-8.9546090607562299</v>
      </c>
    </row>
    <row r="272" spans="1:4" x14ac:dyDescent="0.25">
      <c r="A272" t="s">
        <v>278</v>
      </c>
      <c r="B272">
        <v>6</v>
      </c>
      <c r="C272">
        <v>1.2914056950991153E-4</v>
      </c>
      <c r="D272">
        <v>-8.9546090607562299</v>
      </c>
    </row>
    <row r="273" spans="1:4" x14ac:dyDescent="0.25">
      <c r="A273" t="s">
        <v>279</v>
      </c>
      <c r="B273">
        <v>5</v>
      </c>
      <c r="C273">
        <v>1.0761714125825962E-4</v>
      </c>
      <c r="D273">
        <v>-9.136930617550183</v>
      </c>
    </row>
    <row r="274" spans="1:4" x14ac:dyDescent="0.25">
      <c r="A274" t="s">
        <v>280</v>
      </c>
      <c r="B274">
        <v>7</v>
      </c>
      <c r="C274">
        <v>1.5066399776156347E-4</v>
      </c>
      <c r="D274">
        <v>-8.8004583809289709</v>
      </c>
    </row>
    <row r="275" spans="1:4" x14ac:dyDescent="0.25">
      <c r="A275" t="s">
        <v>281</v>
      </c>
      <c r="B275">
        <v>6</v>
      </c>
      <c r="C275">
        <v>1.2914056950991153E-4</v>
      </c>
      <c r="D275">
        <v>-8.9546090607562299</v>
      </c>
    </row>
    <row r="276" spans="1:4" x14ac:dyDescent="0.25">
      <c r="A276" t="s">
        <v>282</v>
      </c>
      <c r="B276">
        <v>8</v>
      </c>
      <c r="C276">
        <v>1.721874260132154E-4</v>
      </c>
      <c r="D276">
        <v>-8.6669269883044482</v>
      </c>
    </row>
    <row r="277" spans="1:4" x14ac:dyDescent="0.25">
      <c r="A277" t="s">
        <v>283</v>
      </c>
      <c r="B277">
        <v>4</v>
      </c>
      <c r="C277">
        <v>8.6093713006607698E-5</v>
      </c>
      <c r="D277">
        <v>-9.3600741688643936</v>
      </c>
    </row>
    <row r="278" spans="1:4" x14ac:dyDescent="0.25">
      <c r="A278" t="s">
        <v>284</v>
      </c>
      <c r="B278">
        <v>9</v>
      </c>
      <c r="C278">
        <v>1.937108542648673E-4</v>
      </c>
      <c r="D278">
        <v>-8.5491439526480644</v>
      </c>
    </row>
    <row r="279" spans="1:4" x14ac:dyDescent="0.25">
      <c r="A279" t="s">
        <v>285</v>
      </c>
      <c r="B279">
        <v>23</v>
      </c>
      <c r="C279">
        <v>4.9503884978799426E-4</v>
      </c>
      <c r="D279">
        <v>-7.6108743140551347</v>
      </c>
    </row>
    <row r="280" spans="1:4" x14ac:dyDescent="0.25">
      <c r="A280" t="s">
        <v>286</v>
      </c>
      <c r="B280">
        <v>4</v>
      </c>
      <c r="C280">
        <v>8.6093713006607698E-5</v>
      </c>
      <c r="D280">
        <v>-9.3600741688643936</v>
      </c>
    </row>
    <row r="281" spans="1:4" x14ac:dyDescent="0.25">
      <c r="A281" t="s">
        <v>287</v>
      </c>
      <c r="B281">
        <v>5</v>
      </c>
      <c r="C281">
        <v>1.0761714125825962E-4</v>
      </c>
      <c r="D281">
        <v>-9.136930617550183</v>
      </c>
    </row>
    <row r="282" spans="1:4" x14ac:dyDescent="0.25">
      <c r="A282" t="s">
        <v>288</v>
      </c>
      <c r="B282">
        <v>6</v>
      </c>
      <c r="C282">
        <v>1.2914056950991153E-4</v>
      </c>
      <c r="D282">
        <v>-8.9546090607562299</v>
      </c>
    </row>
    <row r="283" spans="1:4" x14ac:dyDescent="0.25">
      <c r="A283" t="s">
        <v>289</v>
      </c>
      <c r="B283">
        <v>5</v>
      </c>
      <c r="C283">
        <v>1.0761714125825962E-4</v>
      </c>
      <c r="D283">
        <v>-9.136930617550183</v>
      </c>
    </row>
    <row r="284" spans="1:4" x14ac:dyDescent="0.25">
      <c r="A284" t="s">
        <v>290</v>
      </c>
      <c r="B284">
        <v>4</v>
      </c>
      <c r="C284">
        <v>8.6093713006607698E-5</v>
      </c>
      <c r="D284">
        <v>-9.3600741688643936</v>
      </c>
    </row>
    <row r="285" spans="1:4" x14ac:dyDescent="0.25">
      <c r="A285" t="s">
        <v>291</v>
      </c>
      <c r="B285">
        <v>4</v>
      </c>
      <c r="C285">
        <v>8.6093713006607698E-5</v>
      </c>
      <c r="D285">
        <v>-9.3600741688643936</v>
      </c>
    </row>
    <row r="286" spans="1:4" x14ac:dyDescent="0.25">
      <c r="A286" t="s">
        <v>292</v>
      </c>
      <c r="B286">
        <v>4</v>
      </c>
      <c r="C286">
        <v>8.6093713006607698E-5</v>
      </c>
      <c r="D286">
        <v>-9.3600741688643936</v>
      </c>
    </row>
    <row r="287" spans="1:4" x14ac:dyDescent="0.25">
      <c r="A287" t="s">
        <v>293</v>
      </c>
      <c r="B287">
        <v>14</v>
      </c>
      <c r="C287">
        <v>3.0132799552312693E-4</v>
      </c>
      <c r="D287">
        <v>-8.1073112003690255</v>
      </c>
    </row>
    <row r="288" spans="1:4" x14ac:dyDescent="0.25">
      <c r="A288" t="s">
        <v>294</v>
      </c>
      <c r="B288">
        <v>13</v>
      </c>
      <c r="C288">
        <v>2.79804567271475E-4</v>
      </c>
      <c r="D288">
        <v>-8.1814191725227481</v>
      </c>
    </row>
    <row r="289" spans="1:4" x14ac:dyDescent="0.25">
      <c r="A289" t="s">
        <v>295</v>
      </c>
      <c r="B289">
        <v>46</v>
      </c>
      <c r="C289">
        <v>9.9007769957598852E-4</v>
      </c>
      <c r="D289">
        <v>-6.9177271334951893</v>
      </c>
    </row>
    <row r="290" spans="1:4" x14ac:dyDescent="0.25">
      <c r="A290" t="s">
        <v>296</v>
      </c>
      <c r="B290">
        <v>4</v>
      </c>
      <c r="C290">
        <v>8.6093713006607698E-5</v>
      </c>
      <c r="D290">
        <v>-9.3600741688643936</v>
      </c>
    </row>
    <row r="291" spans="1:4" x14ac:dyDescent="0.25">
      <c r="A291" t="s">
        <v>297</v>
      </c>
      <c r="B291">
        <v>4</v>
      </c>
      <c r="C291">
        <v>8.6093713006607698E-5</v>
      </c>
      <c r="D291">
        <v>-9.3600741688643936</v>
      </c>
    </row>
    <row r="292" spans="1:4" x14ac:dyDescent="0.25">
      <c r="A292" t="s">
        <v>298</v>
      </c>
      <c r="B292">
        <v>4</v>
      </c>
      <c r="C292">
        <v>8.6093713006607698E-5</v>
      </c>
      <c r="D292">
        <v>-9.3600741688643936</v>
      </c>
    </row>
    <row r="293" spans="1:4" x14ac:dyDescent="0.25">
      <c r="A293" t="s">
        <v>299</v>
      </c>
      <c r="B293">
        <v>6</v>
      </c>
      <c r="C293">
        <v>1.2914056950991153E-4</v>
      </c>
      <c r="D293">
        <v>-8.9546090607562299</v>
      </c>
    </row>
    <row r="294" spans="1:4" x14ac:dyDescent="0.25">
      <c r="A294" t="s">
        <v>300</v>
      </c>
      <c r="B294">
        <v>4</v>
      </c>
      <c r="C294">
        <v>8.6093713006607698E-5</v>
      </c>
      <c r="D294">
        <v>-9.3600741688643936</v>
      </c>
    </row>
    <row r="295" spans="1:4" x14ac:dyDescent="0.25">
      <c r="A295" t="s">
        <v>301</v>
      </c>
      <c r="B295">
        <v>4</v>
      </c>
      <c r="C295">
        <v>8.6093713006607698E-5</v>
      </c>
      <c r="D295">
        <v>-9.3600741688643936</v>
      </c>
    </row>
    <row r="296" spans="1:4" x14ac:dyDescent="0.25">
      <c r="A296" t="s">
        <v>302</v>
      </c>
      <c r="B296">
        <v>9</v>
      </c>
      <c r="C296">
        <v>1.937108542648673E-4</v>
      </c>
      <c r="D296">
        <v>-8.5491439526480644</v>
      </c>
    </row>
    <row r="297" spans="1:4" x14ac:dyDescent="0.25">
      <c r="A297" t="s">
        <v>303</v>
      </c>
      <c r="B297">
        <v>6</v>
      </c>
      <c r="C297">
        <v>1.2914056950991153E-4</v>
      </c>
      <c r="D297">
        <v>-8.9546090607562299</v>
      </c>
    </row>
    <row r="298" spans="1:4" x14ac:dyDescent="0.25">
      <c r="A298" t="s">
        <v>304</v>
      </c>
      <c r="B298">
        <v>14</v>
      </c>
      <c r="C298">
        <v>3.0132799552312693E-4</v>
      </c>
      <c r="D298">
        <v>-8.1073112003690255</v>
      </c>
    </row>
    <row r="299" spans="1:4" x14ac:dyDescent="0.25">
      <c r="A299" t="s">
        <v>305</v>
      </c>
      <c r="B299">
        <v>4</v>
      </c>
      <c r="C299">
        <v>8.6093713006607698E-5</v>
      </c>
      <c r="D299">
        <v>-9.3600741688643936</v>
      </c>
    </row>
    <row r="300" spans="1:4" x14ac:dyDescent="0.25">
      <c r="A300" t="s">
        <v>306</v>
      </c>
      <c r="B300">
        <v>6</v>
      </c>
      <c r="C300">
        <v>1.2914056950991153E-4</v>
      </c>
      <c r="D300">
        <v>-8.9546090607562299</v>
      </c>
    </row>
    <row r="301" spans="1:4" x14ac:dyDescent="0.25">
      <c r="A301" t="s">
        <v>307</v>
      </c>
      <c r="B301">
        <v>15</v>
      </c>
      <c r="C301">
        <v>3.2285142377477886E-4</v>
      </c>
      <c r="D301">
        <v>-8.0383183288820739</v>
      </c>
    </row>
    <row r="302" spans="1:4" x14ac:dyDescent="0.25">
      <c r="A302" t="s">
        <v>308</v>
      </c>
      <c r="B302">
        <v>5</v>
      </c>
      <c r="C302">
        <v>1.0761714125825962E-4</v>
      </c>
      <c r="D302">
        <v>-9.136930617550183</v>
      </c>
    </row>
    <row r="303" spans="1:4" x14ac:dyDescent="0.25">
      <c r="A303" t="s">
        <v>309</v>
      </c>
      <c r="B303">
        <v>16</v>
      </c>
      <c r="C303">
        <v>3.4437485202643079E-4</v>
      </c>
      <c r="D303">
        <v>-7.9737798077445028</v>
      </c>
    </row>
    <row r="304" spans="1:4" x14ac:dyDescent="0.25">
      <c r="A304" t="s">
        <v>310</v>
      </c>
      <c r="B304">
        <v>9</v>
      </c>
      <c r="C304">
        <v>1.937108542648673E-4</v>
      </c>
      <c r="D304">
        <v>-8.5491439526480644</v>
      </c>
    </row>
    <row r="305" spans="1:4" x14ac:dyDescent="0.25">
      <c r="A305" t="s">
        <v>311</v>
      </c>
      <c r="B305">
        <v>17</v>
      </c>
      <c r="C305">
        <v>3.6589828027808267E-4</v>
      </c>
      <c r="D305">
        <v>-7.9131551859280682</v>
      </c>
    </row>
    <row r="306" spans="1:4" x14ac:dyDescent="0.25">
      <c r="A306" t="s">
        <v>312</v>
      </c>
      <c r="B306">
        <v>4</v>
      </c>
      <c r="C306">
        <v>8.6093713006607698E-5</v>
      </c>
      <c r="D306">
        <v>-9.3600741688643936</v>
      </c>
    </row>
    <row r="307" spans="1:4" x14ac:dyDescent="0.25">
      <c r="A307" t="s">
        <v>313</v>
      </c>
      <c r="B307">
        <v>12</v>
      </c>
      <c r="C307">
        <v>2.5828113901982307E-4</v>
      </c>
      <c r="D307">
        <v>-8.2614618801962845</v>
      </c>
    </row>
    <row r="308" spans="1:4" x14ac:dyDescent="0.25">
      <c r="A308" t="s">
        <v>314</v>
      </c>
      <c r="B308">
        <v>7</v>
      </c>
      <c r="C308">
        <v>1.5066399776156347E-4</v>
      </c>
      <c r="D308">
        <v>-8.8004583809289709</v>
      </c>
    </row>
    <row r="309" spans="1:4" x14ac:dyDescent="0.25">
      <c r="A309" t="s">
        <v>315</v>
      </c>
      <c r="B309">
        <v>9</v>
      </c>
      <c r="C309">
        <v>1.937108542648673E-4</v>
      </c>
      <c r="D309">
        <v>-8.5491439526480644</v>
      </c>
    </row>
    <row r="310" spans="1:4" x14ac:dyDescent="0.25">
      <c r="A310" t="s">
        <v>316</v>
      </c>
      <c r="B310">
        <v>4</v>
      </c>
      <c r="C310">
        <v>8.6093713006607698E-5</v>
      </c>
      <c r="D310">
        <v>-9.3600741688643936</v>
      </c>
    </row>
    <row r="311" spans="1:4" x14ac:dyDescent="0.25">
      <c r="A311" t="s">
        <v>317</v>
      </c>
      <c r="B311">
        <v>7</v>
      </c>
      <c r="C311">
        <v>1.5066399776156347E-4</v>
      </c>
      <c r="D311">
        <v>-8.8004583809289709</v>
      </c>
    </row>
    <row r="312" spans="1:4" x14ac:dyDescent="0.25">
      <c r="A312" t="s">
        <v>318</v>
      </c>
      <c r="B312">
        <v>888</v>
      </c>
      <c r="C312">
        <v>1.9112804287466909E-2</v>
      </c>
      <c r="D312">
        <v>-3.9573967869921138</v>
      </c>
    </row>
    <row r="313" spans="1:4" x14ac:dyDescent="0.25">
      <c r="A313" t="s">
        <v>319</v>
      </c>
      <c r="B313">
        <v>5</v>
      </c>
      <c r="C313">
        <v>1.0761714125825962E-4</v>
      </c>
      <c r="D313">
        <v>-9.136930617550183</v>
      </c>
    </row>
    <row r="314" spans="1:4" x14ac:dyDescent="0.25">
      <c r="A314" t="s">
        <v>320</v>
      </c>
      <c r="B314">
        <v>46</v>
      </c>
      <c r="C314">
        <v>9.9007769957598852E-4</v>
      </c>
      <c r="D314">
        <v>-6.9177271334951893</v>
      </c>
    </row>
    <row r="315" spans="1:4" x14ac:dyDescent="0.25">
      <c r="A315" t="s">
        <v>321</v>
      </c>
      <c r="B315">
        <v>20</v>
      </c>
      <c r="C315">
        <v>4.3046856503303846E-4</v>
      </c>
      <c r="D315">
        <v>-7.7506362564302931</v>
      </c>
    </row>
    <row r="316" spans="1:4" x14ac:dyDescent="0.25">
      <c r="A316" t="s">
        <v>322</v>
      </c>
      <c r="B316">
        <v>4</v>
      </c>
      <c r="C316">
        <v>8.6093713006607698E-5</v>
      </c>
      <c r="D316">
        <v>-9.3600741688643936</v>
      </c>
    </row>
    <row r="317" spans="1:4" x14ac:dyDescent="0.25">
      <c r="A317" t="s">
        <v>323</v>
      </c>
      <c r="B317">
        <v>4</v>
      </c>
      <c r="C317">
        <v>8.6093713006607698E-5</v>
      </c>
      <c r="D317">
        <v>-9.3600741688643936</v>
      </c>
    </row>
    <row r="318" spans="1:4" x14ac:dyDescent="0.25">
      <c r="A318" t="s">
        <v>324</v>
      </c>
      <c r="B318">
        <v>45</v>
      </c>
      <c r="C318">
        <v>9.6855427132433653E-4</v>
      </c>
      <c r="D318">
        <v>-6.9397060402139648</v>
      </c>
    </row>
    <row r="319" spans="1:4" x14ac:dyDescent="0.25">
      <c r="A319" t="s">
        <v>325</v>
      </c>
      <c r="B319">
        <v>4</v>
      </c>
      <c r="C319">
        <v>8.6093713006607698E-5</v>
      </c>
      <c r="D319">
        <v>-9.3600741688643936</v>
      </c>
    </row>
    <row r="320" spans="1:4" x14ac:dyDescent="0.25">
      <c r="A320" t="s">
        <v>326</v>
      </c>
      <c r="B320">
        <v>7</v>
      </c>
      <c r="C320">
        <v>1.5066399776156347E-4</v>
      </c>
      <c r="D320">
        <v>-8.8004583809289709</v>
      </c>
    </row>
    <row r="321" spans="1:4" x14ac:dyDescent="0.25">
      <c r="A321" t="s">
        <v>327</v>
      </c>
      <c r="B321">
        <v>13</v>
      </c>
      <c r="C321">
        <v>2.79804567271475E-4</v>
      </c>
      <c r="D321">
        <v>-8.1814191725227481</v>
      </c>
    </row>
    <row r="322" spans="1:4" x14ac:dyDescent="0.25">
      <c r="A322" t="s">
        <v>328</v>
      </c>
      <c r="B322">
        <v>152</v>
      </c>
      <c r="C322">
        <v>3.2715610942510923E-3</v>
      </c>
      <c r="D322">
        <v>-5.7224880091380079</v>
      </c>
    </row>
    <row r="323" spans="1:4" x14ac:dyDescent="0.25">
      <c r="A323" t="s">
        <v>329</v>
      </c>
      <c r="B323">
        <v>6</v>
      </c>
      <c r="C323">
        <v>1.2914056950991153E-4</v>
      </c>
      <c r="D323">
        <v>-8.9546090607562299</v>
      </c>
    </row>
    <row r="324" spans="1:4" x14ac:dyDescent="0.25">
      <c r="A324" t="s">
        <v>330</v>
      </c>
      <c r="B324">
        <v>4</v>
      </c>
      <c r="C324">
        <v>8.6093713006607698E-5</v>
      </c>
      <c r="D324">
        <v>-9.3600741688643936</v>
      </c>
    </row>
    <row r="325" spans="1:4" x14ac:dyDescent="0.25">
      <c r="A325" t="s">
        <v>331</v>
      </c>
      <c r="B325">
        <v>7</v>
      </c>
      <c r="C325">
        <v>1.5066399776156347E-4</v>
      </c>
      <c r="D325">
        <v>-8.8004583809289709</v>
      </c>
    </row>
    <row r="326" spans="1:4" x14ac:dyDescent="0.25">
      <c r="A326" t="s">
        <v>332</v>
      </c>
      <c r="B326">
        <v>5</v>
      </c>
      <c r="C326">
        <v>1.0761714125825962E-4</v>
      </c>
      <c r="D326">
        <v>-9.136930617550183</v>
      </c>
    </row>
    <row r="327" spans="1:4" x14ac:dyDescent="0.25">
      <c r="A327" t="s">
        <v>333</v>
      </c>
      <c r="B327">
        <v>4</v>
      </c>
      <c r="C327">
        <v>8.6093713006607698E-5</v>
      </c>
      <c r="D327">
        <v>-9.3600741688643936</v>
      </c>
    </row>
    <row r="328" spans="1:4" x14ac:dyDescent="0.25">
      <c r="A328" t="s">
        <v>334</v>
      </c>
      <c r="B328">
        <v>5</v>
      </c>
      <c r="C328">
        <v>1.0761714125825962E-4</v>
      </c>
      <c r="D328">
        <v>-9.136930617550183</v>
      </c>
    </row>
    <row r="329" spans="1:4" x14ac:dyDescent="0.25">
      <c r="A329" t="s">
        <v>335</v>
      </c>
      <c r="B329">
        <v>5</v>
      </c>
      <c r="C329">
        <v>1.0761714125825962E-4</v>
      </c>
      <c r="D329">
        <v>-9.136930617550183</v>
      </c>
    </row>
    <row r="330" spans="1:4" x14ac:dyDescent="0.25">
      <c r="A330" t="s">
        <v>336</v>
      </c>
      <c r="B330">
        <v>4</v>
      </c>
      <c r="C330">
        <v>8.6093713006607698E-5</v>
      </c>
      <c r="D330">
        <v>-9.3600741688643936</v>
      </c>
    </row>
    <row r="331" spans="1:4" x14ac:dyDescent="0.25">
      <c r="A331" t="s">
        <v>337</v>
      </c>
      <c r="B331">
        <v>24</v>
      </c>
      <c r="C331">
        <v>5.1656227803964614E-4</v>
      </c>
      <c r="D331">
        <v>-7.5683146996363382</v>
      </c>
    </row>
    <row r="332" spans="1:4" x14ac:dyDescent="0.25">
      <c r="A332" t="s">
        <v>338</v>
      </c>
      <c r="B332">
        <v>4</v>
      </c>
      <c r="C332">
        <v>8.6093713006607698E-5</v>
      </c>
      <c r="D332">
        <v>-9.3600741688643936</v>
      </c>
    </row>
    <row r="333" spans="1:4" x14ac:dyDescent="0.25">
      <c r="A333" t="s">
        <v>339</v>
      </c>
      <c r="B333">
        <v>8</v>
      </c>
      <c r="C333">
        <v>1.721874260132154E-4</v>
      </c>
      <c r="D333">
        <v>-8.6669269883044482</v>
      </c>
    </row>
    <row r="334" spans="1:4" x14ac:dyDescent="0.25">
      <c r="A334" t="s">
        <v>340</v>
      </c>
      <c r="B334">
        <v>5</v>
      </c>
      <c r="C334">
        <v>1.0761714125825962E-4</v>
      </c>
      <c r="D334">
        <v>-9.136930617550183</v>
      </c>
    </row>
    <row r="335" spans="1:4" x14ac:dyDescent="0.25">
      <c r="A335" t="s">
        <v>341</v>
      </c>
      <c r="B335">
        <v>5</v>
      </c>
      <c r="C335">
        <v>1.0761714125825962E-4</v>
      </c>
      <c r="D335">
        <v>-9.136930617550183</v>
      </c>
    </row>
    <row r="336" spans="1:4" x14ac:dyDescent="0.25">
      <c r="A336" t="s">
        <v>342</v>
      </c>
      <c r="B336">
        <v>41</v>
      </c>
      <c r="C336">
        <v>8.8246055831772881E-4</v>
      </c>
      <c r="D336">
        <v>-7.0327964632799764</v>
      </c>
    </row>
    <row r="337" spans="1:4" x14ac:dyDescent="0.25">
      <c r="A337" t="s">
        <v>343</v>
      </c>
      <c r="B337">
        <v>54</v>
      </c>
      <c r="C337">
        <v>1.1622651255892037E-3</v>
      </c>
      <c r="D337">
        <v>-6.7573844834200099</v>
      </c>
    </row>
    <row r="338" spans="1:4" x14ac:dyDescent="0.25">
      <c r="A338" t="s">
        <v>344</v>
      </c>
      <c r="B338">
        <v>30</v>
      </c>
      <c r="C338">
        <v>6.4570284754955772E-4</v>
      </c>
      <c r="D338">
        <v>-7.3451711483221285</v>
      </c>
    </row>
    <row r="339" spans="1:4" x14ac:dyDescent="0.25">
      <c r="A339" t="s">
        <v>345</v>
      </c>
      <c r="B339">
        <v>11</v>
      </c>
      <c r="C339">
        <v>2.3675771076817116E-4</v>
      </c>
      <c r="D339">
        <v>-8.3484732571859137</v>
      </c>
    </row>
    <row r="340" spans="1:4" x14ac:dyDescent="0.25">
      <c r="A340" t="s">
        <v>346</v>
      </c>
      <c r="B340">
        <v>10</v>
      </c>
      <c r="C340">
        <v>2.1523428251651923E-4</v>
      </c>
      <c r="D340">
        <v>-8.4437834369902376</v>
      </c>
    </row>
    <row r="341" spans="1:4" x14ac:dyDescent="0.25">
      <c r="A341" t="s">
        <v>347</v>
      </c>
      <c r="B341">
        <v>4</v>
      </c>
      <c r="C341">
        <v>8.6093713006607698E-5</v>
      </c>
      <c r="D341">
        <v>-9.3600741688643936</v>
      </c>
    </row>
    <row r="342" spans="1:4" x14ac:dyDescent="0.25">
      <c r="A342" t="s">
        <v>348</v>
      </c>
      <c r="B342">
        <v>6</v>
      </c>
      <c r="C342">
        <v>1.2914056950991153E-4</v>
      </c>
      <c r="D342">
        <v>-8.9546090607562299</v>
      </c>
    </row>
    <row r="343" spans="1:4" x14ac:dyDescent="0.25">
      <c r="A343" t="s">
        <v>349</v>
      </c>
      <c r="B343">
        <v>4</v>
      </c>
      <c r="C343">
        <v>8.6093713006607698E-5</v>
      </c>
      <c r="D343">
        <v>-9.3600741688643936</v>
      </c>
    </row>
    <row r="344" spans="1:4" x14ac:dyDescent="0.25">
      <c r="A344" t="s">
        <v>350</v>
      </c>
      <c r="B344">
        <v>10</v>
      </c>
      <c r="C344">
        <v>2.1523428251651923E-4</v>
      </c>
      <c r="D344">
        <v>-8.4437834369902376</v>
      </c>
    </row>
    <row r="345" spans="1:4" x14ac:dyDescent="0.25">
      <c r="A345" t="s">
        <v>351</v>
      </c>
      <c r="B345">
        <v>5</v>
      </c>
      <c r="C345">
        <v>1.0761714125825962E-4</v>
      </c>
      <c r="D345">
        <v>-9.136930617550183</v>
      </c>
    </row>
    <row r="346" spans="1:4" x14ac:dyDescent="0.25">
      <c r="A346" t="s">
        <v>352</v>
      </c>
      <c r="B346">
        <v>4</v>
      </c>
      <c r="C346">
        <v>8.6093713006607698E-5</v>
      </c>
      <c r="D346">
        <v>-9.3600741688643936</v>
      </c>
    </row>
    <row r="347" spans="1:4" x14ac:dyDescent="0.25">
      <c r="A347" t="s">
        <v>353</v>
      </c>
      <c r="B347">
        <v>16</v>
      </c>
      <c r="C347">
        <v>3.4437485202643079E-4</v>
      </c>
      <c r="D347">
        <v>-7.9737798077445028</v>
      </c>
    </row>
    <row r="348" spans="1:4" x14ac:dyDescent="0.25">
      <c r="A348" t="s">
        <v>354</v>
      </c>
      <c r="B348">
        <v>4</v>
      </c>
      <c r="C348">
        <v>8.6093713006607698E-5</v>
      </c>
      <c r="D348">
        <v>-9.3600741688643936</v>
      </c>
    </row>
    <row r="349" spans="1:4" x14ac:dyDescent="0.25">
      <c r="A349" t="s">
        <v>355</v>
      </c>
      <c r="B349">
        <v>5</v>
      </c>
      <c r="C349">
        <v>1.0761714125825962E-4</v>
      </c>
      <c r="D349">
        <v>-9.136930617550183</v>
      </c>
    </row>
    <row r="350" spans="1:4" x14ac:dyDescent="0.25">
      <c r="A350" t="s">
        <v>356</v>
      </c>
      <c r="B350">
        <v>4</v>
      </c>
      <c r="C350">
        <v>8.6093713006607698E-5</v>
      </c>
      <c r="D350">
        <v>-9.3600741688643936</v>
      </c>
    </row>
    <row r="351" spans="1:4" x14ac:dyDescent="0.25">
      <c r="A351" t="s">
        <v>357</v>
      </c>
      <c r="B351">
        <v>41</v>
      </c>
      <c r="C351">
        <v>8.8246055831772881E-4</v>
      </c>
      <c r="D351">
        <v>-7.0327964632799764</v>
      </c>
    </row>
    <row r="352" spans="1:4" x14ac:dyDescent="0.25">
      <c r="A352" t="s">
        <v>358</v>
      </c>
      <c r="B352">
        <v>8</v>
      </c>
      <c r="C352">
        <v>1.721874260132154E-4</v>
      </c>
      <c r="D352">
        <v>-8.6669269883044482</v>
      </c>
    </row>
    <row r="353" spans="1:4" x14ac:dyDescent="0.25">
      <c r="A353" t="s">
        <v>359</v>
      </c>
      <c r="B353">
        <v>8</v>
      </c>
      <c r="C353">
        <v>1.721874260132154E-4</v>
      </c>
      <c r="D353">
        <v>-8.6669269883044482</v>
      </c>
    </row>
    <row r="354" spans="1:4" x14ac:dyDescent="0.25">
      <c r="A354" t="s">
        <v>360</v>
      </c>
      <c r="B354">
        <v>6</v>
      </c>
      <c r="C354">
        <v>1.2914056950991153E-4</v>
      </c>
      <c r="D354">
        <v>-8.9546090607562299</v>
      </c>
    </row>
    <row r="355" spans="1:4" x14ac:dyDescent="0.25">
      <c r="A355" t="s">
        <v>361</v>
      </c>
      <c r="B355">
        <v>4</v>
      </c>
      <c r="C355">
        <v>8.6093713006607698E-5</v>
      </c>
      <c r="D355">
        <v>-9.3600741688643936</v>
      </c>
    </row>
    <row r="356" spans="1:4" x14ac:dyDescent="0.25">
      <c r="A356" t="s">
        <v>362</v>
      </c>
      <c r="B356">
        <v>5</v>
      </c>
      <c r="C356">
        <v>1.0761714125825962E-4</v>
      </c>
      <c r="D356">
        <v>-9.136930617550183</v>
      </c>
    </row>
    <row r="357" spans="1:4" x14ac:dyDescent="0.25">
      <c r="A357" t="s">
        <v>363</v>
      </c>
      <c r="B357">
        <v>7</v>
      </c>
      <c r="C357">
        <v>1.5066399776156347E-4</v>
      </c>
      <c r="D357">
        <v>-8.8004583809289709</v>
      </c>
    </row>
    <row r="358" spans="1:4" x14ac:dyDescent="0.25">
      <c r="A358" t="s">
        <v>364</v>
      </c>
      <c r="B358">
        <v>12</v>
      </c>
      <c r="C358">
        <v>2.5828113901982307E-4</v>
      </c>
      <c r="D358">
        <v>-8.2614618801962845</v>
      </c>
    </row>
    <row r="359" spans="1:4" x14ac:dyDescent="0.25">
      <c r="A359" t="s">
        <v>365</v>
      </c>
      <c r="B359">
        <v>4</v>
      </c>
      <c r="C359">
        <v>8.6093713006607698E-5</v>
      </c>
      <c r="D359">
        <v>-9.3600741688643936</v>
      </c>
    </row>
    <row r="360" spans="1:4" x14ac:dyDescent="0.25">
      <c r="A360" t="s">
        <v>366</v>
      </c>
      <c r="B360">
        <v>6</v>
      </c>
      <c r="C360">
        <v>1.2914056950991153E-4</v>
      </c>
      <c r="D360">
        <v>-8.9546090607562299</v>
      </c>
    </row>
    <row r="361" spans="1:4" x14ac:dyDescent="0.25">
      <c r="A361" t="s">
        <v>367</v>
      </c>
      <c r="B361">
        <v>4</v>
      </c>
      <c r="C361">
        <v>8.6093713006607698E-5</v>
      </c>
      <c r="D361">
        <v>-9.3600741688643936</v>
      </c>
    </row>
    <row r="362" spans="1:4" x14ac:dyDescent="0.25">
      <c r="A362" t="s">
        <v>368</v>
      </c>
      <c r="B362">
        <v>7</v>
      </c>
      <c r="C362">
        <v>1.5066399776156347E-4</v>
      </c>
      <c r="D362">
        <v>-8.8004583809289709</v>
      </c>
    </row>
    <row r="363" spans="1:4" x14ac:dyDescent="0.25">
      <c r="A363" t="s">
        <v>369</v>
      </c>
      <c r="B363">
        <v>23</v>
      </c>
      <c r="C363">
        <v>4.9503884978799426E-4</v>
      </c>
      <c r="D363">
        <v>-7.6108743140551347</v>
      </c>
    </row>
    <row r="364" spans="1:4" x14ac:dyDescent="0.25">
      <c r="A364" t="s">
        <v>370</v>
      </c>
      <c r="B364">
        <v>6</v>
      </c>
      <c r="C364">
        <v>1.2914056950991153E-4</v>
      </c>
      <c r="D364">
        <v>-8.9546090607562299</v>
      </c>
    </row>
    <row r="365" spans="1:4" x14ac:dyDescent="0.25">
      <c r="A365" t="s">
        <v>371</v>
      </c>
      <c r="B365">
        <v>4</v>
      </c>
      <c r="C365">
        <v>8.6093713006607698E-5</v>
      </c>
      <c r="D365">
        <v>-9.3600741688643936</v>
      </c>
    </row>
    <row r="366" spans="1:4" x14ac:dyDescent="0.25">
      <c r="A366" t="s">
        <v>372</v>
      </c>
      <c r="B366">
        <v>40</v>
      </c>
      <c r="C366">
        <v>8.6093713006607693E-4</v>
      </c>
      <c r="D366">
        <v>-7.0574890758703477</v>
      </c>
    </row>
    <row r="367" spans="1:4" x14ac:dyDescent="0.25">
      <c r="A367" t="s">
        <v>373</v>
      </c>
      <c r="B367">
        <v>9</v>
      </c>
      <c r="C367">
        <v>1.937108542648673E-4</v>
      </c>
      <c r="D367">
        <v>-8.5491439526480644</v>
      </c>
    </row>
    <row r="368" spans="1:4" x14ac:dyDescent="0.25">
      <c r="A368" t="s">
        <v>374</v>
      </c>
      <c r="B368">
        <v>5</v>
      </c>
      <c r="C368">
        <v>1.0761714125825962E-4</v>
      </c>
      <c r="D368">
        <v>-9.136930617550183</v>
      </c>
    </row>
    <row r="369" spans="1:4" x14ac:dyDescent="0.25">
      <c r="A369" t="s">
        <v>375</v>
      </c>
      <c r="B369">
        <v>29</v>
      </c>
      <c r="C369">
        <v>6.2417941929790574E-4</v>
      </c>
      <c r="D369">
        <v>-7.3790726999978098</v>
      </c>
    </row>
    <row r="370" spans="1:4" x14ac:dyDescent="0.25">
      <c r="A370" t="s">
        <v>376</v>
      </c>
      <c r="B370">
        <v>43</v>
      </c>
      <c r="C370">
        <v>9.2550741482103267E-4</v>
      </c>
      <c r="D370">
        <v>-6.9851684142907216</v>
      </c>
    </row>
    <row r="371" spans="1:4" x14ac:dyDescent="0.25">
      <c r="A371" t="s">
        <v>377</v>
      </c>
      <c r="B371">
        <v>5</v>
      </c>
      <c r="C371">
        <v>1.0761714125825962E-4</v>
      </c>
      <c r="D371">
        <v>-9.136930617550183</v>
      </c>
    </row>
    <row r="372" spans="1:4" x14ac:dyDescent="0.25">
      <c r="A372" t="s">
        <v>378</v>
      </c>
      <c r="B372">
        <v>5</v>
      </c>
      <c r="C372">
        <v>1.0761714125825962E-4</v>
      </c>
      <c r="D372">
        <v>-9.136930617550183</v>
      </c>
    </row>
    <row r="373" spans="1:4" x14ac:dyDescent="0.25">
      <c r="A373" t="s">
        <v>379</v>
      </c>
      <c r="B373">
        <v>7</v>
      </c>
      <c r="C373">
        <v>1.5066399776156347E-4</v>
      </c>
      <c r="D373">
        <v>-8.8004583809289709</v>
      </c>
    </row>
    <row r="374" spans="1:4" x14ac:dyDescent="0.25">
      <c r="A374" t="s">
        <v>380</v>
      </c>
      <c r="B374">
        <v>6</v>
      </c>
      <c r="C374">
        <v>1.2914056950991153E-4</v>
      </c>
      <c r="D374">
        <v>-8.9546090607562299</v>
      </c>
    </row>
    <row r="375" spans="1:4" x14ac:dyDescent="0.25">
      <c r="A375" t="s">
        <v>381</v>
      </c>
      <c r="B375">
        <v>6</v>
      </c>
      <c r="C375">
        <v>1.2914056950991153E-4</v>
      </c>
      <c r="D375">
        <v>-8.9546090607562299</v>
      </c>
    </row>
    <row r="376" spans="1:4" x14ac:dyDescent="0.25">
      <c r="A376" t="s">
        <v>382</v>
      </c>
      <c r="B376">
        <v>29</v>
      </c>
      <c r="C376">
        <v>6.2417941929790574E-4</v>
      </c>
      <c r="D376">
        <v>-7.3790726999978098</v>
      </c>
    </row>
    <row r="377" spans="1:4" x14ac:dyDescent="0.25">
      <c r="A377" t="s">
        <v>383</v>
      </c>
      <c r="B377">
        <v>16</v>
      </c>
      <c r="C377">
        <v>3.4437485202643079E-4</v>
      </c>
      <c r="D377">
        <v>-7.9737798077445028</v>
      </c>
    </row>
    <row r="378" spans="1:4" x14ac:dyDescent="0.25">
      <c r="A378" t="s">
        <v>384</v>
      </c>
      <c r="B378">
        <v>5</v>
      </c>
      <c r="C378">
        <v>1.0761714125825962E-4</v>
      </c>
      <c r="D378">
        <v>-9.136930617550183</v>
      </c>
    </row>
    <row r="379" spans="1:4" x14ac:dyDescent="0.25">
      <c r="A379" t="s">
        <v>385</v>
      </c>
      <c r="B379">
        <v>4</v>
      </c>
      <c r="C379">
        <v>8.6093713006607698E-5</v>
      </c>
      <c r="D379">
        <v>-9.3600741688643936</v>
      </c>
    </row>
    <row r="380" spans="1:4" x14ac:dyDescent="0.25">
      <c r="A380" t="s">
        <v>386</v>
      </c>
      <c r="B380">
        <v>6</v>
      </c>
      <c r="C380">
        <v>1.2914056950991153E-4</v>
      </c>
      <c r="D380">
        <v>-8.9546090607562299</v>
      </c>
    </row>
    <row r="381" spans="1:4" x14ac:dyDescent="0.25">
      <c r="A381" t="s">
        <v>387</v>
      </c>
      <c r="B381">
        <v>6</v>
      </c>
      <c r="C381">
        <v>1.2914056950991153E-4</v>
      </c>
      <c r="D381">
        <v>-8.9546090607562299</v>
      </c>
    </row>
    <row r="382" spans="1:4" x14ac:dyDescent="0.25">
      <c r="A382" t="s">
        <v>388</v>
      </c>
      <c r="B382">
        <v>7</v>
      </c>
      <c r="C382">
        <v>1.5066399776156347E-4</v>
      </c>
      <c r="D382">
        <v>-8.8004583809289709</v>
      </c>
    </row>
    <row r="383" spans="1:4" x14ac:dyDescent="0.25">
      <c r="A383" t="s">
        <v>389</v>
      </c>
      <c r="B383">
        <v>11</v>
      </c>
      <c r="C383">
        <v>2.3675771076817116E-4</v>
      </c>
      <c r="D383">
        <v>-8.3484732571859137</v>
      </c>
    </row>
    <row r="384" spans="1:4" x14ac:dyDescent="0.25">
      <c r="A384" t="s">
        <v>390</v>
      </c>
      <c r="B384">
        <v>6</v>
      </c>
      <c r="C384">
        <v>1.2914056950991153E-4</v>
      </c>
      <c r="D384">
        <v>-8.9546090607562299</v>
      </c>
    </row>
    <row r="385" spans="1:4" x14ac:dyDescent="0.25">
      <c r="A385" t="s">
        <v>391</v>
      </c>
      <c r="B385">
        <v>6</v>
      </c>
      <c r="C385">
        <v>1.2914056950991153E-4</v>
      </c>
      <c r="D385">
        <v>-8.9546090607562299</v>
      </c>
    </row>
    <row r="386" spans="1:4" x14ac:dyDescent="0.25">
      <c r="A386" t="s">
        <v>392</v>
      </c>
      <c r="B386">
        <v>7</v>
      </c>
      <c r="C386">
        <v>1.5066399776156347E-4</v>
      </c>
      <c r="D386">
        <v>-8.8004583809289709</v>
      </c>
    </row>
    <row r="387" spans="1:4" x14ac:dyDescent="0.25">
      <c r="A387" t="s">
        <v>393</v>
      </c>
      <c r="B387">
        <v>5</v>
      </c>
      <c r="C387">
        <v>1.0761714125825962E-4</v>
      </c>
      <c r="D387">
        <v>-9.136930617550183</v>
      </c>
    </row>
    <row r="388" spans="1:4" x14ac:dyDescent="0.25">
      <c r="A388" t="s">
        <v>394</v>
      </c>
      <c r="B388">
        <v>171</v>
      </c>
      <c r="C388">
        <v>3.6805062310324788E-3</v>
      </c>
      <c r="D388">
        <v>-5.6047049734816241</v>
      </c>
    </row>
    <row r="389" spans="1:4" x14ac:dyDescent="0.25">
      <c r="A389" t="s">
        <v>395</v>
      </c>
      <c r="B389">
        <v>6</v>
      </c>
      <c r="C389">
        <v>1.2914056950991153E-4</v>
      </c>
      <c r="D389">
        <v>-8.9546090607562299</v>
      </c>
    </row>
    <row r="390" spans="1:4" x14ac:dyDescent="0.25">
      <c r="A390" t="s">
        <v>396</v>
      </c>
      <c r="B390">
        <v>4</v>
      </c>
      <c r="C390">
        <v>8.6093713006607698E-5</v>
      </c>
      <c r="D390">
        <v>-9.3600741688643936</v>
      </c>
    </row>
    <row r="391" spans="1:4" x14ac:dyDescent="0.25">
      <c r="A391" t="s">
        <v>397</v>
      </c>
      <c r="B391">
        <v>7</v>
      </c>
      <c r="C391">
        <v>1.5066399776156347E-4</v>
      </c>
      <c r="D391">
        <v>-8.8004583809289709</v>
      </c>
    </row>
    <row r="392" spans="1:4" x14ac:dyDescent="0.25">
      <c r="A392" t="s">
        <v>398</v>
      </c>
      <c r="B392">
        <v>10</v>
      </c>
      <c r="C392">
        <v>2.1523428251651923E-4</v>
      </c>
      <c r="D392">
        <v>-8.4437834369902376</v>
      </c>
    </row>
    <row r="393" spans="1:4" x14ac:dyDescent="0.25">
      <c r="A393" t="s">
        <v>399</v>
      </c>
      <c r="B393">
        <v>9</v>
      </c>
      <c r="C393">
        <v>1.937108542648673E-4</v>
      </c>
      <c r="D393">
        <v>-8.5491439526480644</v>
      </c>
    </row>
    <row r="394" spans="1:4" x14ac:dyDescent="0.25">
      <c r="A394" t="s">
        <v>400</v>
      </c>
      <c r="B394">
        <v>8</v>
      </c>
      <c r="C394">
        <v>1.721874260132154E-4</v>
      </c>
      <c r="D394">
        <v>-8.6669269883044482</v>
      </c>
    </row>
    <row r="395" spans="1:4" x14ac:dyDescent="0.25">
      <c r="A395" t="s">
        <v>401</v>
      </c>
      <c r="B395">
        <v>4</v>
      </c>
      <c r="C395">
        <v>8.6093713006607698E-5</v>
      </c>
      <c r="D395">
        <v>-9.3600741688643936</v>
      </c>
    </row>
    <row r="396" spans="1:4" x14ac:dyDescent="0.25">
      <c r="A396" t="s">
        <v>402</v>
      </c>
      <c r="B396">
        <v>8</v>
      </c>
      <c r="C396">
        <v>1.721874260132154E-4</v>
      </c>
      <c r="D396">
        <v>-8.6669269883044482</v>
      </c>
    </row>
    <row r="397" spans="1:4" x14ac:dyDescent="0.25">
      <c r="A397" t="s">
        <v>403</v>
      </c>
      <c r="B397">
        <v>16</v>
      </c>
      <c r="C397">
        <v>3.4437485202643079E-4</v>
      </c>
      <c r="D397">
        <v>-7.9737798077445028</v>
      </c>
    </row>
    <row r="398" spans="1:4" x14ac:dyDescent="0.25">
      <c r="A398" t="s">
        <v>404</v>
      </c>
      <c r="B398">
        <v>22</v>
      </c>
      <c r="C398">
        <v>4.7351542153634233E-4</v>
      </c>
      <c r="D398">
        <v>-7.6553260766259683</v>
      </c>
    </row>
    <row r="399" spans="1:4" x14ac:dyDescent="0.25">
      <c r="A399" t="s">
        <v>405</v>
      </c>
      <c r="B399">
        <v>4</v>
      </c>
      <c r="C399">
        <v>8.6093713006607698E-5</v>
      </c>
      <c r="D399">
        <v>-9.3600741688643936</v>
      </c>
    </row>
    <row r="400" spans="1:4" x14ac:dyDescent="0.25">
      <c r="A400" t="s">
        <v>406</v>
      </c>
      <c r="B400">
        <v>27</v>
      </c>
      <c r="C400">
        <v>5.8113256279460187E-4</v>
      </c>
      <c r="D400">
        <v>-7.4505316639799553</v>
      </c>
    </row>
    <row r="401" spans="1:4" x14ac:dyDescent="0.25">
      <c r="A401" t="s">
        <v>407</v>
      </c>
      <c r="B401">
        <v>56</v>
      </c>
      <c r="C401">
        <v>1.2053119820925077E-3</v>
      </c>
      <c r="D401">
        <v>-6.7210168392491347</v>
      </c>
    </row>
    <row r="402" spans="1:4" x14ac:dyDescent="0.25">
      <c r="A402" t="s">
        <v>408</v>
      </c>
      <c r="B402">
        <v>5</v>
      </c>
      <c r="C402">
        <v>1.0761714125825962E-4</v>
      </c>
      <c r="D402">
        <v>-9.136930617550183</v>
      </c>
    </row>
    <row r="403" spans="1:4" x14ac:dyDescent="0.25">
      <c r="A403" t="s">
        <v>409</v>
      </c>
      <c r="B403">
        <v>5</v>
      </c>
      <c r="C403">
        <v>1.0761714125825962E-4</v>
      </c>
      <c r="D403">
        <v>-9.136930617550183</v>
      </c>
    </row>
    <row r="404" spans="1:4" x14ac:dyDescent="0.25">
      <c r="A404" t="s">
        <v>410</v>
      </c>
      <c r="B404">
        <v>5</v>
      </c>
      <c r="C404">
        <v>1.0761714125825962E-4</v>
      </c>
      <c r="D404">
        <v>-9.136930617550183</v>
      </c>
    </row>
    <row r="405" spans="1:4" x14ac:dyDescent="0.25">
      <c r="A405" t="s">
        <v>411</v>
      </c>
      <c r="B405">
        <v>16</v>
      </c>
      <c r="C405">
        <v>3.4437485202643079E-4</v>
      </c>
      <c r="D405">
        <v>-7.9737798077445028</v>
      </c>
    </row>
    <row r="406" spans="1:4" x14ac:dyDescent="0.25">
      <c r="A406" t="s">
        <v>412</v>
      </c>
      <c r="B406">
        <v>4</v>
      </c>
      <c r="C406">
        <v>8.6093713006607698E-5</v>
      </c>
      <c r="D406">
        <v>-9.3600741688643936</v>
      </c>
    </row>
    <row r="407" spans="1:4" x14ac:dyDescent="0.25">
      <c r="A407" t="s">
        <v>413</v>
      </c>
      <c r="B407">
        <v>22</v>
      </c>
      <c r="C407">
        <v>4.7351542153634233E-4</v>
      </c>
      <c r="D407">
        <v>-7.6553260766259683</v>
      </c>
    </row>
    <row r="408" spans="1:4" x14ac:dyDescent="0.25">
      <c r="A408" t="s">
        <v>414</v>
      </c>
      <c r="B408">
        <v>15</v>
      </c>
      <c r="C408">
        <v>3.2285142377477886E-4</v>
      </c>
      <c r="D408">
        <v>-8.0383183288820739</v>
      </c>
    </row>
    <row r="409" spans="1:4" x14ac:dyDescent="0.25">
      <c r="A409" t="s">
        <v>415</v>
      </c>
      <c r="B409">
        <v>55</v>
      </c>
      <c r="C409">
        <v>1.1837885538408558E-3</v>
      </c>
      <c r="D409">
        <v>-6.7390353447518132</v>
      </c>
    </row>
    <row r="410" spans="1:4" x14ac:dyDescent="0.25">
      <c r="A410" t="s">
        <v>416</v>
      </c>
      <c r="B410">
        <v>69</v>
      </c>
      <c r="C410">
        <v>1.4851165493639828E-3</v>
      </c>
      <c r="D410">
        <v>-6.5122620253870247</v>
      </c>
    </row>
    <row r="411" spans="1:4" x14ac:dyDescent="0.25">
      <c r="A411" t="s">
        <v>417</v>
      </c>
      <c r="B411">
        <v>5</v>
      </c>
      <c r="C411">
        <v>1.0761714125825962E-4</v>
      </c>
      <c r="D411">
        <v>-9.136930617550183</v>
      </c>
    </row>
    <row r="412" spans="1:4" x14ac:dyDescent="0.25">
      <c r="A412" t="s">
        <v>418</v>
      </c>
      <c r="B412">
        <v>4</v>
      </c>
      <c r="C412">
        <v>8.6093713006607698E-5</v>
      </c>
      <c r="D412">
        <v>-9.3600741688643936</v>
      </c>
    </row>
    <row r="413" spans="1:4" x14ac:dyDescent="0.25">
      <c r="A413" t="s">
        <v>419</v>
      </c>
      <c r="B413">
        <v>9</v>
      </c>
      <c r="C413">
        <v>1.937108542648673E-4</v>
      </c>
      <c r="D413">
        <v>-8.5491439526480644</v>
      </c>
    </row>
    <row r="414" spans="1:4" x14ac:dyDescent="0.25">
      <c r="A414" t="s">
        <v>420</v>
      </c>
      <c r="B414">
        <v>145</v>
      </c>
      <c r="C414">
        <v>3.1208970964895287E-3</v>
      </c>
      <c r="D414">
        <v>-5.7696347875637102</v>
      </c>
    </row>
    <row r="415" spans="1:4" x14ac:dyDescent="0.25">
      <c r="A415" t="s">
        <v>421</v>
      </c>
      <c r="B415">
        <v>19</v>
      </c>
      <c r="C415">
        <v>4.0894513678138653E-4</v>
      </c>
      <c r="D415">
        <v>-7.8019295508178432</v>
      </c>
    </row>
    <row r="416" spans="1:4" x14ac:dyDescent="0.25">
      <c r="A416" t="s">
        <v>422</v>
      </c>
      <c r="B416">
        <v>1035</v>
      </c>
      <c r="C416">
        <v>2.2276748240459741E-2</v>
      </c>
      <c r="D416">
        <v>-3.8042118242848146</v>
      </c>
    </row>
    <row r="417" spans="1:4" x14ac:dyDescent="0.25">
      <c r="A417" t="s">
        <v>423</v>
      </c>
      <c r="B417">
        <v>23</v>
      </c>
      <c r="C417">
        <v>4.9503884978799426E-4</v>
      </c>
      <c r="D417">
        <v>-7.6108743140551347</v>
      </c>
    </row>
    <row r="418" spans="1:4" x14ac:dyDescent="0.25">
      <c r="A418" t="s">
        <v>424</v>
      </c>
      <c r="B418">
        <v>4</v>
      </c>
      <c r="C418">
        <v>8.6093713006607698E-5</v>
      </c>
      <c r="D418">
        <v>-9.3600741688643936</v>
      </c>
    </row>
    <row r="419" spans="1:4" x14ac:dyDescent="0.25">
      <c r="A419" t="s">
        <v>425</v>
      </c>
      <c r="B419">
        <v>4</v>
      </c>
      <c r="C419">
        <v>8.6093713006607698E-5</v>
      </c>
      <c r="D419">
        <v>-9.3600741688643936</v>
      </c>
    </row>
    <row r="420" spans="1:4" x14ac:dyDescent="0.25">
      <c r="A420" t="s">
        <v>426</v>
      </c>
      <c r="B420">
        <v>21</v>
      </c>
      <c r="C420">
        <v>4.519919932846904E-4</v>
      </c>
      <c r="D420">
        <v>-7.7018460922608609</v>
      </c>
    </row>
    <row r="421" spans="1:4" x14ac:dyDescent="0.25">
      <c r="A421" t="s">
        <v>427</v>
      </c>
      <c r="B421">
        <v>16</v>
      </c>
      <c r="C421">
        <v>3.4437485202643079E-4</v>
      </c>
      <c r="D421">
        <v>-7.9737798077445028</v>
      </c>
    </row>
    <row r="422" spans="1:4" x14ac:dyDescent="0.25">
      <c r="A422" t="s">
        <v>428</v>
      </c>
      <c r="B422">
        <v>11</v>
      </c>
      <c r="C422">
        <v>2.3675771076817116E-4</v>
      </c>
      <c r="D422">
        <v>-8.3484732571859137</v>
      </c>
    </row>
    <row r="423" spans="1:4" x14ac:dyDescent="0.25">
      <c r="A423" t="s">
        <v>429</v>
      </c>
      <c r="B423">
        <v>26</v>
      </c>
      <c r="C423">
        <v>5.5960913454295E-4</v>
      </c>
      <c r="D423">
        <v>-7.4882719919628018</v>
      </c>
    </row>
    <row r="424" spans="1:4" x14ac:dyDescent="0.25">
      <c r="A424" t="s">
        <v>430</v>
      </c>
      <c r="B424">
        <v>34</v>
      </c>
      <c r="C424">
        <v>7.3179656055616534E-4</v>
      </c>
      <c r="D424">
        <v>-7.2200080053681228</v>
      </c>
    </row>
    <row r="425" spans="1:4" x14ac:dyDescent="0.25">
      <c r="A425" t="s">
        <v>431</v>
      </c>
      <c r="B425">
        <v>6</v>
      </c>
      <c r="C425">
        <v>1.2914056950991153E-4</v>
      </c>
      <c r="D425">
        <v>-8.9546090607562299</v>
      </c>
    </row>
    <row r="426" spans="1:4" x14ac:dyDescent="0.25">
      <c r="A426" t="s">
        <v>432</v>
      </c>
      <c r="B426">
        <v>5</v>
      </c>
      <c r="C426">
        <v>1.0761714125825962E-4</v>
      </c>
      <c r="D426">
        <v>-9.136930617550183</v>
      </c>
    </row>
    <row r="427" spans="1:4" x14ac:dyDescent="0.25">
      <c r="A427" t="s">
        <v>433</v>
      </c>
      <c r="B427">
        <v>4</v>
      </c>
      <c r="C427">
        <v>8.6093713006607698E-5</v>
      </c>
      <c r="D427">
        <v>-9.3600741688643936</v>
      </c>
    </row>
    <row r="428" spans="1:4" x14ac:dyDescent="0.25">
      <c r="A428" t="s">
        <v>434</v>
      </c>
      <c r="B428">
        <v>5</v>
      </c>
      <c r="C428">
        <v>1.0761714125825962E-4</v>
      </c>
      <c r="D428">
        <v>-9.136930617550183</v>
      </c>
    </row>
    <row r="429" spans="1:4" x14ac:dyDescent="0.25">
      <c r="A429" t="s">
        <v>435</v>
      </c>
      <c r="B429">
        <v>5</v>
      </c>
      <c r="C429">
        <v>1.0761714125825962E-4</v>
      </c>
      <c r="D429">
        <v>-9.136930617550183</v>
      </c>
    </row>
    <row r="430" spans="1:4" x14ac:dyDescent="0.25">
      <c r="A430" t="s">
        <v>436</v>
      </c>
      <c r="B430">
        <v>24</v>
      </c>
      <c r="C430">
        <v>5.1656227803964614E-4</v>
      </c>
      <c r="D430">
        <v>-7.5683146996363382</v>
      </c>
    </row>
    <row r="431" spans="1:4" x14ac:dyDescent="0.25">
      <c r="A431" t="s">
        <v>437</v>
      </c>
      <c r="B431">
        <v>9</v>
      </c>
      <c r="C431">
        <v>1.937108542648673E-4</v>
      </c>
      <c r="D431">
        <v>-8.5491439526480644</v>
      </c>
    </row>
    <row r="432" spans="1:4" x14ac:dyDescent="0.25">
      <c r="A432" t="s">
        <v>438</v>
      </c>
      <c r="B432">
        <v>4</v>
      </c>
      <c r="C432">
        <v>8.6093713006607698E-5</v>
      </c>
      <c r="D432">
        <v>-9.3600741688643936</v>
      </c>
    </row>
    <row r="433" spans="1:4" x14ac:dyDescent="0.25">
      <c r="A433" t="s">
        <v>439</v>
      </c>
      <c r="B433">
        <v>5</v>
      </c>
      <c r="C433">
        <v>1.0761714125825962E-4</v>
      </c>
      <c r="D433">
        <v>-9.136930617550183</v>
      </c>
    </row>
    <row r="434" spans="1:4" x14ac:dyDescent="0.25">
      <c r="A434" t="s">
        <v>440</v>
      </c>
      <c r="B434">
        <v>4</v>
      </c>
      <c r="C434">
        <v>8.6093713006607698E-5</v>
      </c>
      <c r="D434">
        <v>-9.3600741688643936</v>
      </c>
    </row>
    <row r="435" spans="1:4" x14ac:dyDescent="0.25">
      <c r="A435" t="s">
        <v>441</v>
      </c>
      <c r="B435">
        <v>4</v>
      </c>
      <c r="C435">
        <v>8.6093713006607698E-5</v>
      </c>
      <c r="D435">
        <v>-9.3600741688643936</v>
      </c>
    </row>
    <row r="436" spans="1:4" x14ac:dyDescent="0.25">
      <c r="A436" t="s">
        <v>442</v>
      </c>
      <c r="B436">
        <v>4</v>
      </c>
      <c r="C436">
        <v>8.6093713006607698E-5</v>
      </c>
      <c r="D436">
        <v>-9.3600741688643936</v>
      </c>
    </row>
    <row r="437" spans="1:4" x14ac:dyDescent="0.25">
      <c r="A437" t="s">
        <v>443</v>
      </c>
      <c r="B437">
        <v>5</v>
      </c>
      <c r="C437">
        <v>1.0761714125825962E-4</v>
      </c>
      <c r="D437">
        <v>-9.136930617550183</v>
      </c>
    </row>
    <row r="438" spans="1:4" x14ac:dyDescent="0.25">
      <c r="A438" t="s">
        <v>444</v>
      </c>
      <c r="B438">
        <v>13</v>
      </c>
      <c r="C438">
        <v>2.79804567271475E-4</v>
      </c>
      <c r="D438">
        <v>-8.1814191725227481</v>
      </c>
    </row>
    <row r="439" spans="1:4" x14ac:dyDescent="0.25">
      <c r="A439" t="s">
        <v>445</v>
      </c>
      <c r="B439">
        <v>9</v>
      </c>
      <c r="C439">
        <v>1.937108542648673E-4</v>
      </c>
      <c r="D439">
        <v>-8.5491439526480644</v>
      </c>
    </row>
    <row r="440" spans="1:4" x14ac:dyDescent="0.25">
      <c r="A440" t="s">
        <v>446</v>
      </c>
      <c r="B440">
        <v>6</v>
      </c>
      <c r="C440">
        <v>1.2914056950991153E-4</v>
      </c>
      <c r="D440">
        <v>-8.9546090607562299</v>
      </c>
    </row>
    <row r="441" spans="1:4" x14ac:dyDescent="0.25">
      <c r="A441" t="s">
        <v>447</v>
      </c>
      <c r="B441">
        <v>4</v>
      </c>
      <c r="C441">
        <v>8.6093713006607698E-5</v>
      </c>
      <c r="D441">
        <v>-9.3600741688643936</v>
      </c>
    </row>
    <row r="442" spans="1:4" x14ac:dyDescent="0.25">
      <c r="A442" t="s">
        <v>448</v>
      </c>
      <c r="B442">
        <v>15</v>
      </c>
      <c r="C442">
        <v>3.2285142377477886E-4</v>
      </c>
      <c r="D442">
        <v>-8.0383183288820739</v>
      </c>
    </row>
    <row r="443" spans="1:4" x14ac:dyDescent="0.25">
      <c r="A443" t="s">
        <v>449</v>
      </c>
      <c r="B443">
        <v>4</v>
      </c>
      <c r="C443">
        <v>8.6093713006607698E-5</v>
      </c>
      <c r="D443">
        <v>-9.3600741688643936</v>
      </c>
    </row>
    <row r="444" spans="1:4" x14ac:dyDescent="0.25">
      <c r="A444" t="s">
        <v>450</v>
      </c>
      <c r="B444">
        <v>4</v>
      </c>
      <c r="C444">
        <v>8.6093713006607698E-5</v>
      </c>
      <c r="D444">
        <v>-9.3600741688643936</v>
      </c>
    </row>
    <row r="445" spans="1:4" x14ac:dyDescent="0.25">
      <c r="A445" t="s">
        <v>451</v>
      </c>
      <c r="B445">
        <v>288</v>
      </c>
      <c r="C445">
        <v>6.1987473364757536E-3</v>
      </c>
      <c r="D445">
        <v>-5.0834080498483383</v>
      </c>
    </row>
    <row r="446" spans="1:4" x14ac:dyDescent="0.25">
      <c r="A446" t="s">
        <v>452</v>
      </c>
      <c r="B446">
        <v>4</v>
      </c>
      <c r="C446">
        <v>8.6093713006607698E-5</v>
      </c>
      <c r="D446">
        <v>-9.3600741688643936</v>
      </c>
    </row>
    <row r="447" spans="1:4" x14ac:dyDescent="0.25">
      <c r="A447" t="s">
        <v>453</v>
      </c>
      <c r="B447">
        <v>6</v>
      </c>
      <c r="C447">
        <v>1.2914056950991153E-4</v>
      </c>
      <c r="D447">
        <v>-8.9546090607562299</v>
      </c>
    </row>
    <row r="448" spans="1:4" x14ac:dyDescent="0.25">
      <c r="A448" t="s">
        <v>454</v>
      </c>
      <c r="B448">
        <v>5</v>
      </c>
      <c r="C448">
        <v>1.0761714125825962E-4</v>
      </c>
      <c r="D448">
        <v>-9.136930617550183</v>
      </c>
    </row>
    <row r="449" spans="1:4" x14ac:dyDescent="0.25">
      <c r="A449" t="s">
        <v>455</v>
      </c>
      <c r="B449">
        <v>5</v>
      </c>
      <c r="C449">
        <v>1.0761714125825962E-4</v>
      </c>
      <c r="D449">
        <v>-9.136930617550183</v>
      </c>
    </row>
    <row r="450" spans="1:4" x14ac:dyDescent="0.25">
      <c r="A450" t="s">
        <v>456</v>
      </c>
      <c r="B450">
        <v>14</v>
      </c>
      <c r="C450">
        <v>3.0132799552312693E-4</v>
      </c>
      <c r="D450">
        <v>-8.1073112003690255</v>
      </c>
    </row>
    <row r="451" spans="1:4" x14ac:dyDescent="0.25">
      <c r="A451" t="s">
        <v>457</v>
      </c>
      <c r="B451">
        <v>15</v>
      </c>
      <c r="C451">
        <v>3.2285142377477886E-4</v>
      </c>
      <c r="D451">
        <v>-8.0383183288820739</v>
      </c>
    </row>
    <row r="452" spans="1:4" x14ac:dyDescent="0.25">
      <c r="A452" t="s">
        <v>458</v>
      </c>
      <c r="B452">
        <v>7</v>
      </c>
      <c r="C452">
        <v>1.5066399776156347E-4</v>
      </c>
      <c r="D452">
        <v>-8.8004583809289709</v>
      </c>
    </row>
    <row r="453" spans="1:4" x14ac:dyDescent="0.25">
      <c r="A453" t="s">
        <v>459</v>
      </c>
      <c r="B453">
        <v>182</v>
      </c>
      <c r="C453">
        <v>3.9172639418006503E-3</v>
      </c>
      <c r="D453">
        <v>-5.5423618429074883</v>
      </c>
    </row>
    <row r="454" spans="1:4" x14ac:dyDescent="0.25">
      <c r="A454" t="s">
        <v>460</v>
      </c>
      <c r="B454">
        <v>4</v>
      </c>
      <c r="C454">
        <v>8.6093713006607698E-5</v>
      </c>
      <c r="D454">
        <v>-9.3600741688643936</v>
      </c>
    </row>
    <row r="455" spans="1:4" x14ac:dyDescent="0.25">
      <c r="A455" t="s">
        <v>461</v>
      </c>
      <c r="B455">
        <v>5</v>
      </c>
      <c r="C455">
        <v>1.0761714125825962E-4</v>
      </c>
      <c r="D455">
        <v>-9.136930617550183</v>
      </c>
    </row>
    <row r="456" spans="1:4" x14ac:dyDescent="0.25">
      <c r="A456" t="s">
        <v>462</v>
      </c>
      <c r="B456">
        <v>16</v>
      </c>
      <c r="C456">
        <v>3.4437485202643079E-4</v>
      </c>
      <c r="D456">
        <v>-7.9737798077445028</v>
      </c>
    </row>
    <row r="457" spans="1:4" x14ac:dyDescent="0.25">
      <c r="A457" t="s">
        <v>463</v>
      </c>
      <c r="B457">
        <v>4</v>
      </c>
      <c r="C457">
        <v>8.6093713006607698E-5</v>
      </c>
      <c r="D457">
        <v>-9.3600741688643936</v>
      </c>
    </row>
    <row r="458" spans="1:4" x14ac:dyDescent="0.25">
      <c r="A458" t="s">
        <v>464</v>
      </c>
      <c r="B458">
        <v>6</v>
      </c>
      <c r="C458">
        <v>1.2914056950991153E-4</v>
      </c>
      <c r="D458">
        <v>-8.9546090607562299</v>
      </c>
    </row>
    <row r="459" spans="1:4" x14ac:dyDescent="0.25">
      <c r="A459" t="s">
        <v>465</v>
      </c>
      <c r="B459">
        <v>12</v>
      </c>
      <c r="C459">
        <v>2.5828113901982307E-4</v>
      </c>
      <c r="D459">
        <v>-8.2614618801962845</v>
      </c>
    </row>
    <row r="460" spans="1:4" x14ac:dyDescent="0.25">
      <c r="A460" t="s">
        <v>466</v>
      </c>
      <c r="B460">
        <v>14</v>
      </c>
      <c r="C460">
        <v>3.0132799552312693E-4</v>
      </c>
      <c r="D460">
        <v>-8.1073112003690255</v>
      </c>
    </row>
    <row r="461" spans="1:4" x14ac:dyDescent="0.25">
      <c r="A461" t="s">
        <v>467</v>
      </c>
      <c r="B461">
        <v>8</v>
      </c>
      <c r="C461">
        <v>1.721874260132154E-4</v>
      </c>
      <c r="D461">
        <v>-8.6669269883044482</v>
      </c>
    </row>
    <row r="462" spans="1:4" x14ac:dyDescent="0.25">
      <c r="A462" t="s">
        <v>468</v>
      </c>
      <c r="B462">
        <v>4</v>
      </c>
      <c r="C462">
        <v>8.6093713006607698E-5</v>
      </c>
      <c r="D462">
        <v>-9.3600741688643936</v>
      </c>
    </row>
    <row r="463" spans="1:4" x14ac:dyDescent="0.25">
      <c r="A463" t="s">
        <v>469</v>
      </c>
      <c r="B463">
        <v>278</v>
      </c>
      <c r="C463">
        <v>5.9835130539592348E-3</v>
      </c>
      <c r="D463">
        <v>-5.1187474162936466</v>
      </c>
    </row>
    <row r="464" spans="1:4" x14ac:dyDescent="0.25">
      <c r="A464" t="s">
        <v>470</v>
      </c>
      <c r="B464">
        <v>6</v>
      </c>
      <c r="C464">
        <v>1.2914056950991153E-4</v>
      </c>
      <c r="D464">
        <v>-8.9546090607562299</v>
      </c>
    </row>
    <row r="465" spans="1:4" x14ac:dyDescent="0.25">
      <c r="A465" t="s">
        <v>471</v>
      </c>
      <c r="B465">
        <v>20</v>
      </c>
      <c r="C465">
        <v>4.3046856503303846E-4</v>
      </c>
      <c r="D465">
        <v>-7.7506362564302931</v>
      </c>
    </row>
    <row r="466" spans="1:4" x14ac:dyDescent="0.25">
      <c r="A466" t="s">
        <v>472</v>
      </c>
      <c r="B466">
        <v>5</v>
      </c>
      <c r="C466">
        <v>1.0761714125825962E-4</v>
      </c>
      <c r="D466">
        <v>-9.136930617550183</v>
      </c>
    </row>
    <row r="467" spans="1:4" x14ac:dyDescent="0.25">
      <c r="A467" t="s">
        <v>473</v>
      </c>
      <c r="B467">
        <v>12</v>
      </c>
      <c r="C467">
        <v>2.5828113901982307E-4</v>
      </c>
      <c r="D467">
        <v>-8.2614618801962845</v>
      </c>
    </row>
    <row r="468" spans="1:4" x14ac:dyDescent="0.25">
      <c r="A468" t="s">
        <v>474</v>
      </c>
      <c r="B468">
        <v>5</v>
      </c>
      <c r="C468">
        <v>1.0761714125825962E-4</v>
      </c>
      <c r="D468">
        <v>-9.136930617550183</v>
      </c>
    </row>
    <row r="469" spans="1:4" x14ac:dyDescent="0.25">
      <c r="A469" t="s">
        <v>475</v>
      </c>
      <c r="B469">
        <v>4</v>
      </c>
      <c r="C469">
        <v>8.6093713006607698E-5</v>
      </c>
      <c r="D469">
        <v>-9.3600741688643936</v>
      </c>
    </row>
    <row r="470" spans="1:4" x14ac:dyDescent="0.25">
      <c r="A470" t="s">
        <v>476</v>
      </c>
      <c r="B470">
        <v>4</v>
      </c>
      <c r="C470">
        <v>8.6093713006607698E-5</v>
      </c>
      <c r="D470">
        <v>-9.3600741688643936</v>
      </c>
    </row>
    <row r="471" spans="1:4" x14ac:dyDescent="0.25">
      <c r="A471" t="s">
        <v>477</v>
      </c>
      <c r="B471">
        <v>10</v>
      </c>
      <c r="C471">
        <v>2.1523428251651923E-4</v>
      </c>
      <c r="D471">
        <v>-8.4437834369902376</v>
      </c>
    </row>
    <row r="472" spans="1:4" x14ac:dyDescent="0.25">
      <c r="A472" t="s">
        <v>478</v>
      </c>
      <c r="B472">
        <v>9</v>
      </c>
      <c r="C472">
        <v>1.937108542648673E-4</v>
      </c>
      <c r="D472">
        <v>-8.5491439526480644</v>
      </c>
    </row>
    <row r="473" spans="1:4" x14ac:dyDescent="0.25">
      <c r="A473" t="s">
        <v>479</v>
      </c>
      <c r="B473">
        <v>5</v>
      </c>
      <c r="C473">
        <v>1.0761714125825962E-4</v>
      </c>
      <c r="D473">
        <v>-9.136930617550183</v>
      </c>
    </row>
    <row r="474" spans="1:4" x14ac:dyDescent="0.25">
      <c r="A474" t="s">
        <v>480</v>
      </c>
      <c r="B474">
        <v>7</v>
      </c>
      <c r="C474">
        <v>1.5066399776156347E-4</v>
      </c>
      <c r="D474">
        <v>-8.8004583809289709</v>
      </c>
    </row>
    <row r="475" spans="1:4" x14ac:dyDescent="0.25">
      <c r="A475" t="s">
        <v>481</v>
      </c>
      <c r="B475">
        <v>4</v>
      </c>
      <c r="C475">
        <v>8.6093713006607698E-5</v>
      </c>
      <c r="D475">
        <v>-9.3600741688643936</v>
      </c>
    </row>
    <row r="476" spans="1:4" x14ac:dyDescent="0.25">
      <c r="A476" t="s">
        <v>482</v>
      </c>
      <c r="B476">
        <v>5</v>
      </c>
      <c r="C476">
        <v>1.0761714125825962E-4</v>
      </c>
      <c r="D476">
        <v>-9.136930617550183</v>
      </c>
    </row>
    <row r="477" spans="1:4" x14ac:dyDescent="0.25">
      <c r="A477" t="s">
        <v>483</v>
      </c>
      <c r="B477">
        <v>8</v>
      </c>
      <c r="C477">
        <v>1.721874260132154E-4</v>
      </c>
      <c r="D477">
        <v>-8.6669269883044482</v>
      </c>
    </row>
    <row r="478" spans="1:4" x14ac:dyDescent="0.25">
      <c r="A478" t="s">
        <v>484</v>
      </c>
      <c r="B478">
        <v>4</v>
      </c>
      <c r="C478">
        <v>8.6093713006607698E-5</v>
      </c>
      <c r="D478">
        <v>-9.3600741688643936</v>
      </c>
    </row>
    <row r="479" spans="1:4" x14ac:dyDescent="0.25">
      <c r="A479" t="s">
        <v>485</v>
      </c>
      <c r="B479">
        <v>14</v>
      </c>
      <c r="C479">
        <v>3.0132799552312693E-4</v>
      </c>
      <c r="D479">
        <v>-8.1073112003690255</v>
      </c>
    </row>
    <row r="480" spans="1:4" x14ac:dyDescent="0.25">
      <c r="A480" t="s">
        <v>486</v>
      </c>
      <c r="B480">
        <v>6</v>
      </c>
      <c r="C480">
        <v>1.2914056950991153E-4</v>
      </c>
      <c r="D480">
        <v>-8.9546090607562299</v>
      </c>
    </row>
    <row r="481" spans="1:4" x14ac:dyDescent="0.25">
      <c r="A481" t="s">
        <v>487</v>
      </c>
      <c r="B481">
        <v>4</v>
      </c>
      <c r="C481">
        <v>8.6093713006607698E-5</v>
      </c>
      <c r="D481">
        <v>-9.3600741688643936</v>
      </c>
    </row>
    <row r="482" spans="1:4" x14ac:dyDescent="0.25">
      <c r="A482" t="s">
        <v>488</v>
      </c>
      <c r="B482">
        <v>15</v>
      </c>
      <c r="C482">
        <v>3.2285142377477886E-4</v>
      </c>
      <c r="D482">
        <v>-8.0383183288820739</v>
      </c>
    </row>
    <row r="483" spans="1:4" x14ac:dyDescent="0.25">
      <c r="A483" t="s">
        <v>489</v>
      </c>
      <c r="B483">
        <v>4</v>
      </c>
      <c r="C483">
        <v>8.6093713006607698E-5</v>
      </c>
      <c r="D483">
        <v>-9.3600741688643936</v>
      </c>
    </row>
    <row r="484" spans="1:4" x14ac:dyDescent="0.25">
      <c r="A484" t="s">
        <v>490</v>
      </c>
      <c r="B484">
        <v>11</v>
      </c>
      <c r="C484">
        <v>2.3675771076817116E-4</v>
      </c>
      <c r="D484">
        <v>-8.3484732571859137</v>
      </c>
    </row>
    <row r="485" spans="1:4" x14ac:dyDescent="0.25">
      <c r="A485" t="s">
        <v>491</v>
      </c>
      <c r="B485">
        <v>25</v>
      </c>
      <c r="C485">
        <v>5.3808570629129812E-4</v>
      </c>
      <c r="D485">
        <v>-7.5274927051160834</v>
      </c>
    </row>
    <row r="486" spans="1:4" x14ac:dyDescent="0.25">
      <c r="A486" t="s">
        <v>492</v>
      </c>
      <c r="B486">
        <v>4</v>
      </c>
      <c r="C486">
        <v>8.6093713006607698E-5</v>
      </c>
      <c r="D486">
        <v>-9.3600741688643936</v>
      </c>
    </row>
    <row r="487" spans="1:4" x14ac:dyDescent="0.25">
      <c r="A487" t="s">
        <v>493</v>
      </c>
      <c r="B487">
        <v>5</v>
      </c>
      <c r="C487">
        <v>1.0761714125825962E-4</v>
      </c>
      <c r="D487">
        <v>-9.136930617550183</v>
      </c>
    </row>
    <row r="488" spans="1:4" x14ac:dyDescent="0.25">
      <c r="A488" t="s">
        <v>494</v>
      </c>
      <c r="B488">
        <v>11</v>
      </c>
      <c r="C488">
        <v>2.3675771076817116E-4</v>
      </c>
      <c r="D488">
        <v>-8.3484732571859137</v>
      </c>
    </row>
    <row r="489" spans="1:4" x14ac:dyDescent="0.25">
      <c r="A489" t="s">
        <v>495</v>
      </c>
      <c r="B489">
        <v>4</v>
      </c>
      <c r="C489">
        <v>8.6093713006607698E-5</v>
      </c>
      <c r="D489">
        <v>-9.3600741688643936</v>
      </c>
    </row>
    <row r="490" spans="1:4" x14ac:dyDescent="0.25">
      <c r="A490" t="s">
        <v>496</v>
      </c>
      <c r="B490">
        <v>9</v>
      </c>
      <c r="C490">
        <v>1.937108542648673E-4</v>
      </c>
      <c r="D490">
        <v>-8.5491439526480644</v>
      </c>
    </row>
    <row r="491" spans="1:4" x14ac:dyDescent="0.25">
      <c r="A491" t="s">
        <v>497</v>
      </c>
      <c r="B491">
        <v>4</v>
      </c>
      <c r="C491">
        <v>8.6093713006607698E-5</v>
      </c>
      <c r="D491">
        <v>-9.3600741688643936</v>
      </c>
    </row>
    <row r="492" spans="1:4" x14ac:dyDescent="0.25">
      <c r="A492" t="s">
        <v>498</v>
      </c>
      <c r="B492">
        <v>8</v>
      </c>
      <c r="C492">
        <v>1.721874260132154E-4</v>
      </c>
      <c r="D492">
        <v>-8.6669269883044482</v>
      </c>
    </row>
    <row r="493" spans="1:4" x14ac:dyDescent="0.25">
      <c r="A493" t="s">
        <v>499</v>
      </c>
      <c r="B493">
        <v>4</v>
      </c>
      <c r="C493">
        <v>8.6093713006607698E-5</v>
      </c>
      <c r="D493">
        <v>-9.3600741688643936</v>
      </c>
    </row>
    <row r="494" spans="1:4" x14ac:dyDescent="0.25">
      <c r="A494" t="s">
        <v>500</v>
      </c>
      <c r="B494">
        <v>6</v>
      </c>
      <c r="C494">
        <v>1.2914056950991153E-4</v>
      </c>
      <c r="D494">
        <v>-8.9546090607562299</v>
      </c>
    </row>
    <row r="495" spans="1:4" x14ac:dyDescent="0.25">
      <c r="A495" t="s">
        <v>501</v>
      </c>
      <c r="B495">
        <v>213</v>
      </c>
      <c r="C495">
        <v>4.5844902176018594E-3</v>
      </c>
      <c r="D495">
        <v>-5.3850763642748589</v>
      </c>
    </row>
    <row r="496" spans="1:4" x14ac:dyDescent="0.25">
      <c r="A496" t="s">
        <v>502</v>
      </c>
      <c r="B496">
        <v>7</v>
      </c>
      <c r="C496">
        <v>1.5066399776156347E-4</v>
      </c>
      <c r="D496">
        <v>-8.8004583809289709</v>
      </c>
    </row>
    <row r="497" spans="1:4" x14ac:dyDescent="0.25">
      <c r="A497" t="s">
        <v>503</v>
      </c>
      <c r="B497">
        <v>7</v>
      </c>
      <c r="C497">
        <v>1.5066399776156347E-4</v>
      </c>
      <c r="D497">
        <v>-8.8004583809289709</v>
      </c>
    </row>
    <row r="498" spans="1:4" x14ac:dyDescent="0.25">
      <c r="A498" t="s">
        <v>504</v>
      </c>
      <c r="B498">
        <v>6</v>
      </c>
      <c r="C498">
        <v>1.2914056950991153E-4</v>
      </c>
      <c r="D498">
        <v>-8.9546090607562299</v>
      </c>
    </row>
    <row r="499" spans="1:4" x14ac:dyDescent="0.25">
      <c r="A499" t="s">
        <v>505</v>
      </c>
      <c r="B499">
        <v>9</v>
      </c>
      <c r="C499">
        <v>1.937108542648673E-4</v>
      </c>
      <c r="D499">
        <v>-8.5491439526480644</v>
      </c>
    </row>
    <row r="500" spans="1:4" x14ac:dyDescent="0.25">
      <c r="A500" t="s">
        <v>506</v>
      </c>
      <c r="B500">
        <v>22</v>
      </c>
      <c r="C500">
        <v>4.7351542153634233E-4</v>
      </c>
      <c r="D500">
        <v>-7.6553260766259683</v>
      </c>
    </row>
    <row r="501" spans="1:4" x14ac:dyDescent="0.25">
      <c r="A501" t="s">
        <v>507</v>
      </c>
      <c r="B501">
        <v>13</v>
      </c>
      <c r="C501">
        <v>2.79804567271475E-4</v>
      </c>
      <c r="D501">
        <v>-8.1814191725227481</v>
      </c>
    </row>
    <row r="502" spans="1:4" x14ac:dyDescent="0.25">
      <c r="A502" t="s">
        <v>508</v>
      </c>
      <c r="B502">
        <v>5</v>
      </c>
      <c r="C502">
        <v>1.0761714125825962E-4</v>
      </c>
      <c r="D502">
        <v>-9.136930617550183</v>
      </c>
    </row>
    <row r="503" spans="1:4" x14ac:dyDescent="0.25">
      <c r="A503" t="s">
        <v>509</v>
      </c>
      <c r="B503">
        <v>58</v>
      </c>
      <c r="C503">
        <v>1.2483588385958115E-3</v>
      </c>
      <c r="D503">
        <v>-6.6859255194378644</v>
      </c>
    </row>
    <row r="504" spans="1:4" x14ac:dyDescent="0.25">
      <c r="A504" t="s">
        <v>510</v>
      </c>
      <c r="B504">
        <v>24</v>
      </c>
      <c r="C504">
        <v>5.1656227803964614E-4</v>
      </c>
      <c r="D504">
        <v>-7.5683146996363382</v>
      </c>
    </row>
    <row r="505" spans="1:4" x14ac:dyDescent="0.25">
      <c r="A505" t="s">
        <v>511</v>
      </c>
      <c r="B505">
        <v>6</v>
      </c>
      <c r="C505">
        <v>1.2914056950991153E-4</v>
      </c>
      <c r="D505">
        <v>-8.9546090607562299</v>
      </c>
    </row>
    <row r="506" spans="1:4" x14ac:dyDescent="0.25">
      <c r="A506" t="s">
        <v>512</v>
      </c>
      <c r="B506">
        <v>9</v>
      </c>
      <c r="C506">
        <v>1.937108542648673E-4</v>
      </c>
      <c r="D506">
        <v>-8.5491439526480644</v>
      </c>
    </row>
    <row r="507" spans="1:4" x14ac:dyDescent="0.25">
      <c r="A507" t="s">
        <v>513</v>
      </c>
      <c r="B507">
        <v>4</v>
      </c>
      <c r="C507">
        <v>8.6093713006607698E-5</v>
      </c>
      <c r="D507">
        <v>-9.3600741688643936</v>
      </c>
    </row>
    <row r="508" spans="1:4" x14ac:dyDescent="0.25">
      <c r="A508" t="s">
        <v>514</v>
      </c>
      <c r="B508">
        <v>7</v>
      </c>
      <c r="C508">
        <v>1.5066399776156347E-4</v>
      </c>
      <c r="D508">
        <v>-8.8004583809289709</v>
      </c>
    </row>
    <row r="509" spans="1:4" x14ac:dyDescent="0.25">
      <c r="A509" t="s">
        <v>515</v>
      </c>
      <c r="B509">
        <v>35</v>
      </c>
      <c r="C509">
        <v>7.5331998880781733E-4</v>
      </c>
      <c r="D509">
        <v>-7.1910204684948704</v>
      </c>
    </row>
    <row r="510" spans="1:4" x14ac:dyDescent="0.25">
      <c r="A510" t="s">
        <v>516</v>
      </c>
      <c r="B510">
        <v>13</v>
      </c>
      <c r="C510">
        <v>2.79804567271475E-4</v>
      </c>
      <c r="D510">
        <v>-8.1814191725227481</v>
      </c>
    </row>
    <row r="511" spans="1:4" x14ac:dyDescent="0.25">
      <c r="A511" t="s">
        <v>517</v>
      </c>
      <c r="B511">
        <v>6</v>
      </c>
      <c r="C511">
        <v>1.2914056950991153E-4</v>
      </c>
      <c r="D511">
        <v>-8.9546090607562299</v>
      </c>
    </row>
    <row r="512" spans="1:4" x14ac:dyDescent="0.25">
      <c r="A512" t="s">
        <v>518</v>
      </c>
      <c r="B512">
        <v>5</v>
      </c>
      <c r="C512">
        <v>1.0761714125825962E-4</v>
      </c>
      <c r="D512">
        <v>-9.136930617550183</v>
      </c>
    </row>
    <row r="513" spans="1:4" x14ac:dyDescent="0.25">
      <c r="A513" t="s">
        <v>519</v>
      </c>
      <c r="B513">
        <v>11</v>
      </c>
      <c r="C513">
        <v>2.3675771076817116E-4</v>
      </c>
      <c r="D513">
        <v>-8.3484732571859137</v>
      </c>
    </row>
    <row r="514" spans="1:4" x14ac:dyDescent="0.25">
      <c r="A514" t="s">
        <v>520</v>
      </c>
      <c r="B514">
        <v>23</v>
      </c>
      <c r="C514">
        <v>4.9503884978799426E-4</v>
      </c>
      <c r="D514">
        <v>-7.6108743140551347</v>
      </c>
    </row>
    <row r="515" spans="1:4" x14ac:dyDescent="0.25">
      <c r="A515" t="s">
        <v>521</v>
      </c>
      <c r="B515">
        <v>19</v>
      </c>
      <c r="C515">
        <v>4.0894513678138653E-4</v>
      </c>
      <c r="D515">
        <v>-7.8019295508178432</v>
      </c>
    </row>
    <row r="516" spans="1:4" x14ac:dyDescent="0.25">
      <c r="A516" t="s">
        <v>522</v>
      </c>
      <c r="B516">
        <v>7</v>
      </c>
      <c r="C516">
        <v>1.5066399776156347E-4</v>
      </c>
      <c r="D516">
        <v>-8.8004583809289709</v>
      </c>
    </row>
    <row r="517" spans="1:4" x14ac:dyDescent="0.25">
      <c r="A517" t="s">
        <v>523</v>
      </c>
      <c r="B517">
        <v>4</v>
      </c>
      <c r="C517">
        <v>8.6093713006607698E-5</v>
      </c>
      <c r="D517">
        <v>-9.3600741688643936</v>
      </c>
    </row>
    <row r="518" spans="1:4" x14ac:dyDescent="0.25">
      <c r="A518" t="s">
        <v>524</v>
      </c>
      <c r="B518">
        <v>5</v>
      </c>
      <c r="C518">
        <v>1.0761714125825962E-4</v>
      </c>
      <c r="D518">
        <v>-9.136930617550183</v>
      </c>
    </row>
    <row r="519" spans="1:4" x14ac:dyDescent="0.25">
      <c r="A519" t="s">
        <v>525</v>
      </c>
      <c r="B519">
        <v>28</v>
      </c>
      <c r="C519">
        <v>6.0265599104625386E-4</v>
      </c>
      <c r="D519">
        <v>-7.4141640198090801</v>
      </c>
    </row>
    <row r="520" spans="1:4" x14ac:dyDescent="0.25">
      <c r="A520" t="s">
        <v>526</v>
      </c>
      <c r="B520">
        <v>5</v>
      </c>
      <c r="C520">
        <v>1.0761714125825962E-4</v>
      </c>
      <c r="D520">
        <v>-9.136930617550183</v>
      </c>
    </row>
    <row r="521" spans="1:4" x14ac:dyDescent="0.25">
      <c r="A521" t="s">
        <v>527</v>
      </c>
      <c r="B521">
        <v>98</v>
      </c>
      <c r="C521">
        <v>2.1092959686618883E-3</v>
      </c>
      <c r="D521">
        <v>-6.1614010513137121</v>
      </c>
    </row>
    <row r="522" spans="1:4" x14ac:dyDescent="0.25">
      <c r="A522" t="s">
        <v>528</v>
      </c>
      <c r="B522">
        <v>15</v>
      </c>
      <c r="C522">
        <v>3.2285142377477886E-4</v>
      </c>
      <c r="D522">
        <v>-8.0383183288820739</v>
      </c>
    </row>
    <row r="523" spans="1:4" x14ac:dyDescent="0.25">
      <c r="A523" t="s">
        <v>529</v>
      </c>
      <c r="B523">
        <v>4</v>
      </c>
      <c r="C523">
        <v>8.6093713006607698E-5</v>
      </c>
      <c r="D523">
        <v>-9.3600741688643936</v>
      </c>
    </row>
    <row r="524" spans="1:4" x14ac:dyDescent="0.25">
      <c r="A524" t="s">
        <v>530</v>
      </c>
      <c r="B524">
        <v>4</v>
      </c>
      <c r="C524">
        <v>8.6093713006607698E-5</v>
      </c>
      <c r="D524">
        <v>-9.3600741688643936</v>
      </c>
    </row>
    <row r="525" spans="1:4" x14ac:dyDescent="0.25">
      <c r="A525" t="s">
        <v>531</v>
      </c>
      <c r="B525">
        <v>7</v>
      </c>
      <c r="C525">
        <v>1.5066399776156347E-4</v>
      </c>
      <c r="D525">
        <v>-8.8004583809289709</v>
      </c>
    </row>
    <row r="526" spans="1:4" x14ac:dyDescent="0.25">
      <c r="A526" t="s">
        <v>532</v>
      </c>
      <c r="B526">
        <v>45</v>
      </c>
      <c r="C526">
        <v>9.6855427132433653E-4</v>
      </c>
      <c r="D526">
        <v>-6.9397060402139648</v>
      </c>
    </row>
    <row r="527" spans="1:4" x14ac:dyDescent="0.25">
      <c r="A527" t="s">
        <v>533</v>
      </c>
      <c r="B527">
        <v>4</v>
      </c>
      <c r="C527">
        <v>8.6093713006607698E-5</v>
      </c>
      <c r="D527">
        <v>-9.3600741688643936</v>
      </c>
    </row>
    <row r="528" spans="1:4" x14ac:dyDescent="0.25">
      <c r="A528" t="s">
        <v>534</v>
      </c>
      <c r="B528">
        <v>16</v>
      </c>
      <c r="C528">
        <v>3.4437485202643079E-4</v>
      </c>
      <c r="D528">
        <v>-7.9737798077445028</v>
      </c>
    </row>
    <row r="529" spans="1:4" x14ac:dyDescent="0.25">
      <c r="A529" t="s">
        <v>535</v>
      </c>
      <c r="B529">
        <v>11</v>
      </c>
      <c r="C529">
        <v>2.3675771076817116E-4</v>
      </c>
      <c r="D529">
        <v>-8.3484732571859137</v>
      </c>
    </row>
    <row r="530" spans="1:4" x14ac:dyDescent="0.25">
      <c r="A530" t="s">
        <v>536</v>
      </c>
      <c r="B530">
        <v>4</v>
      </c>
      <c r="C530">
        <v>8.6093713006607698E-5</v>
      </c>
      <c r="D530">
        <v>-9.3600741688643936</v>
      </c>
    </row>
    <row r="531" spans="1:4" x14ac:dyDescent="0.25">
      <c r="A531" t="s">
        <v>537</v>
      </c>
      <c r="B531">
        <v>6</v>
      </c>
      <c r="C531">
        <v>1.2914056950991153E-4</v>
      </c>
      <c r="D531">
        <v>-8.9546090607562299</v>
      </c>
    </row>
    <row r="532" spans="1:4" x14ac:dyDescent="0.25">
      <c r="A532" t="s">
        <v>538</v>
      </c>
      <c r="B532">
        <v>4</v>
      </c>
      <c r="C532">
        <v>8.6093713006607698E-5</v>
      </c>
      <c r="D532">
        <v>-9.3600741688643936</v>
      </c>
    </row>
    <row r="533" spans="1:4" x14ac:dyDescent="0.25">
      <c r="A533" t="s">
        <v>539</v>
      </c>
      <c r="B533">
        <v>6</v>
      </c>
      <c r="C533">
        <v>1.2914056950991153E-4</v>
      </c>
      <c r="D533">
        <v>-8.9546090607562299</v>
      </c>
    </row>
    <row r="534" spans="1:4" x14ac:dyDescent="0.25">
      <c r="A534" t="s">
        <v>540</v>
      </c>
      <c r="B534">
        <v>4</v>
      </c>
      <c r="C534">
        <v>8.6093713006607698E-5</v>
      </c>
      <c r="D534">
        <v>-9.3600741688643936</v>
      </c>
    </row>
    <row r="535" spans="1:4" x14ac:dyDescent="0.25">
      <c r="A535" t="s">
        <v>541</v>
      </c>
      <c r="B535">
        <v>4</v>
      </c>
      <c r="C535">
        <v>8.6093713006607698E-5</v>
      </c>
      <c r="D535">
        <v>-9.3600741688643936</v>
      </c>
    </row>
    <row r="536" spans="1:4" x14ac:dyDescent="0.25">
      <c r="A536" t="s">
        <v>542</v>
      </c>
      <c r="B536">
        <v>15</v>
      </c>
      <c r="C536">
        <v>3.2285142377477886E-4</v>
      </c>
      <c r="D536">
        <v>-8.0383183288820739</v>
      </c>
    </row>
    <row r="537" spans="1:4" x14ac:dyDescent="0.25">
      <c r="A537" t="s">
        <v>543</v>
      </c>
      <c r="B537">
        <v>4</v>
      </c>
      <c r="C537">
        <v>8.6093713006607698E-5</v>
      </c>
      <c r="D537">
        <v>-9.3600741688643936</v>
      </c>
    </row>
    <row r="538" spans="1:4" x14ac:dyDescent="0.25">
      <c r="A538" t="s">
        <v>544</v>
      </c>
      <c r="B538">
        <v>15</v>
      </c>
      <c r="C538">
        <v>3.2285142377477886E-4</v>
      </c>
      <c r="D538">
        <v>-8.0383183288820739</v>
      </c>
    </row>
    <row r="539" spans="1:4" x14ac:dyDescent="0.25">
      <c r="A539" t="s">
        <v>545</v>
      </c>
      <c r="B539">
        <v>10</v>
      </c>
      <c r="C539">
        <v>2.1523428251651923E-4</v>
      </c>
      <c r="D539">
        <v>-8.4437834369902376</v>
      </c>
    </row>
    <row r="540" spans="1:4" x14ac:dyDescent="0.25">
      <c r="A540" t="s">
        <v>546</v>
      </c>
      <c r="B540">
        <v>7</v>
      </c>
      <c r="C540">
        <v>1.5066399776156347E-4</v>
      </c>
      <c r="D540">
        <v>-8.8004583809289709</v>
      </c>
    </row>
    <row r="541" spans="1:4" x14ac:dyDescent="0.25">
      <c r="A541" t="s">
        <v>547</v>
      </c>
      <c r="B541">
        <v>5</v>
      </c>
      <c r="C541">
        <v>1.0761714125825962E-4</v>
      </c>
      <c r="D541">
        <v>-9.136930617550183</v>
      </c>
    </row>
    <row r="542" spans="1:4" x14ac:dyDescent="0.25">
      <c r="A542" t="s">
        <v>548</v>
      </c>
      <c r="B542">
        <v>6</v>
      </c>
      <c r="C542">
        <v>1.2914056950991153E-4</v>
      </c>
      <c r="D542">
        <v>-8.9546090607562299</v>
      </c>
    </row>
    <row r="543" spans="1:4" x14ac:dyDescent="0.25">
      <c r="A543" t="s">
        <v>549</v>
      </c>
      <c r="B543">
        <v>6</v>
      </c>
      <c r="C543">
        <v>1.2914056950991153E-4</v>
      </c>
      <c r="D543">
        <v>-8.9546090607562299</v>
      </c>
    </row>
    <row r="544" spans="1:4" x14ac:dyDescent="0.25">
      <c r="A544" t="s">
        <v>550</v>
      </c>
      <c r="B544">
        <v>5</v>
      </c>
      <c r="C544">
        <v>1.0761714125825962E-4</v>
      </c>
      <c r="D544">
        <v>-9.136930617550183</v>
      </c>
    </row>
    <row r="545" spans="1:4" x14ac:dyDescent="0.25">
      <c r="A545" t="s">
        <v>551</v>
      </c>
      <c r="B545">
        <v>13</v>
      </c>
      <c r="C545">
        <v>2.79804567271475E-4</v>
      </c>
      <c r="D545">
        <v>-8.1814191725227481</v>
      </c>
    </row>
    <row r="546" spans="1:4" x14ac:dyDescent="0.25">
      <c r="A546" t="s">
        <v>552</v>
      </c>
      <c r="B546">
        <v>6</v>
      </c>
      <c r="C546">
        <v>1.2914056950991153E-4</v>
      </c>
      <c r="D546">
        <v>-8.9546090607562299</v>
      </c>
    </row>
    <row r="547" spans="1:4" x14ac:dyDescent="0.25">
      <c r="A547" t="s">
        <v>553</v>
      </c>
      <c r="B547">
        <v>4</v>
      </c>
      <c r="C547">
        <v>8.6093713006607698E-5</v>
      </c>
      <c r="D547">
        <v>-9.3600741688643936</v>
      </c>
    </row>
    <row r="548" spans="1:4" x14ac:dyDescent="0.25">
      <c r="A548" t="s">
        <v>554</v>
      </c>
      <c r="B548">
        <v>6</v>
      </c>
      <c r="C548">
        <v>1.2914056950991153E-4</v>
      </c>
      <c r="D548">
        <v>-8.9546090607562299</v>
      </c>
    </row>
    <row r="549" spans="1:4" x14ac:dyDescent="0.25">
      <c r="A549" t="s">
        <v>555</v>
      </c>
      <c r="B549">
        <v>5</v>
      </c>
      <c r="C549">
        <v>1.0761714125825962E-4</v>
      </c>
      <c r="D549">
        <v>-9.136930617550183</v>
      </c>
    </row>
    <row r="550" spans="1:4" x14ac:dyDescent="0.25">
      <c r="A550" t="s">
        <v>556</v>
      </c>
      <c r="B550">
        <v>4</v>
      </c>
      <c r="C550">
        <v>8.6093713006607698E-5</v>
      </c>
      <c r="D550">
        <v>-9.3600741688643936</v>
      </c>
    </row>
    <row r="551" spans="1:4" x14ac:dyDescent="0.25">
      <c r="A551" t="s">
        <v>557</v>
      </c>
      <c r="B551">
        <v>13</v>
      </c>
      <c r="C551">
        <v>2.79804567271475E-4</v>
      </c>
      <c r="D551">
        <v>-8.1814191725227481</v>
      </c>
    </row>
    <row r="552" spans="1:4" x14ac:dyDescent="0.25">
      <c r="A552" t="s">
        <v>558</v>
      </c>
      <c r="B552">
        <v>7</v>
      </c>
      <c r="C552">
        <v>1.5066399776156347E-4</v>
      </c>
      <c r="D552">
        <v>-8.8004583809289709</v>
      </c>
    </row>
    <row r="553" spans="1:4" x14ac:dyDescent="0.25">
      <c r="A553" t="s">
        <v>559</v>
      </c>
      <c r="B553">
        <v>8</v>
      </c>
      <c r="C553">
        <v>1.721874260132154E-4</v>
      </c>
      <c r="D553">
        <v>-8.6669269883044482</v>
      </c>
    </row>
    <row r="554" spans="1:4" x14ac:dyDescent="0.25">
      <c r="A554" t="s">
        <v>560</v>
      </c>
      <c r="B554">
        <v>4</v>
      </c>
      <c r="C554">
        <v>8.6093713006607698E-5</v>
      </c>
      <c r="D554">
        <v>-9.3600741688643936</v>
      </c>
    </row>
    <row r="555" spans="1:4" x14ac:dyDescent="0.25">
      <c r="A555" t="s">
        <v>561</v>
      </c>
      <c r="B555">
        <v>4</v>
      </c>
      <c r="C555">
        <v>8.6093713006607698E-5</v>
      </c>
      <c r="D555">
        <v>-9.3600741688643936</v>
      </c>
    </row>
    <row r="556" spans="1:4" x14ac:dyDescent="0.25">
      <c r="A556" t="s">
        <v>562</v>
      </c>
      <c r="B556">
        <v>4</v>
      </c>
      <c r="C556">
        <v>8.6093713006607698E-5</v>
      </c>
      <c r="D556">
        <v>-9.3600741688643936</v>
      </c>
    </row>
    <row r="557" spans="1:4" x14ac:dyDescent="0.25">
      <c r="A557" t="s">
        <v>563</v>
      </c>
      <c r="B557">
        <v>5</v>
      </c>
      <c r="C557">
        <v>1.0761714125825962E-4</v>
      </c>
      <c r="D557">
        <v>-9.136930617550183</v>
      </c>
    </row>
    <row r="558" spans="1:4" x14ac:dyDescent="0.25">
      <c r="A558" t="s">
        <v>564</v>
      </c>
      <c r="B558">
        <v>6</v>
      </c>
      <c r="C558">
        <v>1.2914056950991153E-4</v>
      </c>
      <c r="D558">
        <v>-8.9546090607562299</v>
      </c>
    </row>
    <row r="559" spans="1:4" x14ac:dyDescent="0.25">
      <c r="A559" t="s">
        <v>565</v>
      </c>
      <c r="B559">
        <v>25</v>
      </c>
      <c r="C559">
        <v>5.3808570629129812E-4</v>
      </c>
      <c r="D559">
        <v>-7.5274927051160834</v>
      </c>
    </row>
    <row r="560" spans="1:4" x14ac:dyDescent="0.25">
      <c r="A560" t="s">
        <v>566</v>
      </c>
      <c r="B560">
        <v>7</v>
      </c>
      <c r="C560">
        <v>1.5066399776156347E-4</v>
      </c>
      <c r="D560">
        <v>-8.8004583809289709</v>
      </c>
    </row>
    <row r="561" spans="1:4" x14ac:dyDescent="0.25">
      <c r="A561" t="s">
        <v>567</v>
      </c>
      <c r="B561">
        <v>4</v>
      </c>
      <c r="C561">
        <v>8.6093713006607698E-5</v>
      </c>
      <c r="D561">
        <v>-9.3600741688643936</v>
      </c>
    </row>
    <row r="562" spans="1:4" x14ac:dyDescent="0.25">
      <c r="A562" t="s">
        <v>568</v>
      </c>
      <c r="B562">
        <v>4</v>
      </c>
      <c r="C562">
        <v>8.6093713006607698E-5</v>
      </c>
      <c r="D562">
        <v>-9.3600741688643936</v>
      </c>
    </row>
    <row r="563" spans="1:4" x14ac:dyDescent="0.25">
      <c r="A563" t="s">
        <v>569</v>
      </c>
      <c r="B563">
        <v>4</v>
      </c>
      <c r="C563">
        <v>8.6093713006607698E-5</v>
      </c>
      <c r="D563">
        <v>-9.3600741688643936</v>
      </c>
    </row>
    <row r="564" spans="1:4" x14ac:dyDescent="0.25">
      <c r="A564" t="s">
        <v>570</v>
      </c>
      <c r="B564">
        <v>11</v>
      </c>
      <c r="C564">
        <v>2.3675771076817116E-4</v>
      </c>
      <c r="D564">
        <v>-8.3484732571859137</v>
      </c>
    </row>
    <row r="565" spans="1:4" x14ac:dyDescent="0.25">
      <c r="A565" t="s">
        <v>571</v>
      </c>
      <c r="B565">
        <v>20</v>
      </c>
      <c r="C565">
        <v>4.3046856503303846E-4</v>
      </c>
      <c r="D565">
        <v>-7.7506362564302931</v>
      </c>
    </row>
    <row r="566" spans="1:4" x14ac:dyDescent="0.25">
      <c r="A566" t="s">
        <v>572</v>
      </c>
      <c r="B566">
        <v>11</v>
      </c>
      <c r="C566">
        <v>2.3675771076817116E-4</v>
      </c>
      <c r="D566">
        <v>-8.3484732571859137</v>
      </c>
    </row>
    <row r="567" spans="1:4" x14ac:dyDescent="0.25">
      <c r="A567" t="s">
        <v>573</v>
      </c>
      <c r="B567">
        <v>78</v>
      </c>
      <c r="C567">
        <v>1.6788274036288501E-3</v>
      </c>
      <c r="D567">
        <v>-6.3896597032946927</v>
      </c>
    </row>
    <row r="568" spans="1:4" x14ac:dyDescent="0.25">
      <c r="A568" t="s">
        <v>574</v>
      </c>
      <c r="B568">
        <v>4</v>
      </c>
      <c r="C568">
        <v>8.6093713006607698E-5</v>
      </c>
      <c r="D568">
        <v>-9.3600741688643936</v>
      </c>
    </row>
    <row r="569" spans="1:4" x14ac:dyDescent="0.25">
      <c r="A569" t="s">
        <v>575</v>
      </c>
      <c r="B569">
        <v>7</v>
      </c>
      <c r="C569">
        <v>1.5066399776156347E-4</v>
      </c>
      <c r="D569">
        <v>-8.8004583809289709</v>
      </c>
    </row>
    <row r="570" spans="1:4" x14ac:dyDescent="0.25">
      <c r="A570" t="s">
        <v>576</v>
      </c>
      <c r="B570">
        <v>190</v>
      </c>
      <c r="C570">
        <v>4.0894513678138653E-3</v>
      </c>
      <c r="D570">
        <v>-5.4993444578237982</v>
      </c>
    </row>
    <row r="571" spans="1:4" x14ac:dyDescent="0.25">
      <c r="A571" t="s">
        <v>577</v>
      </c>
      <c r="B571">
        <v>4</v>
      </c>
      <c r="C571">
        <v>8.6093713006607698E-5</v>
      </c>
      <c r="D571">
        <v>-9.3600741688643936</v>
      </c>
    </row>
    <row r="572" spans="1:4" x14ac:dyDescent="0.25">
      <c r="A572" t="s">
        <v>578</v>
      </c>
      <c r="B572">
        <v>7</v>
      </c>
      <c r="C572">
        <v>1.5066399776156347E-4</v>
      </c>
      <c r="D572">
        <v>-8.8004583809289709</v>
      </c>
    </row>
    <row r="573" spans="1:4" x14ac:dyDescent="0.25">
      <c r="A573" t="s">
        <v>579</v>
      </c>
      <c r="B573">
        <v>23</v>
      </c>
      <c r="C573">
        <v>4.9503884978799426E-4</v>
      </c>
      <c r="D573">
        <v>-7.6108743140551347</v>
      </c>
    </row>
    <row r="574" spans="1:4" x14ac:dyDescent="0.25">
      <c r="A574" t="s">
        <v>580</v>
      </c>
      <c r="B574">
        <v>9</v>
      </c>
      <c r="C574">
        <v>1.937108542648673E-4</v>
      </c>
      <c r="D574">
        <v>-8.5491439526480644</v>
      </c>
    </row>
    <row r="575" spans="1:4" x14ac:dyDescent="0.25">
      <c r="A575" t="s">
        <v>581</v>
      </c>
      <c r="B575">
        <v>27</v>
      </c>
      <c r="C575">
        <v>5.8113256279460187E-4</v>
      </c>
      <c r="D575">
        <v>-7.4505316639799553</v>
      </c>
    </row>
    <row r="576" spans="1:4" x14ac:dyDescent="0.25">
      <c r="A576" t="s">
        <v>582</v>
      </c>
      <c r="B576">
        <v>11</v>
      </c>
      <c r="C576">
        <v>2.3675771076817116E-4</v>
      </c>
      <c r="D576">
        <v>-8.3484732571859137</v>
      </c>
    </row>
    <row r="577" spans="1:4" x14ac:dyDescent="0.25">
      <c r="A577" t="s">
        <v>583</v>
      </c>
      <c r="B577">
        <v>23</v>
      </c>
      <c r="C577">
        <v>4.9503884978799426E-4</v>
      </c>
      <c r="D577">
        <v>-7.6108743140551347</v>
      </c>
    </row>
    <row r="578" spans="1:4" x14ac:dyDescent="0.25">
      <c r="A578" t="s">
        <v>584</v>
      </c>
      <c r="B578">
        <v>7</v>
      </c>
      <c r="C578">
        <v>1.5066399776156347E-4</v>
      </c>
      <c r="D578">
        <v>-8.8004583809289709</v>
      </c>
    </row>
    <row r="579" spans="1:4" x14ac:dyDescent="0.25">
      <c r="A579" t="s">
        <v>585</v>
      </c>
      <c r="B579">
        <v>14</v>
      </c>
      <c r="C579">
        <v>3.0132799552312693E-4</v>
      </c>
      <c r="D579">
        <v>-8.1073112003690255</v>
      </c>
    </row>
    <row r="580" spans="1:4" x14ac:dyDescent="0.25">
      <c r="A580" t="s">
        <v>586</v>
      </c>
      <c r="B580">
        <v>9</v>
      </c>
      <c r="C580">
        <v>1.937108542648673E-4</v>
      </c>
      <c r="D580">
        <v>-8.5491439526480644</v>
      </c>
    </row>
    <row r="581" spans="1:4" x14ac:dyDescent="0.25">
      <c r="A581" t="s">
        <v>587</v>
      </c>
      <c r="B581">
        <v>105</v>
      </c>
      <c r="C581">
        <v>2.2599599664234519E-3</v>
      </c>
      <c r="D581">
        <v>-6.0924081798267604</v>
      </c>
    </row>
    <row r="582" spans="1:4" x14ac:dyDescent="0.25">
      <c r="A582" t="s">
        <v>588</v>
      </c>
      <c r="B582">
        <v>4</v>
      </c>
      <c r="C582">
        <v>8.6093713006607698E-5</v>
      </c>
      <c r="D582">
        <v>-9.3600741688643936</v>
      </c>
    </row>
    <row r="583" spans="1:4" x14ac:dyDescent="0.25">
      <c r="A583" t="s">
        <v>589</v>
      </c>
      <c r="B583">
        <v>11</v>
      </c>
      <c r="C583">
        <v>2.3675771076817116E-4</v>
      </c>
      <c r="D583">
        <v>-8.3484732571859137</v>
      </c>
    </row>
    <row r="584" spans="1:4" x14ac:dyDescent="0.25">
      <c r="A584" t="s">
        <v>590</v>
      </c>
      <c r="B584">
        <v>6</v>
      </c>
      <c r="C584">
        <v>1.2914056950991153E-4</v>
      </c>
      <c r="D584">
        <v>-8.9546090607562299</v>
      </c>
    </row>
    <row r="585" spans="1:4" x14ac:dyDescent="0.25">
      <c r="A585" t="s">
        <v>591</v>
      </c>
      <c r="B585">
        <v>21</v>
      </c>
      <c r="C585">
        <v>4.519919932846904E-4</v>
      </c>
      <c r="D585">
        <v>-7.7018460922608609</v>
      </c>
    </row>
    <row r="586" spans="1:4" x14ac:dyDescent="0.25">
      <c r="A586" t="s">
        <v>592</v>
      </c>
      <c r="B586">
        <v>10</v>
      </c>
      <c r="C586">
        <v>2.1523428251651923E-4</v>
      </c>
      <c r="D586">
        <v>-8.4437834369902376</v>
      </c>
    </row>
    <row r="587" spans="1:4" x14ac:dyDescent="0.25">
      <c r="A587" t="s">
        <v>593</v>
      </c>
      <c r="B587">
        <v>4</v>
      </c>
      <c r="C587">
        <v>8.6093713006607698E-5</v>
      </c>
      <c r="D587">
        <v>-9.3600741688643936</v>
      </c>
    </row>
    <row r="588" spans="1:4" x14ac:dyDescent="0.25">
      <c r="A588" t="s">
        <v>594</v>
      </c>
      <c r="B588">
        <v>15</v>
      </c>
      <c r="C588">
        <v>3.2285142377477886E-4</v>
      </c>
      <c r="D588">
        <v>-8.0383183288820739</v>
      </c>
    </row>
    <row r="589" spans="1:4" x14ac:dyDescent="0.25">
      <c r="A589" t="s">
        <v>595</v>
      </c>
      <c r="B589">
        <v>41</v>
      </c>
      <c r="C589">
        <v>8.8246055831772881E-4</v>
      </c>
      <c r="D589">
        <v>-7.0327964632799764</v>
      </c>
    </row>
    <row r="590" spans="1:4" x14ac:dyDescent="0.25">
      <c r="A590" t="s">
        <v>596</v>
      </c>
      <c r="B590">
        <v>4</v>
      </c>
      <c r="C590">
        <v>8.6093713006607698E-5</v>
      </c>
      <c r="D590">
        <v>-9.3600741688643936</v>
      </c>
    </row>
    <row r="591" spans="1:4" x14ac:dyDescent="0.25">
      <c r="A591" t="s">
        <v>597</v>
      </c>
      <c r="B591">
        <v>5</v>
      </c>
      <c r="C591">
        <v>1.0761714125825962E-4</v>
      </c>
      <c r="D591">
        <v>-9.136930617550183</v>
      </c>
    </row>
    <row r="592" spans="1:4" x14ac:dyDescent="0.25">
      <c r="A592" t="s">
        <v>598</v>
      </c>
      <c r="B592">
        <v>4</v>
      </c>
      <c r="C592">
        <v>8.6093713006607698E-5</v>
      </c>
      <c r="D592">
        <v>-9.3600741688643936</v>
      </c>
    </row>
    <row r="593" spans="1:4" x14ac:dyDescent="0.25">
      <c r="A593" t="s">
        <v>599</v>
      </c>
      <c r="B593">
        <v>9</v>
      </c>
      <c r="C593">
        <v>1.937108542648673E-4</v>
      </c>
      <c r="D593">
        <v>-8.5491439526480644</v>
      </c>
    </row>
    <row r="594" spans="1:4" x14ac:dyDescent="0.25">
      <c r="A594" t="s">
        <v>600</v>
      </c>
      <c r="B594">
        <v>4</v>
      </c>
      <c r="C594">
        <v>8.6093713006607698E-5</v>
      </c>
      <c r="D594">
        <v>-9.3600741688643936</v>
      </c>
    </row>
    <row r="595" spans="1:4" x14ac:dyDescent="0.25">
      <c r="A595" t="s">
        <v>601</v>
      </c>
      <c r="B595">
        <v>4</v>
      </c>
      <c r="C595">
        <v>8.6093713006607698E-5</v>
      </c>
      <c r="D595">
        <v>-9.3600741688643936</v>
      </c>
    </row>
    <row r="596" spans="1:4" x14ac:dyDescent="0.25">
      <c r="A596" t="s">
        <v>602</v>
      </c>
      <c r="B596">
        <v>18</v>
      </c>
      <c r="C596">
        <v>3.874217085297346E-4</v>
      </c>
      <c r="D596">
        <v>-7.8559967720881199</v>
      </c>
    </row>
    <row r="597" spans="1:4" x14ac:dyDescent="0.25">
      <c r="A597" t="s">
        <v>603</v>
      </c>
      <c r="B597">
        <v>4</v>
      </c>
      <c r="C597">
        <v>8.6093713006607698E-5</v>
      </c>
      <c r="D597">
        <v>-9.3600741688643936</v>
      </c>
    </row>
    <row r="598" spans="1:4" x14ac:dyDescent="0.25">
      <c r="A598" t="s">
        <v>604</v>
      </c>
      <c r="B598">
        <v>4</v>
      </c>
      <c r="C598">
        <v>8.6093713006607698E-5</v>
      </c>
      <c r="D598">
        <v>-9.3600741688643936</v>
      </c>
    </row>
    <row r="599" spans="1:4" x14ac:dyDescent="0.25">
      <c r="A599" t="s">
        <v>605</v>
      </c>
      <c r="B599">
        <v>33</v>
      </c>
      <c r="C599">
        <v>7.1027313230451346E-4</v>
      </c>
      <c r="D599">
        <v>-7.2498609685178037</v>
      </c>
    </row>
    <row r="600" spans="1:4" x14ac:dyDescent="0.25">
      <c r="A600" t="s">
        <v>606</v>
      </c>
      <c r="B600">
        <v>6</v>
      </c>
      <c r="C600">
        <v>1.2914056950991153E-4</v>
      </c>
      <c r="D600">
        <v>-8.9546090607562299</v>
      </c>
    </row>
    <row r="601" spans="1:4" x14ac:dyDescent="0.25">
      <c r="A601" t="s">
        <v>607</v>
      </c>
      <c r="B601">
        <v>23</v>
      </c>
      <c r="C601">
        <v>4.9503884978799426E-4</v>
      </c>
      <c r="D601">
        <v>-7.6108743140551347</v>
      </c>
    </row>
    <row r="602" spans="1:4" x14ac:dyDescent="0.25">
      <c r="A602" t="s">
        <v>608</v>
      </c>
      <c r="B602">
        <v>13</v>
      </c>
      <c r="C602">
        <v>2.79804567271475E-4</v>
      </c>
      <c r="D602">
        <v>-8.1814191725227481</v>
      </c>
    </row>
    <row r="603" spans="1:4" x14ac:dyDescent="0.25">
      <c r="A603" t="s">
        <v>609</v>
      </c>
      <c r="B603">
        <v>7</v>
      </c>
      <c r="C603">
        <v>1.5066399776156347E-4</v>
      </c>
      <c r="D603">
        <v>-8.8004583809289709</v>
      </c>
    </row>
    <row r="604" spans="1:4" x14ac:dyDescent="0.25">
      <c r="A604" t="s">
        <v>610</v>
      </c>
      <c r="B604">
        <v>23</v>
      </c>
      <c r="C604">
        <v>4.9503884978799426E-4</v>
      </c>
      <c r="D604">
        <v>-7.6108743140551347</v>
      </c>
    </row>
    <row r="605" spans="1:4" x14ac:dyDescent="0.25">
      <c r="A605" t="s">
        <v>611</v>
      </c>
      <c r="B605">
        <v>9</v>
      </c>
      <c r="C605">
        <v>1.937108542648673E-4</v>
      </c>
      <c r="D605">
        <v>-8.5491439526480644</v>
      </c>
    </row>
    <row r="606" spans="1:4" x14ac:dyDescent="0.25">
      <c r="A606" t="s">
        <v>612</v>
      </c>
      <c r="B606">
        <v>7</v>
      </c>
      <c r="C606">
        <v>1.5066399776156347E-4</v>
      </c>
      <c r="D606">
        <v>-8.8004583809289709</v>
      </c>
    </row>
    <row r="607" spans="1:4" x14ac:dyDescent="0.25">
      <c r="A607" t="s">
        <v>613</v>
      </c>
      <c r="B607">
        <v>4</v>
      </c>
      <c r="C607">
        <v>8.6093713006607698E-5</v>
      </c>
      <c r="D607">
        <v>-9.3600741688643936</v>
      </c>
    </row>
    <row r="608" spans="1:4" x14ac:dyDescent="0.25">
      <c r="A608" t="s">
        <v>614</v>
      </c>
      <c r="B608">
        <v>9</v>
      </c>
      <c r="C608">
        <v>1.937108542648673E-4</v>
      </c>
      <c r="D608">
        <v>-8.5491439526480644</v>
      </c>
    </row>
    <row r="609" spans="1:4" x14ac:dyDescent="0.25">
      <c r="A609" t="s">
        <v>615</v>
      </c>
      <c r="B609">
        <v>9</v>
      </c>
      <c r="C609">
        <v>1.937108542648673E-4</v>
      </c>
      <c r="D609">
        <v>-8.5491439526480644</v>
      </c>
    </row>
    <row r="610" spans="1:4" x14ac:dyDescent="0.25">
      <c r="A610" t="s">
        <v>616</v>
      </c>
      <c r="B610">
        <v>4</v>
      </c>
      <c r="C610">
        <v>8.6093713006607698E-5</v>
      </c>
      <c r="D610">
        <v>-9.3600741688643936</v>
      </c>
    </row>
    <row r="611" spans="1:4" x14ac:dyDescent="0.25">
      <c r="A611" t="s">
        <v>617</v>
      </c>
      <c r="B611">
        <v>5</v>
      </c>
      <c r="C611">
        <v>1.0761714125825962E-4</v>
      </c>
      <c r="D611">
        <v>-9.136930617550183</v>
      </c>
    </row>
    <row r="612" spans="1:4" x14ac:dyDescent="0.25">
      <c r="A612" t="s">
        <v>618</v>
      </c>
      <c r="B612">
        <v>6</v>
      </c>
      <c r="C612">
        <v>1.2914056950991153E-4</v>
      </c>
      <c r="D612">
        <v>-8.9546090607562299</v>
      </c>
    </row>
    <row r="613" spans="1:4" x14ac:dyDescent="0.25">
      <c r="A613" t="s">
        <v>619</v>
      </c>
      <c r="B613">
        <v>4</v>
      </c>
      <c r="C613">
        <v>8.6093713006607698E-5</v>
      </c>
      <c r="D613">
        <v>-9.3600741688643936</v>
      </c>
    </row>
    <row r="614" spans="1:4" x14ac:dyDescent="0.25">
      <c r="A614" t="s">
        <v>620</v>
      </c>
      <c r="B614">
        <v>7</v>
      </c>
      <c r="C614">
        <v>1.5066399776156347E-4</v>
      </c>
      <c r="D614">
        <v>-8.8004583809289709</v>
      </c>
    </row>
    <row r="615" spans="1:4" x14ac:dyDescent="0.25">
      <c r="A615" t="s">
        <v>621</v>
      </c>
      <c r="B615">
        <v>5</v>
      </c>
      <c r="C615">
        <v>1.0761714125825962E-4</v>
      </c>
      <c r="D615">
        <v>-9.136930617550183</v>
      </c>
    </row>
    <row r="616" spans="1:4" x14ac:dyDescent="0.25">
      <c r="A616" t="s">
        <v>622</v>
      </c>
      <c r="B616">
        <v>9</v>
      </c>
      <c r="C616">
        <v>1.937108542648673E-4</v>
      </c>
      <c r="D616">
        <v>-8.5491439526480644</v>
      </c>
    </row>
    <row r="617" spans="1:4" x14ac:dyDescent="0.25">
      <c r="A617" t="s">
        <v>623</v>
      </c>
      <c r="B617">
        <v>4</v>
      </c>
      <c r="C617">
        <v>8.6093713006607698E-5</v>
      </c>
      <c r="D617">
        <v>-9.3600741688643936</v>
      </c>
    </row>
    <row r="618" spans="1:4" x14ac:dyDescent="0.25">
      <c r="A618" t="s">
        <v>624</v>
      </c>
      <c r="B618">
        <v>8</v>
      </c>
      <c r="C618">
        <v>1.721874260132154E-4</v>
      </c>
      <c r="D618">
        <v>-8.6669269883044482</v>
      </c>
    </row>
    <row r="619" spans="1:4" x14ac:dyDescent="0.25">
      <c r="A619" t="s">
        <v>625</v>
      </c>
      <c r="B619">
        <v>16</v>
      </c>
      <c r="C619">
        <v>3.4437485202643079E-4</v>
      </c>
      <c r="D619">
        <v>-7.9737798077445028</v>
      </c>
    </row>
    <row r="620" spans="1:4" x14ac:dyDescent="0.25">
      <c r="A620" t="s">
        <v>626</v>
      </c>
      <c r="B620">
        <v>4</v>
      </c>
      <c r="C620">
        <v>8.6093713006607698E-5</v>
      </c>
      <c r="D620">
        <v>-9.3600741688643936</v>
      </c>
    </row>
    <row r="621" spans="1:4" x14ac:dyDescent="0.25">
      <c r="A621" t="s">
        <v>627</v>
      </c>
      <c r="B621">
        <v>10</v>
      </c>
      <c r="C621">
        <v>2.1523428251651923E-4</v>
      </c>
      <c r="D621">
        <v>-8.4437834369902376</v>
      </c>
    </row>
    <row r="622" spans="1:4" x14ac:dyDescent="0.25">
      <c r="A622" t="s">
        <v>628</v>
      </c>
      <c r="B622">
        <v>4</v>
      </c>
      <c r="C622">
        <v>8.6093713006607698E-5</v>
      </c>
      <c r="D622">
        <v>-9.3600741688643936</v>
      </c>
    </row>
    <row r="623" spans="1:4" x14ac:dyDescent="0.25">
      <c r="A623" t="s">
        <v>629</v>
      </c>
      <c r="B623">
        <v>4</v>
      </c>
      <c r="C623">
        <v>8.6093713006607698E-5</v>
      </c>
      <c r="D623">
        <v>-9.3600741688643936</v>
      </c>
    </row>
    <row r="624" spans="1:4" x14ac:dyDescent="0.25">
      <c r="A624" t="s">
        <v>630</v>
      </c>
      <c r="B624">
        <v>6</v>
      </c>
      <c r="C624">
        <v>1.2914056950991153E-4</v>
      </c>
      <c r="D624">
        <v>-8.9546090607562299</v>
      </c>
    </row>
    <row r="625" spans="1:4" x14ac:dyDescent="0.25">
      <c r="A625" t="s">
        <v>631</v>
      </c>
      <c r="B625">
        <v>4</v>
      </c>
      <c r="C625">
        <v>8.6093713006607698E-5</v>
      </c>
      <c r="D625">
        <v>-9.3600741688643936</v>
      </c>
    </row>
    <row r="626" spans="1:4" x14ac:dyDescent="0.25">
      <c r="A626" t="s">
        <v>632</v>
      </c>
      <c r="B626">
        <v>15</v>
      </c>
      <c r="C626">
        <v>3.2285142377477886E-4</v>
      </c>
      <c r="D626">
        <v>-8.0383183288820739</v>
      </c>
    </row>
    <row r="627" spans="1:4" x14ac:dyDescent="0.25">
      <c r="A627" t="s">
        <v>633</v>
      </c>
      <c r="B627">
        <v>10</v>
      </c>
      <c r="C627">
        <v>2.1523428251651923E-4</v>
      </c>
      <c r="D627">
        <v>-8.4437834369902376</v>
      </c>
    </row>
    <row r="628" spans="1:4" x14ac:dyDescent="0.25">
      <c r="A628" t="s">
        <v>634</v>
      </c>
      <c r="B628">
        <v>9</v>
      </c>
      <c r="C628">
        <v>1.937108542648673E-4</v>
      </c>
      <c r="D628">
        <v>-8.5491439526480644</v>
      </c>
    </row>
    <row r="629" spans="1:4" x14ac:dyDescent="0.25">
      <c r="A629" t="s">
        <v>635</v>
      </c>
      <c r="B629">
        <v>12</v>
      </c>
      <c r="C629">
        <v>2.5828113901982307E-4</v>
      </c>
      <c r="D629">
        <v>-8.2614618801962845</v>
      </c>
    </row>
    <row r="630" spans="1:4" x14ac:dyDescent="0.25">
      <c r="A630" t="s">
        <v>636</v>
      </c>
      <c r="B630">
        <v>39</v>
      </c>
      <c r="C630">
        <v>8.3941370181442505E-4</v>
      </c>
      <c r="D630">
        <v>-7.0828068838546372</v>
      </c>
    </row>
    <row r="631" spans="1:4" x14ac:dyDescent="0.25">
      <c r="A631" t="s">
        <v>637</v>
      </c>
      <c r="B631">
        <v>5</v>
      </c>
      <c r="C631">
        <v>1.0761714125825962E-4</v>
      </c>
      <c r="D631">
        <v>-9.136930617550183</v>
      </c>
    </row>
    <row r="632" spans="1:4" x14ac:dyDescent="0.25">
      <c r="A632" t="s">
        <v>638</v>
      </c>
      <c r="B632">
        <v>4</v>
      </c>
      <c r="C632">
        <v>8.6093713006607698E-5</v>
      </c>
      <c r="D632">
        <v>-9.3600741688643936</v>
      </c>
    </row>
    <row r="633" spans="1:4" x14ac:dyDescent="0.25">
      <c r="A633" t="s">
        <v>639</v>
      </c>
      <c r="B633">
        <v>9</v>
      </c>
      <c r="C633">
        <v>1.937108542648673E-4</v>
      </c>
      <c r="D633">
        <v>-8.5491439526480644</v>
      </c>
    </row>
    <row r="634" spans="1:4" x14ac:dyDescent="0.25">
      <c r="A634" t="s">
        <v>640</v>
      </c>
      <c r="B634">
        <v>4</v>
      </c>
      <c r="C634">
        <v>8.6093713006607698E-5</v>
      </c>
      <c r="D634">
        <v>-9.3600741688643936</v>
      </c>
    </row>
    <row r="635" spans="1:4" x14ac:dyDescent="0.25">
      <c r="A635" t="s">
        <v>641</v>
      </c>
      <c r="B635">
        <v>9</v>
      </c>
      <c r="C635">
        <v>1.937108542648673E-4</v>
      </c>
      <c r="D635">
        <v>-8.5491439526480644</v>
      </c>
    </row>
    <row r="636" spans="1:4" x14ac:dyDescent="0.25">
      <c r="A636" t="s">
        <v>642</v>
      </c>
      <c r="B636">
        <v>4</v>
      </c>
      <c r="C636">
        <v>8.6093713006607698E-5</v>
      </c>
      <c r="D636">
        <v>-9.3600741688643936</v>
      </c>
    </row>
    <row r="637" spans="1:4" x14ac:dyDescent="0.25">
      <c r="A637" t="s">
        <v>643</v>
      </c>
      <c r="B637">
        <v>4</v>
      </c>
      <c r="C637">
        <v>8.6093713006607698E-5</v>
      </c>
      <c r="D637">
        <v>-9.3600741688643936</v>
      </c>
    </row>
    <row r="638" spans="1:4" x14ac:dyDescent="0.25">
      <c r="A638" t="s">
        <v>644</v>
      </c>
      <c r="B638">
        <v>8</v>
      </c>
      <c r="C638">
        <v>1.721874260132154E-4</v>
      </c>
      <c r="D638">
        <v>-8.6669269883044482</v>
      </c>
    </row>
    <row r="639" spans="1:4" x14ac:dyDescent="0.25">
      <c r="A639" t="s">
        <v>645</v>
      </c>
      <c r="B639">
        <v>4</v>
      </c>
      <c r="C639">
        <v>8.6093713006607698E-5</v>
      </c>
      <c r="D639">
        <v>-9.3600741688643936</v>
      </c>
    </row>
    <row r="640" spans="1:4" x14ac:dyDescent="0.25">
      <c r="A640" t="s">
        <v>646</v>
      </c>
      <c r="B640">
        <v>11</v>
      </c>
      <c r="C640">
        <v>2.3675771076817116E-4</v>
      </c>
      <c r="D640">
        <v>-8.3484732571859137</v>
      </c>
    </row>
    <row r="641" spans="1:4" x14ac:dyDescent="0.25">
      <c r="A641" t="s">
        <v>647</v>
      </c>
      <c r="B641">
        <v>12</v>
      </c>
      <c r="C641">
        <v>2.5828113901982307E-4</v>
      </c>
      <c r="D641">
        <v>-8.2614618801962845</v>
      </c>
    </row>
    <row r="642" spans="1:4" x14ac:dyDescent="0.25">
      <c r="A642" t="s">
        <v>648</v>
      </c>
      <c r="B642">
        <v>15</v>
      </c>
      <c r="C642">
        <v>3.2285142377477886E-4</v>
      </c>
      <c r="D642">
        <v>-8.0383183288820739</v>
      </c>
    </row>
    <row r="643" spans="1:4" x14ac:dyDescent="0.25">
      <c r="A643" t="s">
        <v>649</v>
      </c>
      <c r="B643">
        <v>9</v>
      </c>
      <c r="C643">
        <v>1.937108542648673E-4</v>
      </c>
      <c r="D643">
        <v>-8.5491439526480644</v>
      </c>
    </row>
    <row r="644" spans="1:4" x14ac:dyDescent="0.25">
      <c r="A644" t="s">
        <v>650</v>
      </c>
      <c r="B644">
        <v>6</v>
      </c>
      <c r="C644">
        <v>1.2914056950991153E-4</v>
      </c>
      <c r="D644">
        <v>-8.9546090607562299</v>
      </c>
    </row>
    <row r="645" spans="1:4" x14ac:dyDescent="0.25">
      <c r="A645" t="s">
        <v>651</v>
      </c>
      <c r="B645">
        <v>4</v>
      </c>
      <c r="C645">
        <v>8.6093713006607698E-5</v>
      </c>
      <c r="D645">
        <v>-9.3600741688643936</v>
      </c>
    </row>
    <row r="646" spans="1:4" x14ac:dyDescent="0.25">
      <c r="A646" t="s">
        <v>652</v>
      </c>
      <c r="B646">
        <v>4</v>
      </c>
      <c r="C646">
        <v>8.6093713006607698E-5</v>
      </c>
      <c r="D646">
        <v>-9.3600741688643936</v>
      </c>
    </row>
    <row r="647" spans="1:4" x14ac:dyDescent="0.25">
      <c r="A647" t="s">
        <v>653</v>
      </c>
      <c r="B647">
        <v>5</v>
      </c>
      <c r="C647">
        <v>1.0761714125825962E-4</v>
      </c>
      <c r="D647">
        <v>-9.136930617550183</v>
      </c>
    </row>
    <row r="648" spans="1:4" x14ac:dyDescent="0.25">
      <c r="A648" t="s">
        <v>654</v>
      </c>
      <c r="B648">
        <v>5</v>
      </c>
      <c r="C648">
        <v>1.0761714125825962E-4</v>
      </c>
      <c r="D648">
        <v>-9.136930617550183</v>
      </c>
    </row>
    <row r="649" spans="1:4" x14ac:dyDescent="0.25">
      <c r="A649" t="s">
        <v>655</v>
      </c>
      <c r="B649">
        <v>15</v>
      </c>
      <c r="C649">
        <v>3.2285142377477886E-4</v>
      </c>
      <c r="D649">
        <v>-8.0383183288820739</v>
      </c>
    </row>
    <row r="650" spans="1:4" x14ac:dyDescent="0.25">
      <c r="A650" t="s">
        <v>656</v>
      </c>
      <c r="B650">
        <v>4</v>
      </c>
      <c r="C650">
        <v>8.6093713006607698E-5</v>
      </c>
      <c r="D650">
        <v>-9.3600741688643936</v>
      </c>
    </row>
    <row r="651" spans="1:4" x14ac:dyDescent="0.25">
      <c r="A651" t="s">
        <v>657</v>
      </c>
      <c r="B651">
        <v>10</v>
      </c>
      <c r="C651">
        <v>2.1523428251651923E-4</v>
      </c>
      <c r="D651">
        <v>-8.4437834369902376</v>
      </c>
    </row>
    <row r="652" spans="1:4" x14ac:dyDescent="0.25">
      <c r="A652" t="s">
        <v>658</v>
      </c>
      <c r="B652">
        <v>17</v>
      </c>
      <c r="C652">
        <v>3.6589828027808267E-4</v>
      </c>
      <c r="D652">
        <v>-7.9131551859280682</v>
      </c>
    </row>
    <row r="653" spans="1:4" x14ac:dyDescent="0.25">
      <c r="A653" t="s">
        <v>659</v>
      </c>
      <c r="B653">
        <v>5</v>
      </c>
      <c r="C653">
        <v>1.0761714125825962E-4</v>
      </c>
      <c r="D653">
        <v>-9.136930617550183</v>
      </c>
    </row>
    <row r="654" spans="1:4" x14ac:dyDescent="0.25">
      <c r="A654" t="s">
        <v>660</v>
      </c>
      <c r="B654">
        <v>11</v>
      </c>
      <c r="C654">
        <v>2.3675771076817116E-4</v>
      </c>
      <c r="D654">
        <v>-8.3484732571859137</v>
      </c>
    </row>
    <row r="655" spans="1:4" x14ac:dyDescent="0.25">
      <c r="A655" t="s">
        <v>661</v>
      </c>
      <c r="B655">
        <v>4</v>
      </c>
      <c r="C655">
        <v>8.6093713006607698E-5</v>
      </c>
      <c r="D655">
        <v>-9.3600741688643936</v>
      </c>
    </row>
    <row r="656" spans="1:4" x14ac:dyDescent="0.25">
      <c r="A656" t="s">
        <v>662</v>
      </c>
      <c r="B656">
        <v>4</v>
      </c>
      <c r="C656">
        <v>8.6093713006607698E-5</v>
      </c>
      <c r="D656">
        <v>-9.3600741688643936</v>
      </c>
    </row>
    <row r="657" spans="1:4" x14ac:dyDescent="0.25">
      <c r="A657" t="s">
        <v>663</v>
      </c>
      <c r="B657">
        <v>6</v>
      </c>
      <c r="C657">
        <v>1.2914056950991153E-4</v>
      </c>
      <c r="D657">
        <v>-8.9546090607562299</v>
      </c>
    </row>
    <row r="658" spans="1:4" x14ac:dyDescent="0.25">
      <c r="A658" t="s">
        <v>664</v>
      </c>
      <c r="B658">
        <v>4</v>
      </c>
      <c r="C658">
        <v>8.6093713006607698E-5</v>
      </c>
      <c r="D658">
        <v>-9.3600741688643936</v>
      </c>
    </row>
    <row r="659" spans="1:4" x14ac:dyDescent="0.25">
      <c r="A659" t="s">
        <v>665</v>
      </c>
      <c r="B659">
        <v>11</v>
      </c>
      <c r="C659">
        <v>2.3675771076817116E-4</v>
      </c>
      <c r="D659">
        <v>-8.3484732571859137</v>
      </c>
    </row>
    <row r="660" spans="1:4" x14ac:dyDescent="0.25">
      <c r="A660" t="s">
        <v>666</v>
      </c>
      <c r="B660">
        <v>5</v>
      </c>
      <c r="C660">
        <v>1.0761714125825962E-4</v>
      </c>
      <c r="D660">
        <v>-9.136930617550183</v>
      </c>
    </row>
    <row r="661" spans="1:4" x14ac:dyDescent="0.25">
      <c r="A661" t="s">
        <v>667</v>
      </c>
      <c r="B661">
        <v>5</v>
      </c>
      <c r="C661">
        <v>1.0761714125825962E-4</v>
      </c>
      <c r="D661">
        <v>-9.136930617550183</v>
      </c>
    </row>
    <row r="662" spans="1:4" x14ac:dyDescent="0.25">
      <c r="A662" t="s">
        <v>668</v>
      </c>
      <c r="B662">
        <v>6</v>
      </c>
      <c r="C662">
        <v>1.2914056950991153E-4</v>
      </c>
      <c r="D662">
        <v>-8.9546090607562299</v>
      </c>
    </row>
    <row r="663" spans="1:4" x14ac:dyDescent="0.25">
      <c r="A663" t="s">
        <v>669</v>
      </c>
      <c r="B663">
        <v>12</v>
      </c>
      <c r="C663">
        <v>2.5828113901982307E-4</v>
      </c>
      <c r="D663">
        <v>-8.2614618801962845</v>
      </c>
    </row>
    <row r="664" spans="1:4" x14ac:dyDescent="0.25">
      <c r="A664" t="s">
        <v>670</v>
      </c>
      <c r="B664">
        <v>4</v>
      </c>
      <c r="C664">
        <v>8.6093713006607698E-5</v>
      </c>
      <c r="D664">
        <v>-9.3600741688643936</v>
      </c>
    </row>
    <row r="665" spans="1:4" x14ac:dyDescent="0.25">
      <c r="A665" t="s">
        <v>671</v>
      </c>
      <c r="B665">
        <v>5</v>
      </c>
      <c r="C665">
        <v>1.0761714125825962E-4</v>
      </c>
      <c r="D665">
        <v>-9.136930617550183</v>
      </c>
    </row>
    <row r="666" spans="1:4" x14ac:dyDescent="0.25">
      <c r="A666" t="s">
        <v>672</v>
      </c>
      <c r="B666">
        <v>7</v>
      </c>
      <c r="C666">
        <v>1.5066399776156347E-4</v>
      </c>
      <c r="D666">
        <v>-8.8004583809289709</v>
      </c>
    </row>
    <row r="667" spans="1:4" x14ac:dyDescent="0.25">
      <c r="A667" t="s">
        <v>673</v>
      </c>
      <c r="B667">
        <v>4</v>
      </c>
      <c r="C667">
        <v>8.6093713006607698E-5</v>
      </c>
      <c r="D667">
        <v>-9.3600741688643936</v>
      </c>
    </row>
    <row r="668" spans="1:4" x14ac:dyDescent="0.25">
      <c r="A668" t="s">
        <v>674</v>
      </c>
      <c r="B668">
        <v>6</v>
      </c>
      <c r="C668">
        <v>1.2914056950991153E-4</v>
      </c>
      <c r="D668">
        <v>-8.9546090607562299</v>
      </c>
    </row>
    <row r="669" spans="1:4" x14ac:dyDescent="0.25">
      <c r="A669" t="s">
        <v>675</v>
      </c>
      <c r="B669">
        <v>4</v>
      </c>
      <c r="C669">
        <v>8.6093713006607698E-5</v>
      </c>
      <c r="D669">
        <v>-9.3600741688643936</v>
      </c>
    </row>
    <row r="670" spans="1:4" x14ac:dyDescent="0.25">
      <c r="A670" t="s">
        <v>676</v>
      </c>
      <c r="B670">
        <v>13</v>
      </c>
      <c r="C670">
        <v>2.79804567271475E-4</v>
      </c>
      <c r="D670">
        <v>-8.1814191725227481</v>
      </c>
    </row>
    <row r="671" spans="1:4" x14ac:dyDescent="0.25">
      <c r="A671" t="s">
        <v>677</v>
      </c>
      <c r="B671">
        <v>34</v>
      </c>
      <c r="C671">
        <v>7.3179656055616534E-4</v>
      </c>
      <c r="D671">
        <v>-7.2200080053681228</v>
      </c>
    </row>
    <row r="672" spans="1:4" x14ac:dyDescent="0.25">
      <c r="A672" t="s">
        <v>678</v>
      </c>
      <c r="B672">
        <v>18</v>
      </c>
      <c r="C672">
        <v>3.874217085297346E-4</v>
      </c>
      <c r="D672">
        <v>-7.8559967720881199</v>
      </c>
    </row>
    <row r="673" spans="1:4" x14ac:dyDescent="0.25">
      <c r="A673" t="s">
        <v>679</v>
      </c>
      <c r="B673">
        <v>4</v>
      </c>
      <c r="C673">
        <v>8.6093713006607698E-5</v>
      </c>
      <c r="D673">
        <v>-9.3600741688643936</v>
      </c>
    </row>
    <row r="674" spans="1:4" x14ac:dyDescent="0.25">
      <c r="A674" t="s">
        <v>680</v>
      </c>
      <c r="B674">
        <v>6</v>
      </c>
      <c r="C674">
        <v>1.2914056950991153E-4</v>
      </c>
      <c r="D674">
        <v>-8.9546090607562299</v>
      </c>
    </row>
    <row r="675" spans="1:4" x14ac:dyDescent="0.25">
      <c r="A675" t="s">
        <v>681</v>
      </c>
      <c r="B675">
        <v>4</v>
      </c>
      <c r="C675">
        <v>8.6093713006607698E-5</v>
      </c>
      <c r="D675">
        <v>-9.3600741688643936</v>
      </c>
    </row>
    <row r="676" spans="1:4" x14ac:dyDescent="0.25">
      <c r="A676" t="s">
        <v>682</v>
      </c>
      <c r="B676">
        <v>6</v>
      </c>
      <c r="C676">
        <v>1.2914056950991153E-4</v>
      </c>
      <c r="D676">
        <v>-8.9546090607562299</v>
      </c>
    </row>
    <row r="677" spans="1:4" x14ac:dyDescent="0.25">
      <c r="A677" t="s">
        <v>683</v>
      </c>
      <c r="B677">
        <v>4</v>
      </c>
      <c r="C677">
        <v>8.6093713006607698E-5</v>
      </c>
      <c r="D677">
        <v>-9.3600741688643936</v>
      </c>
    </row>
    <row r="678" spans="1:4" x14ac:dyDescent="0.25">
      <c r="A678" t="s">
        <v>684</v>
      </c>
      <c r="B678">
        <v>6</v>
      </c>
      <c r="C678">
        <v>1.2914056950991153E-4</v>
      </c>
      <c r="D678">
        <v>-8.9546090607562299</v>
      </c>
    </row>
    <row r="679" spans="1:4" x14ac:dyDescent="0.25">
      <c r="A679" t="s">
        <v>685</v>
      </c>
      <c r="B679">
        <v>13</v>
      </c>
      <c r="C679">
        <v>2.79804567271475E-4</v>
      </c>
      <c r="D679">
        <v>-8.1814191725227481</v>
      </c>
    </row>
    <row r="680" spans="1:4" x14ac:dyDescent="0.25">
      <c r="A680" t="s">
        <v>686</v>
      </c>
      <c r="B680">
        <v>11</v>
      </c>
      <c r="C680">
        <v>2.3675771076817116E-4</v>
      </c>
      <c r="D680">
        <v>-8.3484732571859137</v>
      </c>
    </row>
    <row r="681" spans="1:4" x14ac:dyDescent="0.25">
      <c r="A681" t="s">
        <v>687</v>
      </c>
      <c r="B681">
        <v>15</v>
      </c>
      <c r="C681">
        <v>3.2285142377477886E-4</v>
      </c>
      <c r="D681">
        <v>-8.0383183288820739</v>
      </c>
    </row>
    <row r="682" spans="1:4" x14ac:dyDescent="0.25">
      <c r="A682" t="s">
        <v>688</v>
      </c>
      <c r="B682">
        <v>5</v>
      </c>
      <c r="C682">
        <v>1.0761714125825962E-4</v>
      </c>
      <c r="D682">
        <v>-9.136930617550183</v>
      </c>
    </row>
    <row r="683" spans="1:4" x14ac:dyDescent="0.25">
      <c r="A683" t="s">
        <v>689</v>
      </c>
      <c r="B683">
        <v>5</v>
      </c>
      <c r="C683">
        <v>1.0761714125825962E-4</v>
      </c>
      <c r="D683">
        <v>-9.136930617550183</v>
      </c>
    </row>
    <row r="684" spans="1:4" x14ac:dyDescent="0.25">
      <c r="A684" t="s">
        <v>690</v>
      </c>
      <c r="B684">
        <v>6</v>
      </c>
      <c r="C684">
        <v>1.2914056950991153E-4</v>
      </c>
      <c r="D684">
        <v>-8.9546090607562299</v>
      </c>
    </row>
    <row r="685" spans="1:4" x14ac:dyDescent="0.25">
      <c r="A685" t="s">
        <v>691</v>
      </c>
      <c r="B685">
        <v>4</v>
      </c>
      <c r="C685">
        <v>8.6093713006607698E-5</v>
      </c>
      <c r="D685">
        <v>-9.3600741688643936</v>
      </c>
    </row>
    <row r="686" spans="1:4" x14ac:dyDescent="0.25">
      <c r="A686" t="s">
        <v>692</v>
      </c>
      <c r="B686">
        <v>4</v>
      </c>
      <c r="C686">
        <v>8.6093713006607698E-5</v>
      </c>
      <c r="D686">
        <v>-9.3600741688643936</v>
      </c>
    </row>
    <row r="687" spans="1:4" x14ac:dyDescent="0.25">
      <c r="A687" t="s">
        <v>693</v>
      </c>
      <c r="B687">
        <v>5</v>
      </c>
      <c r="C687">
        <v>1.0761714125825962E-4</v>
      </c>
      <c r="D687">
        <v>-9.136930617550183</v>
      </c>
    </row>
    <row r="688" spans="1:4" x14ac:dyDescent="0.25">
      <c r="A688" t="s">
        <v>694</v>
      </c>
      <c r="B688">
        <v>10</v>
      </c>
      <c r="C688">
        <v>2.1523428251651923E-4</v>
      </c>
      <c r="D688">
        <v>-8.4437834369902376</v>
      </c>
    </row>
    <row r="689" spans="1:4" x14ac:dyDescent="0.25">
      <c r="A689" t="s">
        <v>695</v>
      </c>
      <c r="B689">
        <v>9</v>
      </c>
      <c r="C689">
        <v>1.937108542648673E-4</v>
      </c>
      <c r="D689">
        <v>-8.5491439526480644</v>
      </c>
    </row>
    <row r="690" spans="1:4" x14ac:dyDescent="0.25">
      <c r="A690" t="s">
        <v>696</v>
      </c>
      <c r="B690">
        <v>23</v>
      </c>
      <c r="C690">
        <v>4.9503884978799426E-4</v>
      </c>
      <c r="D690">
        <v>-7.6108743140551347</v>
      </c>
    </row>
    <row r="691" spans="1:4" x14ac:dyDescent="0.25">
      <c r="A691" t="s">
        <v>697</v>
      </c>
      <c r="B691">
        <v>13</v>
      </c>
      <c r="C691">
        <v>2.79804567271475E-4</v>
      </c>
      <c r="D691">
        <v>-8.1814191725227481</v>
      </c>
    </row>
    <row r="692" spans="1:4" x14ac:dyDescent="0.25">
      <c r="A692" t="s">
        <v>698</v>
      </c>
      <c r="B692">
        <v>11</v>
      </c>
      <c r="C692">
        <v>2.3675771076817116E-4</v>
      </c>
      <c r="D692">
        <v>-8.3484732571859137</v>
      </c>
    </row>
    <row r="693" spans="1:4" x14ac:dyDescent="0.25">
      <c r="A693" t="s">
        <v>699</v>
      </c>
      <c r="B693">
        <v>4</v>
      </c>
      <c r="C693">
        <v>8.6093713006607698E-5</v>
      </c>
      <c r="D693">
        <v>-9.3600741688643936</v>
      </c>
    </row>
    <row r="694" spans="1:4" x14ac:dyDescent="0.25">
      <c r="A694" t="s">
        <v>700</v>
      </c>
      <c r="B694">
        <v>30</v>
      </c>
      <c r="C694">
        <v>6.4570284754955772E-4</v>
      </c>
      <c r="D694">
        <v>-7.3451711483221285</v>
      </c>
    </row>
    <row r="695" spans="1:4" x14ac:dyDescent="0.25">
      <c r="A695" t="s">
        <v>701</v>
      </c>
      <c r="B695">
        <v>49</v>
      </c>
      <c r="C695">
        <v>1.0546479843309441E-3</v>
      </c>
      <c r="D695">
        <v>-6.8545482318736575</v>
      </c>
    </row>
    <row r="696" spans="1:4" x14ac:dyDescent="0.25">
      <c r="A696" t="s">
        <v>702</v>
      </c>
      <c r="B696">
        <v>5</v>
      </c>
      <c r="C696">
        <v>1.0761714125825962E-4</v>
      </c>
      <c r="D696">
        <v>-9.136930617550183</v>
      </c>
    </row>
    <row r="697" spans="1:4" x14ac:dyDescent="0.25">
      <c r="A697" t="s">
        <v>703</v>
      </c>
      <c r="B697">
        <v>7</v>
      </c>
      <c r="C697">
        <v>1.5066399776156347E-4</v>
      </c>
      <c r="D697">
        <v>-8.8004583809289709</v>
      </c>
    </row>
    <row r="698" spans="1:4" x14ac:dyDescent="0.25">
      <c r="A698" t="s">
        <v>704</v>
      </c>
      <c r="B698">
        <v>4</v>
      </c>
      <c r="C698">
        <v>8.6093713006607698E-5</v>
      </c>
      <c r="D698">
        <v>-9.3600741688643936</v>
      </c>
    </row>
    <row r="699" spans="1:4" x14ac:dyDescent="0.25">
      <c r="A699" t="s">
        <v>705</v>
      </c>
      <c r="B699">
        <v>4</v>
      </c>
      <c r="C699">
        <v>8.6093713006607698E-5</v>
      </c>
      <c r="D699">
        <v>-9.3600741688643936</v>
      </c>
    </row>
    <row r="700" spans="1:4" x14ac:dyDescent="0.25">
      <c r="A700" t="s">
        <v>706</v>
      </c>
      <c r="B700">
        <v>14</v>
      </c>
      <c r="C700">
        <v>3.0132799552312693E-4</v>
      </c>
      <c r="D700">
        <v>-8.1073112003690255</v>
      </c>
    </row>
    <row r="701" spans="1:4" x14ac:dyDescent="0.25">
      <c r="A701" t="s">
        <v>707</v>
      </c>
      <c r="B701">
        <v>7</v>
      </c>
      <c r="C701">
        <v>1.5066399776156347E-4</v>
      </c>
      <c r="D701">
        <v>-8.8004583809289709</v>
      </c>
    </row>
    <row r="702" spans="1:4" x14ac:dyDescent="0.25">
      <c r="A702" t="s">
        <v>708</v>
      </c>
      <c r="B702">
        <v>4</v>
      </c>
      <c r="C702">
        <v>8.6093713006607698E-5</v>
      </c>
      <c r="D702">
        <v>-9.3600741688643936</v>
      </c>
    </row>
    <row r="703" spans="1:4" x14ac:dyDescent="0.25">
      <c r="A703" t="s">
        <v>709</v>
      </c>
      <c r="B703">
        <v>4</v>
      </c>
      <c r="C703">
        <v>8.6093713006607698E-5</v>
      </c>
      <c r="D703">
        <v>-9.3600741688643936</v>
      </c>
    </row>
    <row r="704" spans="1:4" x14ac:dyDescent="0.25">
      <c r="A704" t="s">
        <v>710</v>
      </c>
      <c r="B704">
        <v>5</v>
      </c>
      <c r="C704">
        <v>1.0761714125825962E-4</v>
      </c>
      <c r="D704">
        <v>-9.136930617550183</v>
      </c>
    </row>
    <row r="705" spans="1:4" x14ac:dyDescent="0.25">
      <c r="A705" t="s">
        <v>711</v>
      </c>
      <c r="B705">
        <v>6</v>
      </c>
      <c r="C705">
        <v>1.2914056950991153E-4</v>
      </c>
      <c r="D705">
        <v>-8.9546090607562299</v>
      </c>
    </row>
    <row r="706" spans="1:4" x14ac:dyDescent="0.25">
      <c r="A706" t="s">
        <v>712</v>
      </c>
      <c r="B706">
        <v>6</v>
      </c>
      <c r="C706">
        <v>1.2914056950991153E-4</v>
      </c>
      <c r="D706">
        <v>-8.9546090607562299</v>
      </c>
    </row>
    <row r="707" spans="1:4" x14ac:dyDescent="0.25">
      <c r="A707" t="s">
        <v>713</v>
      </c>
      <c r="B707">
        <v>6</v>
      </c>
      <c r="C707">
        <v>1.2914056950991153E-4</v>
      </c>
      <c r="D707">
        <v>-8.9546090607562299</v>
      </c>
    </row>
    <row r="708" spans="1:4" x14ac:dyDescent="0.25">
      <c r="A708" t="s">
        <v>714</v>
      </c>
      <c r="B708">
        <v>8</v>
      </c>
      <c r="C708">
        <v>1.721874260132154E-4</v>
      </c>
      <c r="D708">
        <v>-8.6669269883044482</v>
      </c>
    </row>
    <row r="709" spans="1:4" x14ac:dyDescent="0.25">
      <c r="A709" t="s">
        <v>715</v>
      </c>
      <c r="B709">
        <v>12</v>
      </c>
      <c r="C709">
        <v>2.5828113901982307E-4</v>
      </c>
      <c r="D709">
        <v>-8.2614618801962845</v>
      </c>
    </row>
    <row r="710" spans="1:4" x14ac:dyDescent="0.25">
      <c r="A710" t="s">
        <v>716</v>
      </c>
      <c r="B710">
        <v>5</v>
      </c>
      <c r="C710">
        <v>1.0761714125825962E-4</v>
      </c>
      <c r="D710">
        <v>-9.136930617550183</v>
      </c>
    </row>
    <row r="711" spans="1:4" x14ac:dyDescent="0.25">
      <c r="A711" t="s">
        <v>717</v>
      </c>
      <c r="B711">
        <v>12</v>
      </c>
      <c r="C711">
        <v>2.5828113901982307E-4</v>
      </c>
      <c r="D711">
        <v>-8.2614618801962845</v>
      </c>
    </row>
    <row r="712" spans="1:4" x14ac:dyDescent="0.25">
      <c r="A712" t="s">
        <v>718</v>
      </c>
      <c r="B712">
        <v>5</v>
      </c>
      <c r="C712">
        <v>1.0761714125825962E-4</v>
      </c>
      <c r="D712">
        <v>-9.136930617550183</v>
      </c>
    </row>
    <row r="713" spans="1:4" x14ac:dyDescent="0.25">
      <c r="A713" t="s">
        <v>719</v>
      </c>
      <c r="B713">
        <v>22</v>
      </c>
      <c r="C713">
        <v>4.7351542153634233E-4</v>
      </c>
      <c r="D713">
        <v>-7.6553260766259683</v>
      </c>
    </row>
    <row r="714" spans="1:4" x14ac:dyDescent="0.25">
      <c r="A714" t="s">
        <v>720</v>
      </c>
      <c r="B714">
        <v>4</v>
      </c>
      <c r="C714">
        <v>8.6093713006607698E-5</v>
      </c>
      <c r="D714">
        <v>-9.3600741688643936</v>
      </c>
    </row>
    <row r="715" spans="1:4" x14ac:dyDescent="0.25">
      <c r="A715" t="s">
        <v>721</v>
      </c>
      <c r="B715">
        <v>4</v>
      </c>
      <c r="C715">
        <v>8.6093713006607698E-5</v>
      </c>
      <c r="D715">
        <v>-9.3600741688643936</v>
      </c>
    </row>
    <row r="716" spans="1:4" x14ac:dyDescent="0.25">
      <c r="A716" t="s">
        <v>722</v>
      </c>
      <c r="B716">
        <v>19</v>
      </c>
      <c r="C716">
        <v>4.0894513678138653E-4</v>
      </c>
      <c r="D716">
        <v>-7.8019295508178432</v>
      </c>
    </row>
    <row r="717" spans="1:4" x14ac:dyDescent="0.25">
      <c r="A717" t="s">
        <v>723</v>
      </c>
      <c r="B717">
        <v>38</v>
      </c>
      <c r="C717">
        <v>8.1789027356277307E-4</v>
      </c>
      <c r="D717">
        <v>-7.1087823702578987</v>
      </c>
    </row>
    <row r="718" spans="1:4" x14ac:dyDescent="0.25">
      <c r="A718" t="s">
        <v>724</v>
      </c>
      <c r="B718">
        <v>96</v>
      </c>
      <c r="C718">
        <v>2.0662491121585845E-3</v>
      </c>
      <c r="D718">
        <v>-6.1820203385164483</v>
      </c>
    </row>
    <row r="719" spans="1:4" x14ac:dyDescent="0.25">
      <c r="A719" t="s">
        <v>725</v>
      </c>
      <c r="B719">
        <v>50</v>
      </c>
      <c r="C719">
        <v>1.0761714125825962E-3</v>
      </c>
      <c r="D719">
        <v>-6.834345524556138</v>
      </c>
    </row>
    <row r="720" spans="1:4" x14ac:dyDescent="0.25">
      <c r="A720" t="s">
        <v>726</v>
      </c>
      <c r="B720">
        <v>15</v>
      </c>
      <c r="C720">
        <v>3.2285142377477886E-4</v>
      </c>
      <c r="D720">
        <v>-8.0383183288820739</v>
      </c>
    </row>
    <row r="721" spans="1:4" x14ac:dyDescent="0.25">
      <c r="A721" t="s">
        <v>727</v>
      </c>
      <c r="B721">
        <v>9</v>
      </c>
      <c r="C721">
        <v>1.937108542648673E-4</v>
      </c>
      <c r="D721">
        <v>-8.5491439526480644</v>
      </c>
    </row>
    <row r="722" spans="1:4" x14ac:dyDescent="0.25">
      <c r="A722" t="s">
        <v>728</v>
      </c>
      <c r="B722">
        <v>8</v>
      </c>
      <c r="C722">
        <v>1.721874260132154E-4</v>
      </c>
      <c r="D722">
        <v>-8.6669269883044482</v>
      </c>
    </row>
    <row r="723" spans="1:4" x14ac:dyDescent="0.25">
      <c r="A723" t="s">
        <v>729</v>
      </c>
      <c r="B723">
        <v>4</v>
      </c>
      <c r="C723">
        <v>8.6093713006607698E-5</v>
      </c>
      <c r="D723">
        <v>-9.3600741688643936</v>
      </c>
    </row>
    <row r="724" spans="1:4" x14ac:dyDescent="0.25">
      <c r="A724" t="s">
        <v>730</v>
      </c>
      <c r="B724">
        <v>5</v>
      </c>
      <c r="C724">
        <v>1.0761714125825962E-4</v>
      </c>
      <c r="D724">
        <v>-9.136930617550183</v>
      </c>
    </row>
    <row r="725" spans="1:4" x14ac:dyDescent="0.25">
      <c r="A725" t="s">
        <v>731</v>
      </c>
      <c r="B725">
        <v>4</v>
      </c>
      <c r="C725">
        <v>8.6093713006607698E-5</v>
      </c>
      <c r="D725">
        <v>-9.3600741688643936</v>
      </c>
    </row>
    <row r="726" spans="1:4" x14ac:dyDescent="0.25">
      <c r="A726" t="s">
        <v>732</v>
      </c>
      <c r="B726">
        <v>6</v>
      </c>
      <c r="C726">
        <v>1.2914056950991153E-4</v>
      </c>
      <c r="D726">
        <v>-8.9546090607562299</v>
      </c>
    </row>
    <row r="727" spans="1:4" x14ac:dyDescent="0.25">
      <c r="A727" t="s">
        <v>733</v>
      </c>
      <c r="B727">
        <v>4</v>
      </c>
      <c r="C727">
        <v>8.6093713006607698E-5</v>
      </c>
      <c r="D727">
        <v>-9.3600741688643936</v>
      </c>
    </row>
    <row r="728" spans="1:4" x14ac:dyDescent="0.25">
      <c r="A728" t="s">
        <v>734</v>
      </c>
      <c r="B728">
        <v>8</v>
      </c>
      <c r="C728">
        <v>1.721874260132154E-4</v>
      </c>
      <c r="D728">
        <v>-8.6669269883044482</v>
      </c>
    </row>
    <row r="729" spans="1:4" x14ac:dyDescent="0.25">
      <c r="A729" t="s">
        <v>735</v>
      </c>
      <c r="B729">
        <v>6</v>
      </c>
      <c r="C729">
        <v>1.2914056950991153E-4</v>
      </c>
      <c r="D729">
        <v>-8.9546090607562299</v>
      </c>
    </row>
    <row r="730" spans="1:4" x14ac:dyDescent="0.25">
      <c r="A730" t="s">
        <v>736</v>
      </c>
      <c r="B730">
        <v>10</v>
      </c>
      <c r="C730">
        <v>2.1523428251651923E-4</v>
      </c>
      <c r="D730">
        <v>-8.4437834369902376</v>
      </c>
    </row>
    <row r="731" spans="1:4" x14ac:dyDescent="0.25">
      <c r="A731" t="s">
        <v>737</v>
      </c>
      <c r="B731">
        <v>4</v>
      </c>
      <c r="C731">
        <v>8.6093713006607698E-5</v>
      </c>
      <c r="D731">
        <v>-9.3600741688643936</v>
      </c>
    </row>
    <row r="732" spans="1:4" x14ac:dyDescent="0.25">
      <c r="A732" t="s">
        <v>738</v>
      </c>
      <c r="B732">
        <v>11</v>
      </c>
      <c r="C732">
        <v>2.3675771076817116E-4</v>
      </c>
      <c r="D732">
        <v>-8.3484732571859137</v>
      </c>
    </row>
    <row r="733" spans="1:4" x14ac:dyDescent="0.25">
      <c r="A733" t="s">
        <v>739</v>
      </c>
      <c r="B733">
        <v>5</v>
      </c>
      <c r="C733">
        <v>1.0761714125825962E-4</v>
      </c>
      <c r="D733">
        <v>-9.136930617550183</v>
      </c>
    </row>
    <row r="734" spans="1:4" x14ac:dyDescent="0.25">
      <c r="A734" t="s">
        <v>740</v>
      </c>
      <c r="B734">
        <v>35</v>
      </c>
      <c r="C734">
        <v>7.5331998880781733E-4</v>
      </c>
      <c r="D734">
        <v>-7.1910204684948704</v>
      </c>
    </row>
    <row r="735" spans="1:4" x14ac:dyDescent="0.25">
      <c r="A735" t="s">
        <v>741</v>
      </c>
      <c r="B735">
        <v>4</v>
      </c>
      <c r="C735">
        <v>8.6093713006607698E-5</v>
      </c>
      <c r="D735">
        <v>-9.3600741688643936</v>
      </c>
    </row>
    <row r="736" spans="1:4" x14ac:dyDescent="0.25">
      <c r="A736" t="s">
        <v>742</v>
      </c>
      <c r="B736">
        <v>17</v>
      </c>
      <c r="C736">
        <v>3.6589828027808267E-4</v>
      </c>
      <c r="D736">
        <v>-7.9131551859280682</v>
      </c>
    </row>
    <row r="737" spans="1:4" x14ac:dyDescent="0.25">
      <c r="A737" t="s">
        <v>743</v>
      </c>
      <c r="B737">
        <v>12</v>
      </c>
      <c r="C737">
        <v>2.5828113901982307E-4</v>
      </c>
      <c r="D737">
        <v>-8.2614618801962845</v>
      </c>
    </row>
    <row r="738" spans="1:4" x14ac:dyDescent="0.25">
      <c r="A738" t="s">
        <v>744</v>
      </c>
      <c r="B738">
        <v>4</v>
      </c>
      <c r="C738">
        <v>8.6093713006607698E-5</v>
      </c>
      <c r="D738">
        <v>-9.3600741688643936</v>
      </c>
    </row>
    <row r="739" spans="1:4" x14ac:dyDescent="0.25">
      <c r="A739" t="s">
        <v>745</v>
      </c>
      <c r="B739">
        <v>4</v>
      </c>
      <c r="C739">
        <v>8.6093713006607698E-5</v>
      </c>
      <c r="D739">
        <v>-9.3600741688643936</v>
      </c>
    </row>
    <row r="740" spans="1:4" x14ac:dyDescent="0.25">
      <c r="A740" t="s">
        <v>746</v>
      </c>
      <c r="B740">
        <v>6</v>
      </c>
      <c r="C740">
        <v>1.2914056950991153E-4</v>
      </c>
      <c r="D740">
        <v>-8.9546090607562299</v>
      </c>
    </row>
    <row r="741" spans="1:4" x14ac:dyDescent="0.25">
      <c r="A741" t="s">
        <v>747</v>
      </c>
      <c r="B741">
        <v>12</v>
      </c>
      <c r="C741">
        <v>2.5828113901982307E-4</v>
      </c>
      <c r="D741">
        <v>-8.2614618801962845</v>
      </c>
    </row>
    <row r="742" spans="1:4" x14ac:dyDescent="0.25">
      <c r="A742" t="s">
        <v>748</v>
      </c>
      <c r="B742">
        <v>5</v>
      </c>
      <c r="C742">
        <v>1.0761714125825962E-4</v>
      </c>
      <c r="D742">
        <v>-9.136930617550183</v>
      </c>
    </row>
    <row r="743" spans="1:4" x14ac:dyDescent="0.25">
      <c r="A743" t="s">
        <v>749</v>
      </c>
      <c r="B743">
        <v>4</v>
      </c>
      <c r="C743">
        <v>8.6093713006607698E-5</v>
      </c>
      <c r="D743">
        <v>-9.3600741688643936</v>
      </c>
    </row>
    <row r="744" spans="1:4" x14ac:dyDescent="0.25">
      <c r="A744" t="s">
        <v>750</v>
      </c>
      <c r="B744">
        <v>5</v>
      </c>
      <c r="C744">
        <v>1.0761714125825962E-4</v>
      </c>
      <c r="D744">
        <v>-9.136930617550183</v>
      </c>
    </row>
    <row r="745" spans="1:4" x14ac:dyDescent="0.25">
      <c r="A745" t="s">
        <v>751</v>
      </c>
      <c r="B745">
        <v>6</v>
      </c>
      <c r="C745">
        <v>1.2914056950991153E-4</v>
      </c>
      <c r="D745">
        <v>-8.9546090607562299</v>
      </c>
    </row>
    <row r="746" spans="1:4" x14ac:dyDescent="0.25">
      <c r="A746" t="s">
        <v>752</v>
      </c>
      <c r="B746">
        <v>16</v>
      </c>
      <c r="C746">
        <v>3.4437485202643079E-4</v>
      </c>
      <c r="D746">
        <v>-7.9737798077445028</v>
      </c>
    </row>
    <row r="747" spans="1:4" x14ac:dyDescent="0.25">
      <c r="A747" t="s">
        <v>753</v>
      </c>
      <c r="B747">
        <v>4</v>
      </c>
      <c r="C747">
        <v>8.6093713006607698E-5</v>
      </c>
      <c r="D747">
        <v>-9.3600741688643936</v>
      </c>
    </row>
    <row r="748" spans="1:4" x14ac:dyDescent="0.25">
      <c r="A748" t="s">
        <v>754</v>
      </c>
      <c r="B748">
        <v>7</v>
      </c>
      <c r="C748">
        <v>1.5066399776156347E-4</v>
      </c>
      <c r="D748">
        <v>-8.8004583809289709</v>
      </c>
    </row>
    <row r="749" spans="1:4" x14ac:dyDescent="0.25">
      <c r="A749" t="s">
        <v>755</v>
      </c>
      <c r="B749">
        <v>11</v>
      </c>
      <c r="C749">
        <v>2.3675771076817116E-4</v>
      </c>
      <c r="D749">
        <v>-8.3484732571859137</v>
      </c>
    </row>
    <row r="750" spans="1:4" x14ac:dyDescent="0.25">
      <c r="A750" t="s">
        <v>756</v>
      </c>
      <c r="B750">
        <v>7</v>
      </c>
      <c r="C750">
        <v>1.5066399776156347E-4</v>
      </c>
      <c r="D750">
        <v>-8.8004583809289709</v>
      </c>
    </row>
    <row r="751" spans="1:4" x14ac:dyDescent="0.25">
      <c r="A751" t="s">
        <v>757</v>
      </c>
      <c r="B751">
        <v>7</v>
      </c>
      <c r="C751">
        <v>1.5066399776156347E-4</v>
      </c>
      <c r="D751">
        <v>-8.8004583809289709</v>
      </c>
    </row>
    <row r="752" spans="1:4" x14ac:dyDescent="0.25">
      <c r="A752" t="s">
        <v>758</v>
      </c>
      <c r="B752">
        <v>10</v>
      </c>
      <c r="C752">
        <v>2.1523428251651923E-4</v>
      </c>
      <c r="D752">
        <v>-8.4437834369902376</v>
      </c>
    </row>
    <row r="753" spans="1:4" x14ac:dyDescent="0.25">
      <c r="A753" t="s">
        <v>759</v>
      </c>
      <c r="B753">
        <v>4</v>
      </c>
      <c r="C753">
        <v>8.6093713006607698E-5</v>
      </c>
      <c r="D753">
        <v>-9.3600741688643936</v>
      </c>
    </row>
    <row r="754" spans="1:4" x14ac:dyDescent="0.25">
      <c r="A754" t="s">
        <v>760</v>
      </c>
      <c r="B754">
        <v>5</v>
      </c>
      <c r="C754">
        <v>1.0761714125825962E-4</v>
      </c>
      <c r="D754">
        <v>-9.136930617550183</v>
      </c>
    </row>
    <row r="755" spans="1:4" x14ac:dyDescent="0.25">
      <c r="A755" t="s">
        <v>761</v>
      </c>
      <c r="B755">
        <v>14</v>
      </c>
      <c r="C755">
        <v>3.0132799552312693E-4</v>
      </c>
      <c r="D755">
        <v>-8.1073112003690255</v>
      </c>
    </row>
    <row r="756" spans="1:4" x14ac:dyDescent="0.25">
      <c r="A756" t="s">
        <v>762</v>
      </c>
      <c r="B756">
        <v>5</v>
      </c>
      <c r="C756">
        <v>1.0761714125825962E-4</v>
      </c>
      <c r="D756">
        <v>-9.136930617550183</v>
      </c>
    </row>
    <row r="757" spans="1:4" x14ac:dyDescent="0.25">
      <c r="A757" t="s">
        <v>763</v>
      </c>
      <c r="B757">
        <v>4</v>
      </c>
      <c r="C757">
        <v>8.6093713006607698E-5</v>
      </c>
      <c r="D757">
        <v>-9.3600741688643936</v>
      </c>
    </row>
    <row r="758" spans="1:4" x14ac:dyDescent="0.25">
      <c r="A758" t="s">
        <v>764</v>
      </c>
      <c r="B758">
        <v>10</v>
      </c>
      <c r="C758">
        <v>2.1523428251651923E-4</v>
      </c>
      <c r="D758">
        <v>-8.4437834369902376</v>
      </c>
    </row>
    <row r="759" spans="1:4" x14ac:dyDescent="0.25">
      <c r="A759" t="s">
        <v>765</v>
      </c>
      <c r="B759">
        <v>6</v>
      </c>
      <c r="C759">
        <v>1.2914056950991153E-4</v>
      </c>
      <c r="D759">
        <v>-8.9546090607562299</v>
      </c>
    </row>
    <row r="760" spans="1:4" x14ac:dyDescent="0.25">
      <c r="A760" t="s">
        <v>766</v>
      </c>
      <c r="B760">
        <v>6</v>
      </c>
      <c r="C760">
        <v>1.2914056950991153E-4</v>
      </c>
      <c r="D760">
        <v>-8.9546090607562299</v>
      </c>
    </row>
    <row r="761" spans="1:4" x14ac:dyDescent="0.25">
      <c r="A761" t="s">
        <v>767</v>
      </c>
      <c r="B761">
        <v>5</v>
      </c>
      <c r="C761">
        <v>1.0761714125825962E-4</v>
      </c>
      <c r="D761">
        <v>-9.136930617550183</v>
      </c>
    </row>
    <row r="762" spans="1:4" x14ac:dyDescent="0.25">
      <c r="A762" t="s">
        <v>768</v>
      </c>
      <c r="B762">
        <v>7</v>
      </c>
      <c r="C762">
        <v>1.5066399776156347E-4</v>
      </c>
      <c r="D762">
        <v>-8.8004583809289709</v>
      </c>
    </row>
    <row r="763" spans="1:4" x14ac:dyDescent="0.25">
      <c r="A763" t="s">
        <v>769</v>
      </c>
      <c r="B763">
        <v>43</v>
      </c>
      <c r="C763">
        <v>9.2550741482103267E-4</v>
      </c>
      <c r="D763">
        <v>-6.9851684142907216</v>
      </c>
    </row>
    <row r="764" spans="1:4" x14ac:dyDescent="0.25">
      <c r="A764" t="s">
        <v>770</v>
      </c>
      <c r="B764">
        <v>5</v>
      </c>
      <c r="C764">
        <v>1.0761714125825962E-4</v>
      </c>
      <c r="D764">
        <v>-9.136930617550183</v>
      </c>
    </row>
    <row r="765" spans="1:4" x14ac:dyDescent="0.25">
      <c r="A765" t="s">
        <v>771</v>
      </c>
      <c r="B765">
        <v>4</v>
      </c>
      <c r="C765">
        <v>8.6093713006607698E-5</v>
      </c>
      <c r="D765">
        <v>-9.3600741688643936</v>
      </c>
    </row>
    <row r="766" spans="1:4" x14ac:dyDescent="0.25">
      <c r="A766" t="s">
        <v>772</v>
      </c>
      <c r="B766">
        <v>21</v>
      </c>
      <c r="C766">
        <v>4.519919932846904E-4</v>
      </c>
      <c r="D766">
        <v>-7.7018460922608609</v>
      </c>
    </row>
    <row r="767" spans="1:4" x14ac:dyDescent="0.25">
      <c r="A767" t="s">
        <v>773</v>
      </c>
      <c r="B767">
        <v>4</v>
      </c>
      <c r="C767">
        <v>8.6093713006607698E-5</v>
      </c>
      <c r="D767">
        <v>-9.3600741688643936</v>
      </c>
    </row>
    <row r="768" spans="1:4" x14ac:dyDescent="0.25">
      <c r="A768" t="s">
        <v>774</v>
      </c>
      <c r="B768">
        <v>14</v>
      </c>
      <c r="C768">
        <v>3.0132799552312693E-4</v>
      </c>
      <c r="D768">
        <v>-8.1073112003690255</v>
      </c>
    </row>
    <row r="769" spans="1:4" x14ac:dyDescent="0.25">
      <c r="A769" t="s">
        <v>775</v>
      </c>
      <c r="B769">
        <v>6</v>
      </c>
      <c r="C769">
        <v>1.2914056950991153E-4</v>
      </c>
      <c r="D769">
        <v>-8.9546090607562299</v>
      </c>
    </row>
    <row r="770" spans="1:4" x14ac:dyDescent="0.25">
      <c r="A770" t="s">
        <v>776</v>
      </c>
      <c r="B770">
        <v>5</v>
      </c>
      <c r="C770">
        <v>1.0761714125825962E-4</v>
      </c>
      <c r="D770">
        <v>-9.136930617550183</v>
      </c>
    </row>
    <row r="771" spans="1:4" x14ac:dyDescent="0.25">
      <c r="A771" t="s">
        <v>777</v>
      </c>
      <c r="B771">
        <v>12</v>
      </c>
      <c r="C771">
        <v>2.5828113901982307E-4</v>
      </c>
      <c r="D771">
        <v>-8.2614618801962845</v>
      </c>
    </row>
    <row r="772" spans="1:4" x14ac:dyDescent="0.25">
      <c r="A772" t="s">
        <v>778</v>
      </c>
      <c r="B772">
        <v>6</v>
      </c>
      <c r="C772">
        <v>1.2914056950991153E-4</v>
      </c>
      <c r="D772">
        <v>-8.9546090607562299</v>
      </c>
    </row>
    <row r="773" spans="1:4" x14ac:dyDescent="0.25">
      <c r="A773" t="s">
        <v>779</v>
      </c>
      <c r="B773">
        <v>15</v>
      </c>
      <c r="C773">
        <v>3.2285142377477886E-4</v>
      </c>
      <c r="D773">
        <v>-8.0383183288820739</v>
      </c>
    </row>
    <row r="774" spans="1:4" x14ac:dyDescent="0.25">
      <c r="A774" t="s">
        <v>780</v>
      </c>
      <c r="B774">
        <v>11</v>
      </c>
      <c r="C774">
        <v>2.3675771076817116E-4</v>
      </c>
      <c r="D774">
        <v>-8.3484732571859137</v>
      </c>
    </row>
    <row r="775" spans="1:4" x14ac:dyDescent="0.25">
      <c r="A775" t="s">
        <v>781</v>
      </c>
      <c r="B775">
        <v>4</v>
      </c>
      <c r="C775">
        <v>8.6093713006607698E-5</v>
      </c>
      <c r="D775">
        <v>-9.3600741688643936</v>
      </c>
    </row>
    <row r="776" spans="1:4" x14ac:dyDescent="0.25">
      <c r="A776" t="s">
        <v>782</v>
      </c>
      <c r="B776">
        <v>9</v>
      </c>
      <c r="C776">
        <v>1.937108542648673E-4</v>
      </c>
      <c r="D776">
        <v>-8.5491439526480644</v>
      </c>
    </row>
    <row r="777" spans="1:4" x14ac:dyDescent="0.25">
      <c r="A777" t="s">
        <v>783</v>
      </c>
      <c r="B777">
        <v>7</v>
      </c>
      <c r="C777">
        <v>1.5066399776156347E-4</v>
      </c>
      <c r="D777">
        <v>-8.8004583809289709</v>
      </c>
    </row>
    <row r="778" spans="1:4" x14ac:dyDescent="0.25">
      <c r="A778" t="s">
        <v>784</v>
      </c>
      <c r="B778">
        <v>5</v>
      </c>
      <c r="C778">
        <v>1.0761714125825962E-4</v>
      </c>
      <c r="D778">
        <v>-9.136930617550183</v>
      </c>
    </row>
    <row r="779" spans="1:4" x14ac:dyDescent="0.25">
      <c r="A779" t="s">
        <v>785</v>
      </c>
      <c r="B779">
        <v>27</v>
      </c>
      <c r="C779">
        <v>5.8113256279460187E-4</v>
      </c>
      <c r="D779">
        <v>-7.4505316639799553</v>
      </c>
    </row>
    <row r="780" spans="1:4" x14ac:dyDescent="0.25">
      <c r="A780" t="s">
        <v>786</v>
      </c>
      <c r="B780">
        <v>25</v>
      </c>
      <c r="C780">
        <v>5.3808570629129812E-4</v>
      </c>
      <c r="D780">
        <v>-7.5274927051160834</v>
      </c>
    </row>
    <row r="781" spans="1:4" x14ac:dyDescent="0.25">
      <c r="A781" t="s">
        <v>787</v>
      </c>
      <c r="B781">
        <v>4</v>
      </c>
      <c r="C781">
        <v>8.6093713006607698E-5</v>
      </c>
      <c r="D781">
        <v>-9.3600741688643936</v>
      </c>
    </row>
    <row r="782" spans="1:4" x14ac:dyDescent="0.25">
      <c r="A782" t="s">
        <v>788</v>
      </c>
      <c r="B782">
        <v>5</v>
      </c>
      <c r="C782">
        <v>1.0761714125825962E-4</v>
      </c>
      <c r="D782">
        <v>-9.136930617550183</v>
      </c>
    </row>
    <row r="783" spans="1:4" x14ac:dyDescent="0.25">
      <c r="A783" t="s">
        <v>789</v>
      </c>
      <c r="B783">
        <v>9</v>
      </c>
      <c r="C783">
        <v>1.937108542648673E-4</v>
      </c>
      <c r="D783">
        <v>-8.5491439526480644</v>
      </c>
    </row>
    <row r="784" spans="1:4" x14ac:dyDescent="0.25">
      <c r="A784" t="s">
        <v>790</v>
      </c>
      <c r="B784">
        <v>7</v>
      </c>
      <c r="C784">
        <v>1.5066399776156347E-4</v>
      </c>
      <c r="D784">
        <v>-8.8004583809289709</v>
      </c>
    </row>
    <row r="785" spans="1:4" x14ac:dyDescent="0.25">
      <c r="A785" t="s">
        <v>791</v>
      </c>
      <c r="B785">
        <v>4</v>
      </c>
      <c r="C785">
        <v>8.6093713006607698E-5</v>
      </c>
      <c r="D785">
        <v>-9.3600741688643936</v>
      </c>
    </row>
    <row r="786" spans="1:4" x14ac:dyDescent="0.25">
      <c r="A786" t="s">
        <v>792</v>
      </c>
      <c r="B786">
        <v>7</v>
      </c>
      <c r="C786">
        <v>1.5066399776156347E-4</v>
      </c>
      <c r="D786">
        <v>-8.8004583809289709</v>
      </c>
    </row>
    <row r="787" spans="1:4" x14ac:dyDescent="0.25">
      <c r="A787" t="s">
        <v>793</v>
      </c>
      <c r="B787">
        <v>7</v>
      </c>
      <c r="C787">
        <v>1.5066399776156347E-4</v>
      </c>
      <c r="D787">
        <v>-8.8004583809289709</v>
      </c>
    </row>
    <row r="788" spans="1:4" x14ac:dyDescent="0.25">
      <c r="A788" t="s">
        <v>794</v>
      </c>
      <c r="B788">
        <v>8</v>
      </c>
      <c r="C788">
        <v>1.721874260132154E-4</v>
      </c>
      <c r="D788">
        <v>-8.6669269883044482</v>
      </c>
    </row>
    <row r="789" spans="1:4" x14ac:dyDescent="0.25">
      <c r="A789" t="s">
        <v>795</v>
      </c>
      <c r="B789">
        <v>15</v>
      </c>
      <c r="C789">
        <v>3.2285142377477886E-4</v>
      </c>
      <c r="D789">
        <v>-8.0383183288820739</v>
      </c>
    </row>
    <row r="790" spans="1:4" x14ac:dyDescent="0.25">
      <c r="A790" t="s">
        <v>796</v>
      </c>
      <c r="B790">
        <v>19</v>
      </c>
      <c r="C790">
        <v>4.0894513678138653E-4</v>
      </c>
      <c r="D790">
        <v>-7.8019295508178432</v>
      </c>
    </row>
    <row r="791" spans="1:4" x14ac:dyDescent="0.25">
      <c r="A791" t="s">
        <v>797</v>
      </c>
      <c r="B791">
        <v>7</v>
      </c>
      <c r="C791">
        <v>1.5066399776156347E-4</v>
      </c>
      <c r="D791">
        <v>-8.8004583809289709</v>
      </c>
    </row>
    <row r="792" spans="1:4" x14ac:dyDescent="0.25">
      <c r="A792" t="s">
        <v>798</v>
      </c>
      <c r="B792">
        <v>4</v>
      </c>
      <c r="C792">
        <v>8.6093713006607698E-5</v>
      </c>
      <c r="D792">
        <v>-9.3600741688643936</v>
      </c>
    </row>
    <row r="793" spans="1:4" x14ac:dyDescent="0.25">
      <c r="A793" t="s">
        <v>799</v>
      </c>
      <c r="B793">
        <v>10</v>
      </c>
      <c r="C793">
        <v>2.1523428251651923E-4</v>
      </c>
      <c r="D793">
        <v>-8.4437834369902376</v>
      </c>
    </row>
    <row r="794" spans="1:4" x14ac:dyDescent="0.25">
      <c r="A794" t="s">
        <v>800</v>
      </c>
      <c r="B794">
        <v>16</v>
      </c>
      <c r="C794">
        <v>3.4437485202643079E-4</v>
      </c>
      <c r="D794">
        <v>-7.9737798077445028</v>
      </c>
    </row>
    <row r="795" spans="1:4" x14ac:dyDescent="0.25">
      <c r="A795" t="s">
        <v>801</v>
      </c>
      <c r="B795">
        <v>4</v>
      </c>
      <c r="C795">
        <v>8.6093713006607698E-5</v>
      </c>
      <c r="D795">
        <v>-9.3600741688643936</v>
      </c>
    </row>
    <row r="796" spans="1:4" x14ac:dyDescent="0.25">
      <c r="A796" t="s">
        <v>802</v>
      </c>
      <c r="B796">
        <v>11</v>
      </c>
      <c r="C796">
        <v>2.3675771076817116E-4</v>
      </c>
      <c r="D796">
        <v>-8.3484732571859137</v>
      </c>
    </row>
    <row r="797" spans="1:4" x14ac:dyDescent="0.25">
      <c r="A797" t="s">
        <v>803</v>
      </c>
      <c r="B797">
        <v>4</v>
      </c>
      <c r="C797">
        <v>8.6093713006607698E-5</v>
      </c>
      <c r="D797">
        <v>-9.3600741688643936</v>
      </c>
    </row>
    <row r="798" spans="1:4" x14ac:dyDescent="0.25">
      <c r="A798" t="s">
        <v>804</v>
      </c>
      <c r="B798">
        <v>12</v>
      </c>
      <c r="C798">
        <v>2.5828113901982307E-4</v>
      </c>
      <c r="D798">
        <v>-8.2614618801962845</v>
      </c>
    </row>
    <row r="799" spans="1:4" x14ac:dyDescent="0.25">
      <c r="A799" t="s">
        <v>805</v>
      </c>
      <c r="B799">
        <v>4</v>
      </c>
      <c r="C799">
        <v>8.6093713006607698E-5</v>
      </c>
      <c r="D799">
        <v>-9.3600741688643936</v>
      </c>
    </row>
    <row r="800" spans="1:4" x14ac:dyDescent="0.25">
      <c r="A800" t="s">
        <v>806</v>
      </c>
      <c r="B800">
        <v>4</v>
      </c>
      <c r="C800">
        <v>8.6093713006607698E-5</v>
      </c>
      <c r="D800">
        <v>-9.3600741688643936</v>
      </c>
    </row>
    <row r="801" spans="1:4" x14ac:dyDescent="0.25">
      <c r="A801" t="s">
        <v>807</v>
      </c>
      <c r="B801">
        <v>6</v>
      </c>
      <c r="C801">
        <v>1.2914056950991153E-4</v>
      </c>
      <c r="D801">
        <v>-8.9546090607562299</v>
      </c>
    </row>
    <row r="802" spans="1:4" x14ac:dyDescent="0.25">
      <c r="A802" t="s">
        <v>808</v>
      </c>
      <c r="B802">
        <v>85</v>
      </c>
      <c r="C802">
        <v>1.8294914013904135E-3</v>
      </c>
      <c r="D802">
        <v>-6.3037172734939677</v>
      </c>
    </row>
    <row r="803" spans="1:4" x14ac:dyDescent="0.25">
      <c r="A803" t="s">
        <v>809</v>
      </c>
      <c r="B803">
        <v>13</v>
      </c>
      <c r="C803">
        <v>2.79804567271475E-4</v>
      </c>
      <c r="D803">
        <v>-8.1814191725227481</v>
      </c>
    </row>
    <row r="804" spans="1:4" x14ac:dyDescent="0.25">
      <c r="A804" t="s">
        <v>810</v>
      </c>
      <c r="B804">
        <v>39</v>
      </c>
      <c r="C804">
        <v>8.3941370181442505E-4</v>
      </c>
      <c r="D804">
        <v>-7.0828068838546372</v>
      </c>
    </row>
    <row r="805" spans="1:4" x14ac:dyDescent="0.25">
      <c r="A805" t="s">
        <v>811</v>
      </c>
      <c r="B805">
        <v>33</v>
      </c>
      <c r="C805">
        <v>7.1027313230451346E-4</v>
      </c>
      <c r="D805">
        <v>-7.2498609685178037</v>
      </c>
    </row>
    <row r="806" spans="1:4" x14ac:dyDescent="0.25">
      <c r="A806" t="s">
        <v>812</v>
      </c>
      <c r="B806">
        <v>7</v>
      </c>
      <c r="C806">
        <v>1.5066399776156347E-4</v>
      </c>
      <c r="D806">
        <v>-8.8004583809289709</v>
      </c>
    </row>
    <row r="807" spans="1:4" x14ac:dyDescent="0.25">
      <c r="A807" t="s">
        <v>813</v>
      </c>
      <c r="B807">
        <v>11</v>
      </c>
      <c r="C807">
        <v>2.3675771076817116E-4</v>
      </c>
      <c r="D807">
        <v>-8.3484732571859137</v>
      </c>
    </row>
    <row r="808" spans="1:4" x14ac:dyDescent="0.25">
      <c r="A808" t="s">
        <v>814</v>
      </c>
      <c r="B808">
        <v>4</v>
      </c>
      <c r="C808">
        <v>8.6093713006607698E-5</v>
      </c>
      <c r="D808">
        <v>-9.3600741688643936</v>
      </c>
    </row>
    <row r="809" spans="1:4" x14ac:dyDescent="0.25">
      <c r="A809" t="s">
        <v>815</v>
      </c>
      <c r="B809">
        <v>10</v>
      </c>
      <c r="C809">
        <v>2.1523428251651923E-4</v>
      </c>
      <c r="D809">
        <v>-8.4437834369902376</v>
      </c>
    </row>
    <row r="810" spans="1:4" x14ac:dyDescent="0.25">
      <c r="A810" t="s">
        <v>816</v>
      </c>
      <c r="B810">
        <v>4</v>
      </c>
      <c r="C810">
        <v>8.6093713006607698E-5</v>
      </c>
      <c r="D810">
        <v>-9.3600741688643936</v>
      </c>
    </row>
    <row r="811" spans="1:4" x14ac:dyDescent="0.25">
      <c r="A811" t="s">
        <v>817</v>
      </c>
      <c r="B811">
        <v>4</v>
      </c>
      <c r="C811">
        <v>8.6093713006607698E-5</v>
      </c>
      <c r="D811">
        <v>-9.3600741688643936</v>
      </c>
    </row>
    <row r="812" spans="1:4" x14ac:dyDescent="0.25">
      <c r="A812" t="s">
        <v>818</v>
      </c>
      <c r="B812">
        <v>10</v>
      </c>
      <c r="C812">
        <v>2.1523428251651923E-4</v>
      </c>
      <c r="D812">
        <v>-8.4437834369902376</v>
      </c>
    </row>
    <row r="813" spans="1:4" x14ac:dyDescent="0.25">
      <c r="A813" t="s">
        <v>819</v>
      </c>
      <c r="B813">
        <v>6</v>
      </c>
      <c r="C813">
        <v>1.2914056950991153E-4</v>
      </c>
      <c r="D813">
        <v>-8.9546090607562299</v>
      </c>
    </row>
    <row r="814" spans="1:4" x14ac:dyDescent="0.25">
      <c r="A814" t="s">
        <v>820</v>
      </c>
      <c r="B814">
        <v>8</v>
      </c>
      <c r="C814">
        <v>1.721874260132154E-4</v>
      </c>
      <c r="D814">
        <v>-8.6669269883044482</v>
      </c>
    </row>
    <row r="815" spans="1:4" x14ac:dyDescent="0.25">
      <c r="A815" t="s">
        <v>821</v>
      </c>
      <c r="B815">
        <v>5</v>
      </c>
      <c r="C815">
        <v>1.0761714125825962E-4</v>
      </c>
      <c r="D815">
        <v>-9.136930617550183</v>
      </c>
    </row>
    <row r="816" spans="1:4" x14ac:dyDescent="0.25">
      <c r="A816" t="s">
        <v>822</v>
      </c>
      <c r="B816">
        <v>5</v>
      </c>
      <c r="C816">
        <v>1.0761714125825962E-4</v>
      </c>
      <c r="D816">
        <v>-9.136930617550183</v>
      </c>
    </row>
    <row r="817" spans="1:4" x14ac:dyDescent="0.25">
      <c r="A817" t="s">
        <v>823</v>
      </c>
      <c r="B817">
        <v>4</v>
      </c>
      <c r="C817">
        <v>8.6093713006607698E-5</v>
      </c>
      <c r="D817">
        <v>-9.3600741688643936</v>
      </c>
    </row>
    <row r="818" spans="1:4" x14ac:dyDescent="0.25">
      <c r="A818" t="s">
        <v>824</v>
      </c>
      <c r="B818">
        <v>4</v>
      </c>
      <c r="C818">
        <v>8.6093713006607698E-5</v>
      </c>
      <c r="D818">
        <v>-9.3600741688643936</v>
      </c>
    </row>
    <row r="819" spans="1:4" x14ac:dyDescent="0.25">
      <c r="A819" t="s">
        <v>825</v>
      </c>
      <c r="B819">
        <v>19</v>
      </c>
      <c r="C819">
        <v>4.0894513678138653E-4</v>
      </c>
      <c r="D819">
        <v>-7.8019295508178432</v>
      </c>
    </row>
    <row r="820" spans="1:4" x14ac:dyDescent="0.25">
      <c r="A820" t="s">
        <v>826</v>
      </c>
      <c r="B820">
        <v>7</v>
      </c>
      <c r="C820">
        <v>1.5066399776156347E-4</v>
      </c>
      <c r="D820">
        <v>-8.8004583809289709</v>
      </c>
    </row>
    <row r="821" spans="1:4" x14ac:dyDescent="0.25">
      <c r="A821" t="s">
        <v>827</v>
      </c>
      <c r="B821">
        <v>12</v>
      </c>
      <c r="C821">
        <v>2.5828113901982307E-4</v>
      </c>
      <c r="D821">
        <v>-8.2614618801962845</v>
      </c>
    </row>
    <row r="822" spans="1:4" x14ac:dyDescent="0.25">
      <c r="A822" t="s">
        <v>828</v>
      </c>
      <c r="B822">
        <v>4</v>
      </c>
      <c r="C822">
        <v>8.6093713006607698E-5</v>
      </c>
      <c r="D822">
        <v>-9.3600741688643936</v>
      </c>
    </row>
    <row r="823" spans="1:4" x14ac:dyDescent="0.25">
      <c r="A823" t="s">
        <v>829</v>
      </c>
      <c r="B823">
        <v>4</v>
      </c>
      <c r="C823">
        <v>8.6093713006607698E-5</v>
      </c>
      <c r="D823">
        <v>-9.3600741688643936</v>
      </c>
    </row>
    <row r="824" spans="1:4" x14ac:dyDescent="0.25">
      <c r="A824" t="s">
        <v>830</v>
      </c>
      <c r="B824">
        <v>10</v>
      </c>
      <c r="C824">
        <v>2.1523428251651923E-4</v>
      </c>
      <c r="D824">
        <v>-8.4437834369902376</v>
      </c>
    </row>
    <row r="825" spans="1:4" x14ac:dyDescent="0.25">
      <c r="A825" t="s">
        <v>831</v>
      </c>
      <c r="B825">
        <v>5</v>
      </c>
      <c r="C825">
        <v>1.0761714125825962E-4</v>
      </c>
      <c r="D825">
        <v>-9.136930617550183</v>
      </c>
    </row>
    <row r="826" spans="1:4" x14ac:dyDescent="0.25">
      <c r="A826" t="s">
        <v>832</v>
      </c>
      <c r="B826">
        <v>5</v>
      </c>
      <c r="C826">
        <v>1.0761714125825962E-4</v>
      </c>
      <c r="D826">
        <v>-9.136930617550183</v>
      </c>
    </row>
    <row r="827" spans="1:4" x14ac:dyDescent="0.25">
      <c r="A827" t="s">
        <v>833</v>
      </c>
      <c r="B827">
        <v>4</v>
      </c>
      <c r="C827">
        <v>8.6093713006607698E-5</v>
      </c>
      <c r="D827">
        <v>-9.3600741688643936</v>
      </c>
    </row>
    <row r="828" spans="1:4" x14ac:dyDescent="0.25">
      <c r="A828" t="s">
        <v>834</v>
      </c>
      <c r="B828">
        <v>12</v>
      </c>
      <c r="C828">
        <v>2.5828113901982307E-4</v>
      </c>
      <c r="D828">
        <v>-8.2614618801962845</v>
      </c>
    </row>
    <row r="829" spans="1:4" x14ac:dyDescent="0.25">
      <c r="A829" t="s">
        <v>835</v>
      </c>
      <c r="B829">
        <v>12</v>
      </c>
      <c r="C829">
        <v>2.5828113901982307E-4</v>
      </c>
      <c r="D829">
        <v>-8.2614618801962845</v>
      </c>
    </row>
    <row r="830" spans="1:4" x14ac:dyDescent="0.25">
      <c r="A830" t="s">
        <v>836</v>
      </c>
      <c r="B830">
        <v>4</v>
      </c>
      <c r="C830">
        <v>8.6093713006607698E-5</v>
      </c>
      <c r="D830">
        <v>-9.3600741688643936</v>
      </c>
    </row>
    <row r="831" spans="1:4" x14ac:dyDescent="0.25">
      <c r="A831" t="s">
        <v>837</v>
      </c>
      <c r="B831">
        <v>5</v>
      </c>
      <c r="C831">
        <v>1.0761714125825962E-4</v>
      </c>
      <c r="D831">
        <v>-9.136930617550183</v>
      </c>
    </row>
    <row r="832" spans="1:4" x14ac:dyDescent="0.25">
      <c r="A832" t="s">
        <v>838</v>
      </c>
      <c r="B832">
        <v>5</v>
      </c>
      <c r="C832">
        <v>1.0761714125825962E-4</v>
      </c>
      <c r="D832">
        <v>-9.136930617550183</v>
      </c>
    </row>
    <row r="833" spans="1:4" x14ac:dyDescent="0.25">
      <c r="A833" t="s">
        <v>839</v>
      </c>
      <c r="B833">
        <v>9</v>
      </c>
      <c r="C833">
        <v>1.937108542648673E-4</v>
      </c>
      <c r="D833">
        <v>-8.5491439526480644</v>
      </c>
    </row>
    <row r="834" spans="1:4" x14ac:dyDescent="0.25">
      <c r="A834" t="s">
        <v>840</v>
      </c>
      <c r="B834">
        <v>14</v>
      </c>
      <c r="C834">
        <v>3.0132799552312693E-4</v>
      </c>
      <c r="D834">
        <v>-8.1073112003690255</v>
      </c>
    </row>
    <row r="835" spans="1:4" x14ac:dyDescent="0.25">
      <c r="A835" t="s">
        <v>841</v>
      </c>
      <c r="B835">
        <v>10</v>
      </c>
      <c r="C835">
        <v>2.1523428251651923E-4</v>
      </c>
      <c r="D835">
        <v>-8.4437834369902376</v>
      </c>
    </row>
    <row r="836" spans="1:4" x14ac:dyDescent="0.25">
      <c r="A836" t="s">
        <v>842</v>
      </c>
      <c r="B836">
        <v>15</v>
      </c>
      <c r="C836">
        <v>3.2285142377477886E-4</v>
      </c>
      <c r="D836">
        <v>-8.0383183288820739</v>
      </c>
    </row>
    <row r="837" spans="1:4" x14ac:dyDescent="0.25">
      <c r="A837" t="s">
        <v>843</v>
      </c>
      <c r="B837">
        <v>24</v>
      </c>
      <c r="C837">
        <v>5.1656227803964614E-4</v>
      </c>
      <c r="D837">
        <v>-7.5683146996363382</v>
      </c>
    </row>
    <row r="838" spans="1:4" x14ac:dyDescent="0.25">
      <c r="A838" t="s">
        <v>844</v>
      </c>
      <c r="B838">
        <v>10</v>
      </c>
      <c r="C838">
        <v>2.1523428251651923E-4</v>
      </c>
      <c r="D838">
        <v>-8.4437834369902376</v>
      </c>
    </row>
    <row r="839" spans="1:4" x14ac:dyDescent="0.25">
      <c r="A839" t="s">
        <v>845</v>
      </c>
      <c r="B839">
        <v>4</v>
      </c>
      <c r="C839">
        <v>8.6093713006607698E-5</v>
      </c>
      <c r="D839">
        <v>-9.3600741688643936</v>
      </c>
    </row>
    <row r="840" spans="1:4" x14ac:dyDescent="0.25">
      <c r="A840" t="s">
        <v>846</v>
      </c>
      <c r="B840">
        <v>4</v>
      </c>
      <c r="C840">
        <v>8.6093713006607698E-5</v>
      </c>
      <c r="D840">
        <v>-9.3600741688643936</v>
      </c>
    </row>
    <row r="841" spans="1:4" x14ac:dyDescent="0.25">
      <c r="A841" t="s">
        <v>847</v>
      </c>
      <c r="B841">
        <v>10</v>
      </c>
      <c r="C841">
        <v>2.1523428251651923E-4</v>
      </c>
      <c r="D841">
        <v>-8.4437834369902376</v>
      </c>
    </row>
    <row r="842" spans="1:4" x14ac:dyDescent="0.25">
      <c r="A842" t="s">
        <v>848</v>
      </c>
      <c r="B842">
        <v>13</v>
      </c>
      <c r="C842">
        <v>2.79804567271475E-4</v>
      </c>
      <c r="D842">
        <v>-8.1814191725227481</v>
      </c>
    </row>
    <row r="843" spans="1:4" x14ac:dyDescent="0.25">
      <c r="A843" t="s">
        <v>849</v>
      </c>
      <c r="B843">
        <v>26</v>
      </c>
      <c r="C843">
        <v>5.5960913454295E-4</v>
      </c>
      <c r="D843">
        <v>-7.4882719919628018</v>
      </c>
    </row>
    <row r="844" spans="1:4" x14ac:dyDescent="0.25">
      <c r="A844" t="s">
        <v>850</v>
      </c>
      <c r="B844">
        <v>4</v>
      </c>
      <c r="C844">
        <v>8.6093713006607698E-5</v>
      </c>
      <c r="D844">
        <v>-9.3600741688643936</v>
      </c>
    </row>
    <row r="845" spans="1:4" x14ac:dyDescent="0.25">
      <c r="A845" t="s">
        <v>851</v>
      </c>
      <c r="B845">
        <v>9</v>
      </c>
      <c r="C845">
        <v>1.937108542648673E-4</v>
      </c>
      <c r="D845">
        <v>-8.5491439526480644</v>
      </c>
    </row>
    <row r="846" spans="1:4" x14ac:dyDescent="0.25">
      <c r="A846" t="s">
        <v>852</v>
      </c>
      <c r="B846">
        <v>13</v>
      </c>
      <c r="C846">
        <v>2.79804567271475E-4</v>
      </c>
      <c r="D846">
        <v>-8.1814191725227481</v>
      </c>
    </row>
    <row r="847" spans="1:4" x14ac:dyDescent="0.25">
      <c r="A847" t="s">
        <v>853</v>
      </c>
      <c r="B847">
        <v>5</v>
      </c>
      <c r="C847">
        <v>1.0761714125825962E-4</v>
      </c>
      <c r="D847">
        <v>-9.136930617550183</v>
      </c>
    </row>
    <row r="848" spans="1:4" x14ac:dyDescent="0.25">
      <c r="A848" t="s">
        <v>854</v>
      </c>
      <c r="B848">
        <v>7</v>
      </c>
      <c r="C848">
        <v>1.5066399776156347E-4</v>
      </c>
      <c r="D848">
        <v>-8.8004583809289709</v>
      </c>
    </row>
    <row r="849" spans="1:4" x14ac:dyDescent="0.25">
      <c r="A849" t="s">
        <v>855</v>
      </c>
      <c r="B849">
        <v>4</v>
      </c>
      <c r="C849">
        <v>8.6093713006607698E-5</v>
      </c>
      <c r="D849">
        <v>-9.3600741688643936</v>
      </c>
    </row>
    <row r="850" spans="1:4" x14ac:dyDescent="0.25">
      <c r="A850" t="s">
        <v>856</v>
      </c>
      <c r="B850">
        <v>4</v>
      </c>
      <c r="C850">
        <v>8.6093713006607698E-5</v>
      </c>
      <c r="D850">
        <v>-9.3600741688643936</v>
      </c>
    </row>
    <row r="851" spans="1:4" x14ac:dyDescent="0.25">
      <c r="A851" t="s">
        <v>857</v>
      </c>
      <c r="B851">
        <v>6</v>
      </c>
      <c r="C851">
        <v>1.2914056950991153E-4</v>
      </c>
      <c r="D851">
        <v>-8.9546090607562299</v>
      </c>
    </row>
    <row r="852" spans="1:4" x14ac:dyDescent="0.25">
      <c r="A852" t="s">
        <v>858</v>
      </c>
      <c r="B852">
        <v>7</v>
      </c>
      <c r="C852">
        <v>1.5066399776156347E-4</v>
      </c>
      <c r="D852">
        <v>-8.8004583809289709</v>
      </c>
    </row>
    <row r="853" spans="1:4" x14ac:dyDescent="0.25">
      <c r="A853" t="s">
        <v>859</v>
      </c>
      <c r="B853">
        <v>11</v>
      </c>
      <c r="C853">
        <v>2.3675771076817116E-4</v>
      </c>
      <c r="D853">
        <v>-8.3484732571859137</v>
      </c>
    </row>
    <row r="854" spans="1:4" x14ac:dyDescent="0.25">
      <c r="A854" t="s">
        <v>860</v>
      </c>
      <c r="B854">
        <v>12</v>
      </c>
      <c r="C854">
        <v>2.5828113901982307E-4</v>
      </c>
      <c r="D854">
        <v>-8.2614618801962845</v>
      </c>
    </row>
    <row r="855" spans="1:4" x14ac:dyDescent="0.25">
      <c r="A855" t="s">
        <v>861</v>
      </c>
      <c r="B855">
        <v>10</v>
      </c>
      <c r="C855">
        <v>2.1523428251651923E-4</v>
      </c>
      <c r="D855">
        <v>-8.4437834369902376</v>
      </c>
    </row>
    <row r="856" spans="1:4" x14ac:dyDescent="0.25">
      <c r="A856" t="s">
        <v>862</v>
      </c>
      <c r="B856">
        <v>5</v>
      </c>
      <c r="C856">
        <v>1.0761714125825962E-4</v>
      </c>
      <c r="D856">
        <v>-9.136930617550183</v>
      </c>
    </row>
    <row r="857" spans="1:4" x14ac:dyDescent="0.25">
      <c r="A857" t="s">
        <v>863</v>
      </c>
      <c r="B857">
        <v>4</v>
      </c>
      <c r="C857">
        <v>8.6093713006607698E-5</v>
      </c>
      <c r="D857">
        <v>-9.3600741688643936</v>
      </c>
    </row>
    <row r="858" spans="1:4" x14ac:dyDescent="0.25">
      <c r="A858" t="s">
        <v>864</v>
      </c>
      <c r="B858">
        <v>9</v>
      </c>
      <c r="C858">
        <v>1.937108542648673E-4</v>
      </c>
      <c r="D858">
        <v>-8.5491439526480644</v>
      </c>
    </row>
    <row r="859" spans="1:4" x14ac:dyDescent="0.25">
      <c r="A859" t="s">
        <v>865</v>
      </c>
      <c r="B859">
        <v>7</v>
      </c>
      <c r="C859">
        <v>1.5066399776156347E-4</v>
      </c>
      <c r="D859">
        <v>-8.8004583809289709</v>
      </c>
    </row>
    <row r="860" spans="1:4" x14ac:dyDescent="0.25">
      <c r="A860" t="s">
        <v>866</v>
      </c>
      <c r="B860">
        <v>5</v>
      </c>
      <c r="C860">
        <v>1.0761714125825962E-4</v>
      </c>
      <c r="D860">
        <v>-9.136930617550183</v>
      </c>
    </row>
    <row r="861" spans="1:4" x14ac:dyDescent="0.25">
      <c r="A861" t="s">
        <v>867</v>
      </c>
      <c r="B861">
        <v>6</v>
      </c>
      <c r="C861">
        <v>1.2914056950991153E-4</v>
      </c>
      <c r="D861">
        <v>-8.9546090607562299</v>
      </c>
    </row>
    <row r="862" spans="1:4" x14ac:dyDescent="0.25">
      <c r="A862" t="s">
        <v>868</v>
      </c>
      <c r="B862">
        <v>16</v>
      </c>
      <c r="C862">
        <v>3.4437485202643079E-4</v>
      </c>
      <c r="D862">
        <v>-7.9737798077445028</v>
      </c>
    </row>
    <row r="863" spans="1:4" x14ac:dyDescent="0.25">
      <c r="A863" t="s">
        <v>869</v>
      </c>
      <c r="B863">
        <v>5</v>
      </c>
      <c r="C863">
        <v>1.0761714125825962E-4</v>
      </c>
      <c r="D863">
        <v>-9.136930617550183</v>
      </c>
    </row>
    <row r="864" spans="1:4" x14ac:dyDescent="0.25">
      <c r="A864" t="s">
        <v>870</v>
      </c>
      <c r="B864">
        <v>5</v>
      </c>
      <c r="C864">
        <v>1.0761714125825962E-4</v>
      </c>
      <c r="D864">
        <v>-9.136930617550183</v>
      </c>
    </row>
    <row r="865" spans="1:4" x14ac:dyDescent="0.25">
      <c r="A865" t="s">
        <v>871</v>
      </c>
      <c r="B865">
        <v>9</v>
      </c>
      <c r="C865">
        <v>1.937108542648673E-4</v>
      </c>
      <c r="D865">
        <v>-8.5491439526480644</v>
      </c>
    </row>
    <row r="866" spans="1:4" x14ac:dyDescent="0.25">
      <c r="A866" t="s">
        <v>872</v>
      </c>
      <c r="B866">
        <v>4</v>
      </c>
      <c r="C866">
        <v>8.6093713006607698E-5</v>
      </c>
      <c r="D866">
        <v>-9.3600741688643936</v>
      </c>
    </row>
    <row r="867" spans="1:4" x14ac:dyDescent="0.25">
      <c r="A867" t="s">
        <v>873</v>
      </c>
      <c r="B867">
        <v>10</v>
      </c>
      <c r="C867">
        <v>2.1523428251651923E-4</v>
      </c>
      <c r="D867">
        <v>-8.4437834369902376</v>
      </c>
    </row>
    <row r="868" spans="1:4" x14ac:dyDescent="0.25">
      <c r="A868" t="s">
        <v>874</v>
      </c>
      <c r="B868">
        <v>43</v>
      </c>
      <c r="C868">
        <v>9.2550741482103267E-4</v>
      </c>
      <c r="D868">
        <v>-6.9851684142907216</v>
      </c>
    </row>
    <row r="869" spans="1:4" x14ac:dyDescent="0.25">
      <c r="A869" t="s">
        <v>875</v>
      </c>
      <c r="B869">
        <v>12</v>
      </c>
      <c r="C869">
        <v>2.5828113901982307E-4</v>
      </c>
      <c r="D869">
        <v>-8.2614618801962845</v>
      </c>
    </row>
    <row r="870" spans="1:4" x14ac:dyDescent="0.25">
      <c r="A870" t="s">
        <v>876</v>
      </c>
      <c r="B870">
        <v>9</v>
      </c>
      <c r="C870">
        <v>1.937108542648673E-4</v>
      </c>
      <c r="D870">
        <v>-8.5491439526480644</v>
      </c>
    </row>
    <row r="871" spans="1:4" x14ac:dyDescent="0.25">
      <c r="A871" t="s">
        <v>877</v>
      </c>
      <c r="B871">
        <v>16</v>
      </c>
      <c r="C871">
        <v>3.4437485202643079E-4</v>
      </c>
      <c r="D871">
        <v>-7.9737798077445028</v>
      </c>
    </row>
    <row r="872" spans="1:4" x14ac:dyDescent="0.25">
      <c r="A872" t="s">
        <v>878</v>
      </c>
      <c r="B872">
        <v>8</v>
      </c>
      <c r="C872">
        <v>1.721874260132154E-4</v>
      </c>
      <c r="D872">
        <v>-8.6669269883044482</v>
      </c>
    </row>
    <row r="873" spans="1:4" x14ac:dyDescent="0.25">
      <c r="A873" t="s">
        <v>879</v>
      </c>
      <c r="B873">
        <v>29</v>
      </c>
      <c r="C873">
        <v>6.2417941929790574E-4</v>
      </c>
      <c r="D873">
        <v>-7.3790726999978098</v>
      </c>
    </row>
    <row r="874" spans="1:4" x14ac:dyDescent="0.25">
      <c r="A874" t="s">
        <v>880</v>
      </c>
      <c r="B874">
        <v>4</v>
      </c>
      <c r="C874">
        <v>8.6093713006607698E-5</v>
      </c>
      <c r="D874">
        <v>-9.3600741688643936</v>
      </c>
    </row>
    <row r="875" spans="1:4" x14ac:dyDescent="0.25">
      <c r="A875" t="s">
        <v>881</v>
      </c>
      <c r="B875">
        <v>8</v>
      </c>
      <c r="C875">
        <v>1.721874260132154E-4</v>
      </c>
      <c r="D875">
        <v>-8.6669269883044482</v>
      </c>
    </row>
    <row r="876" spans="1:4" x14ac:dyDescent="0.25">
      <c r="A876" t="s">
        <v>882</v>
      </c>
      <c r="B876">
        <v>4</v>
      </c>
      <c r="C876">
        <v>8.6093713006607698E-5</v>
      </c>
      <c r="D876">
        <v>-9.3600741688643936</v>
      </c>
    </row>
    <row r="877" spans="1:4" x14ac:dyDescent="0.25">
      <c r="A877" t="s">
        <v>883</v>
      </c>
      <c r="B877">
        <v>77</v>
      </c>
      <c r="C877">
        <v>1.657303975377198E-3</v>
      </c>
      <c r="D877">
        <v>-6.4025631081306003</v>
      </c>
    </row>
    <row r="878" spans="1:4" x14ac:dyDescent="0.25">
      <c r="A878" t="s">
        <v>884</v>
      </c>
      <c r="B878">
        <v>6</v>
      </c>
      <c r="C878">
        <v>1.2914056950991153E-4</v>
      </c>
      <c r="D878">
        <v>-8.9546090607562299</v>
      </c>
    </row>
    <row r="879" spans="1:4" x14ac:dyDescent="0.25">
      <c r="A879" t="s">
        <v>885</v>
      </c>
      <c r="B879">
        <v>5</v>
      </c>
      <c r="C879">
        <v>1.0761714125825962E-4</v>
      </c>
      <c r="D879">
        <v>-9.136930617550183</v>
      </c>
    </row>
    <row r="880" spans="1:4" x14ac:dyDescent="0.25">
      <c r="A880" t="s">
        <v>886</v>
      </c>
      <c r="B880">
        <v>4</v>
      </c>
      <c r="C880">
        <v>8.6093713006607698E-5</v>
      </c>
      <c r="D880">
        <v>-9.3600741688643936</v>
      </c>
    </row>
    <row r="881" spans="1:4" x14ac:dyDescent="0.25">
      <c r="A881" t="s">
        <v>887</v>
      </c>
      <c r="B881">
        <v>19</v>
      </c>
      <c r="C881">
        <v>4.0894513678138653E-4</v>
      </c>
      <c r="D881">
        <v>-7.8019295508178432</v>
      </c>
    </row>
    <row r="882" spans="1:4" x14ac:dyDescent="0.25">
      <c r="A882" t="s">
        <v>888</v>
      </c>
      <c r="B882">
        <v>14</v>
      </c>
      <c r="C882">
        <v>3.0132799552312693E-4</v>
      </c>
      <c r="D882">
        <v>-8.1073112003690255</v>
      </c>
    </row>
    <row r="883" spans="1:4" x14ac:dyDescent="0.25">
      <c r="A883" t="s">
        <v>889</v>
      </c>
      <c r="B883">
        <v>9</v>
      </c>
      <c r="C883">
        <v>1.937108542648673E-4</v>
      </c>
      <c r="D883">
        <v>-8.5491439526480644</v>
      </c>
    </row>
    <row r="884" spans="1:4" x14ac:dyDescent="0.25">
      <c r="A884" t="s">
        <v>890</v>
      </c>
      <c r="B884">
        <v>4</v>
      </c>
      <c r="C884">
        <v>8.6093713006607698E-5</v>
      </c>
      <c r="D884">
        <v>-9.3600741688643936</v>
      </c>
    </row>
    <row r="885" spans="1:4" x14ac:dyDescent="0.25">
      <c r="A885" t="s">
        <v>891</v>
      </c>
      <c r="B885">
        <v>15</v>
      </c>
      <c r="C885">
        <v>3.2285142377477886E-4</v>
      </c>
      <c r="D885">
        <v>-8.0383183288820739</v>
      </c>
    </row>
    <row r="886" spans="1:4" x14ac:dyDescent="0.25">
      <c r="A886" t="s">
        <v>892</v>
      </c>
      <c r="B886">
        <v>5</v>
      </c>
      <c r="C886">
        <v>1.0761714125825962E-4</v>
      </c>
      <c r="D886">
        <v>-9.136930617550183</v>
      </c>
    </row>
    <row r="887" spans="1:4" x14ac:dyDescent="0.25">
      <c r="A887" t="s">
        <v>893</v>
      </c>
      <c r="B887">
        <v>11</v>
      </c>
      <c r="C887">
        <v>2.3675771076817116E-4</v>
      </c>
      <c r="D887">
        <v>-8.3484732571859137</v>
      </c>
    </row>
    <row r="888" spans="1:4" x14ac:dyDescent="0.25">
      <c r="A888" t="s">
        <v>894</v>
      </c>
      <c r="B888">
        <v>9</v>
      </c>
      <c r="C888">
        <v>1.937108542648673E-4</v>
      </c>
      <c r="D888">
        <v>-8.5491439526480644</v>
      </c>
    </row>
    <row r="889" spans="1:4" x14ac:dyDescent="0.25">
      <c r="A889" t="s">
        <v>895</v>
      </c>
      <c r="B889">
        <v>4</v>
      </c>
      <c r="C889">
        <v>8.6093713006607698E-5</v>
      </c>
      <c r="D889">
        <v>-9.3600741688643936</v>
      </c>
    </row>
    <row r="890" spans="1:4" x14ac:dyDescent="0.25">
      <c r="A890" t="s">
        <v>896</v>
      </c>
      <c r="B890">
        <v>31</v>
      </c>
      <c r="C890">
        <v>6.672262758012096E-4</v>
      </c>
      <c r="D890">
        <v>-7.3123813254991381</v>
      </c>
    </row>
    <row r="891" spans="1:4" x14ac:dyDescent="0.25">
      <c r="A891" t="s">
        <v>897</v>
      </c>
      <c r="B891">
        <v>8</v>
      </c>
      <c r="C891">
        <v>1.721874260132154E-4</v>
      </c>
      <c r="D891">
        <v>-8.6669269883044482</v>
      </c>
    </row>
    <row r="892" spans="1:4" x14ac:dyDescent="0.25">
      <c r="A892" t="s">
        <v>898</v>
      </c>
      <c r="B892">
        <v>4</v>
      </c>
      <c r="C892">
        <v>8.6093713006607698E-5</v>
      </c>
      <c r="D892">
        <v>-9.3600741688643936</v>
      </c>
    </row>
    <row r="893" spans="1:4" x14ac:dyDescent="0.25">
      <c r="A893" t="s">
        <v>899</v>
      </c>
      <c r="B893">
        <v>11</v>
      </c>
      <c r="C893">
        <v>2.3675771076817116E-4</v>
      </c>
      <c r="D893">
        <v>-8.3484732571859137</v>
      </c>
    </row>
    <row r="894" spans="1:4" x14ac:dyDescent="0.25">
      <c r="A894" t="s">
        <v>900</v>
      </c>
      <c r="B894">
        <v>13</v>
      </c>
      <c r="C894">
        <v>2.79804567271475E-4</v>
      </c>
      <c r="D894">
        <v>-8.1814191725227481</v>
      </c>
    </row>
    <row r="895" spans="1:4" x14ac:dyDescent="0.25">
      <c r="A895" t="s">
        <v>901</v>
      </c>
      <c r="B895">
        <v>4</v>
      </c>
      <c r="C895">
        <v>8.6093713006607698E-5</v>
      </c>
      <c r="D895">
        <v>-9.3600741688643936</v>
      </c>
    </row>
    <row r="896" spans="1:4" x14ac:dyDescent="0.25">
      <c r="A896" t="s">
        <v>902</v>
      </c>
      <c r="B896">
        <v>4</v>
      </c>
      <c r="C896">
        <v>8.6093713006607698E-5</v>
      </c>
      <c r="D896">
        <v>-9.3600741688643936</v>
      </c>
    </row>
    <row r="897" spans="1:4" x14ac:dyDescent="0.25">
      <c r="A897" t="s">
        <v>903</v>
      </c>
      <c r="B897">
        <v>26</v>
      </c>
      <c r="C897">
        <v>5.5960913454295E-4</v>
      </c>
      <c r="D897">
        <v>-7.4882719919628018</v>
      </c>
    </row>
    <row r="898" spans="1:4" x14ac:dyDescent="0.25">
      <c r="A898" t="s">
        <v>904</v>
      </c>
      <c r="B898">
        <v>25</v>
      </c>
      <c r="C898">
        <v>5.3808570629129812E-4</v>
      </c>
      <c r="D898">
        <v>-7.5274927051160834</v>
      </c>
    </row>
    <row r="899" spans="1:4" x14ac:dyDescent="0.25">
      <c r="A899" t="s">
        <v>905</v>
      </c>
      <c r="B899">
        <v>5</v>
      </c>
      <c r="C899">
        <v>1.0761714125825962E-4</v>
      </c>
      <c r="D899">
        <v>-9.136930617550183</v>
      </c>
    </row>
    <row r="900" spans="1:4" x14ac:dyDescent="0.25">
      <c r="A900" t="s">
        <v>906</v>
      </c>
      <c r="B900">
        <v>5</v>
      </c>
      <c r="C900">
        <v>1.0761714125825962E-4</v>
      </c>
      <c r="D900">
        <v>-9.136930617550183</v>
      </c>
    </row>
    <row r="901" spans="1:4" x14ac:dyDescent="0.25">
      <c r="A901" t="s">
        <v>907</v>
      </c>
      <c r="B901">
        <v>4</v>
      </c>
      <c r="C901">
        <v>8.6093713006607698E-5</v>
      </c>
      <c r="D901">
        <v>-9.3600741688643936</v>
      </c>
    </row>
    <row r="902" spans="1:4" x14ac:dyDescent="0.25">
      <c r="A902" t="s">
        <v>908</v>
      </c>
      <c r="B902">
        <v>8</v>
      </c>
      <c r="C902">
        <v>1.721874260132154E-4</v>
      </c>
      <c r="D902">
        <v>-8.6669269883044482</v>
      </c>
    </row>
    <row r="903" spans="1:4" x14ac:dyDescent="0.25">
      <c r="A903" t="s">
        <v>909</v>
      </c>
      <c r="B903">
        <v>4</v>
      </c>
      <c r="C903">
        <v>8.6093713006607698E-5</v>
      </c>
      <c r="D903">
        <v>-9.3600741688643936</v>
      </c>
    </row>
    <row r="904" spans="1:4" x14ac:dyDescent="0.25">
      <c r="A904" t="s">
        <v>910</v>
      </c>
      <c r="B904">
        <v>5</v>
      </c>
      <c r="C904">
        <v>1.0761714125825962E-4</v>
      </c>
      <c r="D904">
        <v>-9.136930617550183</v>
      </c>
    </row>
    <row r="905" spans="1:4" x14ac:dyDescent="0.25">
      <c r="A905" t="s">
        <v>911</v>
      </c>
      <c r="B905">
        <v>8</v>
      </c>
      <c r="C905">
        <v>1.721874260132154E-4</v>
      </c>
      <c r="D905">
        <v>-8.6669269883044482</v>
      </c>
    </row>
    <row r="906" spans="1:4" x14ac:dyDescent="0.25">
      <c r="A906" t="s">
        <v>912</v>
      </c>
      <c r="B906">
        <v>9</v>
      </c>
      <c r="C906">
        <v>1.937108542648673E-4</v>
      </c>
      <c r="D906">
        <v>-8.5491439526480644</v>
      </c>
    </row>
    <row r="907" spans="1:4" x14ac:dyDescent="0.25">
      <c r="A907" t="s">
        <v>913</v>
      </c>
      <c r="B907">
        <v>5</v>
      </c>
      <c r="C907">
        <v>1.0761714125825962E-4</v>
      </c>
      <c r="D907">
        <v>-9.136930617550183</v>
      </c>
    </row>
    <row r="908" spans="1:4" x14ac:dyDescent="0.25">
      <c r="A908" t="s">
        <v>914</v>
      </c>
      <c r="B908">
        <v>9</v>
      </c>
      <c r="C908">
        <v>1.937108542648673E-4</v>
      </c>
      <c r="D908">
        <v>-8.5491439526480644</v>
      </c>
    </row>
    <row r="909" spans="1:4" x14ac:dyDescent="0.25">
      <c r="A909" t="s">
        <v>915</v>
      </c>
      <c r="B909">
        <v>32</v>
      </c>
      <c r="C909">
        <v>6.8874970405286159E-4</v>
      </c>
      <c r="D909">
        <v>-7.2806326271845574</v>
      </c>
    </row>
    <row r="910" spans="1:4" x14ac:dyDescent="0.25">
      <c r="A910" t="s">
        <v>916</v>
      </c>
      <c r="B910">
        <v>6</v>
      </c>
      <c r="C910">
        <v>1.2914056950991153E-4</v>
      </c>
      <c r="D910">
        <v>-8.9546090607562299</v>
      </c>
    </row>
    <row r="911" spans="1:4" x14ac:dyDescent="0.25">
      <c r="A911" t="s">
        <v>917</v>
      </c>
      <c r="B911">
        <v>5</v>
      </c>
      <c r="C911">
        <v>1.0761714125825962E-4</v>
      </c>
      <c r="D911">
        <v>-9.136930617550183</v>
      </c>
    </row>
    <row r="912" spans="1:4" x14ac:dyDescent="0.25">
      <c r="A912" t="s">
        <v>918</v>
      </c>
      <c r="B912">
        <v>7</v>
      </c>
      <c r="C912">
        <v>1.5066399776156347E-4</v>
      </c>
      <c r="D912">
        <v>-8.8004583809289709</v>
      </c>
    </row>
    <row r="913" spans="1:4" x14ac:dyDescent="0.25">
      <c r="A913" t="s">
        <v>919</v>
      </c>
      <c r="B913">
        <v>6</v>
      </c>
      <c r="C913">
        <v>1.2914056950991153E-4</v>
      </c>
      <c r="D913">
        <v>-8.9546090607562299</v>
      </c>
    </row>
    <row r="914" spans="1:4" x14ac:dyDescent="0.25">
      <c r="A914" t="s">
        <v>920</v>
      </c>
      <c r="B914">
        <v>11</v>
      </c>
      <c r="C914">
        <v>2.3675771076817116E-4</v>
      </c>
      <c r="D914">
        <v>-8.3484732571859137</v>
      </c>
    </row>
    <row r="915" spans="1:4" x14ac:dyDescent="0.25">
      <c r="A915" t="s">
        <v>921</v>
      </c>
      <c r="B915">
        <v>5</v>
      </c>
      <c r="C915">
        <v>1.0761714125825962E-4</v>
      </c>
      <c r="D915">
        <v>-9.136930617550183</v>
      </c>
    </row>
    <row r="916" spans="1:4" x14ac:dyDescent="0.25">
      <c r="A916" t="s">
        <v>922</v>
      </c>
      <c r="B916">
        <v>6</v>
      </c>
      <c r="C916">
        <v>1.2914056950991153E-4</v>
      </c>
      <c r="D916">
        <v>-8.9546090607562299</v>
      </c>
    </row>
    <row r="917" spans="1:4" x14ac:dyDescent="0.25">
      <c r="A917" t="s">
        <v>923</v>
      </c>
      <c r="B917">
        <v>8</v>
      </c>
      <c r="C917">
        <v>1.721874260132154E-4</v>
      </c>
      <c r="D917">
        <v>-8.6669269883044482</v>
      </c>
    </row>
    <row r="918" spans="1:4" x14ac:dyDescent="0.25">
      <c r="A918" t="s">
        <v>924</v>
      </c>
      <c r="B918">
        <v>5</v>
      </c>
      <c r="C918">
        <v>1.0761714125825962E-4</v>
      </c>
      <c r="D918">
        <v>-9.136930617550183</v>
      </c>
    </row>
    <row r="919" spans="1:4" x14ac:dyDescent="0.25">
      <c r="A919" t="s">
        <v>925</v>
      </c>
      <c r="B919">
        <v>5</v>
      </c>
      <c r="C919">
        <v>1.0761714125825962E-4</v>
      </c>
      <c r="D919">
        <v>-9.136930617550183</v>
      </c>
    </row>
    <row r="920" spans="1:4" x14ac:dyDescent="0.25">
      <c r="A920" t="s">
        <v>926</v>
      </c>
      <c r="B920">
        <v>4</v>
      </c>
      <c r="C920">
        <v>8.6093713006607698E-5</v>
      </c>
      <c r="D920">
        <v>-9.3600741688643936</v>
      </c>
    </row>
    <row r="921" spans="1:4" x14ac:dyDescent="0.25">
      <c r="A921" t="s">
        <v>927</v>
      </c>
      <c r="B921">
        <v>4</v>
      </c>
      <c r="C921">
        <v>8.6093713006607698E-5</v>
      </c>
      <c r="D921">
        <v>-9.3600741688643936</v>
      </c>
    </row>
    <row r="922" spans="1:4" x14ac:dyDescent="0.25">
      <c r="A922" t="s">
        <v>928</v>
      </c>
      <c r="B922">
        <v>20</v>
      </c>
      <c r="C922">
        <v>4.3046856503303846E-4</v>
      </c>
      <c r="D922">
        <v>-7.7506362564302931</v>
      </c>
    </row>
    <row r="923" spans="1:4" x14ac:dyDescent="0.25">
      <c r="A923" t="s">
        <v>929</v>
      </c>
      <c r="B923">
        <v>4</v>
      </c>
      <c r="C923">
        <v>8.6093713006607698E-5</v>
      </c>
      <c r="D923">
        <v>-9.3600741688643936</v>
      </c>
    </row>
    <row r="924" spans="1:4" x14ac:dyDescent="0.25">
      <c r="A924" t="s">
        <v>930</v>
      </c>
      <c r="B924">
        <v>21</v>
      </c>
      <c r="C924">
        <v>4.519919932846904E-4</v>
      </c>
      <c r="D924">
        <v>-7.7018460922608609</v>
      </c>
    </row>
    <row r="925" spans="1:4" x14ac:dyDescent="0.25">
      <c r="A925" t="s">
        <v>931</v>
      </c>
      <c r="B925">
        <v>4</v>
      </c>
      <c r="C925">
        <v>8.6093713006607698E-5</v>
      </c>
      <c r="D925">
        <v>-9.3600741688643936</v>
      </c>
    </row>
    <row r="926" spans="1:4" x14ac:dyDescent="0.25">
      <c r="A926" t="s">
        <v>932</v>
      </c>
      <c r="B926">
        <v>13</v>
      </c>
      <c r="C926">
        <v>2.79804567271475E-4</v>
      </c>
      <c r="D926">
        <v>-8.1814191725227481</v>
      </c>
    </row>
    <row r="927" spans="1:4" x14ac:dyDescent="0.25">
      <c r="A927" t="s">
        <v>933</v>
      </c>
      <c r="B927">
        <v>7</v>
      </c>
      <c r="C927">
        <v>1.5066399776156347E-4</v>
      </c>
      <c r="D927">
        <v>-8.8004583809289709</v>
      </c>
    </row>
    <row r="928" spans="1:4" x14ac:dyDescent="0.25">
      <c r="A928" t="s">
        <v>934</v>
      </c>
      <c r="B928">
        <v>5</v>
      </c>
      <c r="C928">
        <v>1.0761714125825962E-4</v>
      </c>
      <c r="D928">
        <v>-9.136930617550183</v>
      </c>
    </row>
    <row r="929" spans="1:4" x14ac:dyDescent="0.25">
      <c r="A929" t="s">
        <v>935</v>
      </c>
      <c r="B929">
        <v>5</v>
      </c>
      <c r="C929">
        <v>1.0761714125825962E-4</v>
      </c>
      <c r="D929">
        <v>-9.136930617550183</v>
      </c>
    </row>
    <row r="930" spans="1:4" x14ac:dyDescent="0.25">
      <c r="A930" t="s">
        <v>936</v>
      </c>
      <c r="B930">
        <v>7</v>
      </c>
      <c r="C930">
        <v>1.5066399776156347E-4</v>
      </c>
      <c r="D930">
        <v>-8.8004583809289709</v>
      </c>
    </row>
    <row r="931" spans="1:4" x14ac:dyDescent="0.25">
      <c r="A931" t="s">
        <v>937</v>
      </c>
      <c r="B931">
        <v>24</v>
      </c>
      <c r="C931">
        <v>5.1656227803964614E-4</v>
      </c>
      <c r="D931">
        <v>-7.5683146996363382</v>
      </c>
    </row>
    <row r="932" spans="1:4" x14ac:dyDescent="0.25">
      <c r="A932" t="s">
        <v>938</v>
      </c>
      <c r="B932">
        <v>6</v>
      </c>
      <c r="C932">
        <v>1.2914056950991153E-4</v>
      </c>
      <c r="D932">
        <v>-8.9546090607562299</v>
      </c>
    </row>
    <row r="933" spans="1:4" x14ac:dyDescent="0.25">
      <c r="A933" t="s">
        <v>939</v>
      </c>
      <c r="B933">
        <v>11</v>
      </c>
      <c r="C933">
        <v>2.3675771076817116E-4</v>
      </c>
      <c r="D933">
        <v>-8.3484732571859137</v>
      </c>
    </row>
    <row r="934" spans="1:4" x14ac:dyDescent="0.25">
      <c r="A934" t="s">
        <v>940</v>
      </c>
      <c r="B934">
        <v>6</v>
      </c>
      <c r="C934">
        <v>1.2914056950991153E-4</v>
      </c>
      <c r="D934">
        <v>-8.9546090607562299</v>
      </c>
    </row>
    <row r="935" spans="1:4" x14ac:dyDescent="0.25">
      <c r="A935" t="s">
        <v>941</v>
      </c>
      <c r="B935">
        <v>6</v>
      </c>
      <c r="C935">
        <v>1.2914056950991153E-4</v>
      </c>
      <c r="D935">
        <v>-8.9546090607562299</v>
      </c>
    </row>
    <row r="936" spans="1:4" x14ac:dyDescent="0.25">
      <c r="A936" t="s">
        <v>942</v>
      </c>
      <c r="B936">
        <v>10</v>
      </c>
      <c r="C936">
        <v>2.1523428251651923E-4</v>
      </c>
      <c r="D936">
        <v>-8.4437834369902376</v>
      </c>
    </row>
    <row r="937" spans="1:4" x14ac:dyDescent="0.25">
      <c r="A937" t="s">
        <v>943</v>
      </c>
      <c r="B937">
        <v>5</v>
      </c>
      <c r="C937">
        <v>1.0761714125825962E-4</v>
      </c>
      <c r="D937">
        <v>-9.136930617550183</v>
      </c>
    </row>
    <row r="938" spans="1:4" x14ac:dyDescent="0.25">
      <c r="A938" t="s">
        <v>944</v>
      </c>
      <c r="B938">
        <v>5</v>
      </c>
      <c r="C938">
        <v>1.0761714125825962E-4</v>
      </c>
      <c r="D938">
        <v>-9.136930617550183</v>
      </c>
    </row>
    <row r="939" spans="1:4" x14ac:dyDescent="0.25">
      <c r="A939" t="s">
        <v>945</v>
      </c>
      <c r="B939">
        <v>4</v>
      </c>
      <c r="C939">
        <v>8.6093713006607698E-5</v>
      </c>
      <c r="D939">
        <v>-9.3600741688643936</v>
      </c>
    </row>
    <row r="940" spans="1:4" x14ac:dyDescent="0.25">
      <c r="A940" t="s">
        <v>946</v>
      </c>
      <c r="B940">
        <v>7</v>
      </c>
      <c r="C940">
        <v>1.5066399776156347E-4</v>
      </c>
      <c r="D940">
        <v>-8.8004583809289709</v>
      </c>
    </row>
    <row r="941" spans="1:4" x14ac:dyDescent="0.25">
      <c r="A941" t="s">
        <v>947</v>
      </c>
      <c r="B941">
        <v>4</v>
      </c>
      <c r="C941">
        <v>8.6093713006607698E-5</v>
      </c>
      <c r="D941">
        <v>-9.3600741688643936</v>
      </c>
    </row>
    <row r="942" spans="1:4" x14ac:dyDescent="0.25">
      <c r="A942" t="s">
        <v>948</v>
      </c>
      <c r="B942">
        <v>9</v>
      </c>
      <c r="C942">
        <v>1.937108542648673E-4</v>
      </c>
      <c r="D942">
        <v>-8.5491439526480644</v>
      </c>
    </row>
    <row r="943" spans="1:4" x14ac:dyDescent="0.25">
      <c r="A943" t="s">
        <v>949</v>
      </c>
      <c r="B943">
        <v>5</v>
      </c>
      <c r="C943">
        <v>1.0761714125825962E-4</v>
      </c>
      <c r="D943">
        <v>-9.136930617550183</v>
      </c>
    </row>
    <row r="944" spans="1:4" x14ac:dyDescent="0.25">
      <c r="A944" t="s">
        <v>950</v>
      </c>
      <c r="B944">
        <v>4</v>
      </c>
      <c r="C944">
        <v>8.6093713006607698E-5</v>
      </c>
      <c r="D944">
        <v>-9.3600741688643936</v>
      </c>
    </row>
    <row r="945" spans="1:4" x14ac:dyDescent="0.25">
      <c r="A945" t="s">
        <v>951</v>
      </c>
      <c r="B945">
        <v>9</v>
      </c>
      <c r="C945">
        <v>1.937108542648673E-4</v>
      </c>
      <c r="D945">
        <v>-8.5491439526480644</v>
      </c>
    </row>
    <row r="946" spans="1:4" x14ac:dyDescent="0.25">
      <c r="A946" t="s">
        <v>952</v>
      </c>
      <c r="B946">
        <v>4</v>
      </c>
      <c r="C946">
        <v>8.6093713006607698E-5</v>
      </c>
      <c r="D946">
        <v>-9.3600741688643936</v>
      </c>
    </row>
    <row r="947" spans="1:4" x14ac:dyDescent="0.25">
      <c r="A947" t="s">
        <v>953</v>
      </c>
      <c r="B947">
        <v>5</v>
      </c>
      <c r="C947">
        <v>1.0761714125825962E-4</v>
      </c>
      <c r="D947">
        <v>-9.136930617550183</v>
      </c>
    </row>
    <row r="948" spans="1:4" x14ac:dyDescent="0.25">
      <c r="A948" t="s">
        <v>954</v>
      </c>
      <c r="B948">
        <v>4</v>
      </c>
      <c r="C948">
        <v>8.6093713006607698E-5</v>
      </c>
      <c r="D948">
        <v>-9.3600741688643936</v>
      </c>
    </row>
    <row r="949" spans="1:4" x14ac:dyDescent="0.25">
      <c r="A949" t="s">
        <v>955</v>
      </c>
      <c r="B949">
        <v>25</v>
      </c>
      <c r="C949">
        <v>5.3808570629129812E-4</v>
      </c>
      <c r="D949">
        <v>-7.5274927051160834</v>
      </c>
    </row>
    <row r="950" spans="1:4" x14ac:dyDescent="0.25">
      <c r="A950" t="s">
        <v>956</v>
      </c>
      <c r="B950">
        <v>6</v>
      </c>
      <c r="C950">
        <v>1.2914056950991153E-4</v>
      </c>
      <c r="D950">
        <v>-8.9546090607562299</v>
      </c>
    </row>
    <row r="951" spans="1:4" x14ac:dyDescent="0.25">
      <c r="A951" t="s">
        <v>957</v>
      </c>
      <c r="B951">
        <v>9</v>
      </c>
      <c r="C951">
        <v>1.937108542648673E-4</v>
      </c>
      <c r="D951">
        <v>-8.5491439526480644</v>
      </c>
    </row>
    <row r="952" spans="1:4" x14ac:dyDescent="0.25">
      <c r="A952" t="s">
        <v>958</v>
      </c>
      <c r="B952">
        <v>4</v>
      </c>
      <c r="C952">
        <v>8.6093713006607698E-5</v>
      </c>
      <c r="D952">
        <v>-9.3600741688643936</v>
      </c>
    </row>
    <row r="953" spans="1:4" x14ac:dyDescent="0.25">
      <c r="A953" t="s">
        <v>959</v>
      </c>
      <c r="B953">
        <v>12</v>
      </c>
      <c r="C953">
        <v>2.5828113901982307E-4</v>
      </c>
      <c r="D953">
        <v>-8.2614618801962845</v>
      </c>
    </row>
    <row r="954" spans="1:4" x14ac:dyDescent="0.25">
      <c r="A954" t="s">
        <v>960</v>
      </c>
      <c r="B954">
        <v>7</v>
      </c>
      <c r="C954">
        <v>1.5066399776156347E-4</v>
      </c>
      <c r="D954">
        <v>-8.8004583809289709</v>
      </c>
    </row>
    <row r="955" spans="1:4" x14ac:dyDescent="0.25">
      <c r="A955" t="s">
        <v>961</v>
      </c>
      <c r="B955">
        <v>5</v>
      </c>
      <c r="C955">
        <v>1.0761714125825962E-4</v>
      </c>
      <c r="D955">
        <v>-9.136930617550183</v>
      </c>
    </row>
    <row r="956" spans="1:4" x14ac:dyDescent="0.25">
      <c r="A956" t="s">
        <v>962</v>
      </c>
      <c r="B956">
        <v>4</v>
      </c>
      <c r="C956">
        <v>8.6093713006607698E-5</v>
      </c>
      <c r="D956">
        <v>-9.3600741688643936</v>
      </c>
    </row>
    <row r="957" spans="1:4" x14ac:dyDescent="0.25">
      <c r="A957" t="s">
        <v>963</v>
      </c>
      <c r="B957">
        <v>4</v>
      </c>
      <c r="C957">
        <v>8.6093713006607698E-5</v>
      </c>
      <c r="D957">
        <v>-9.3600741688643936</v>
      </c>
    </row>
    <row r="958" spans="1:4" x14ac:dyDescent="0.25">
      <c r="A958" t="s">
        <v>964</v>
      </c>
      <c r="B958">
        <v>4</v>
      </c>
      <c r="C958">
        <v>8.6093713006607698E-5</v>
      </c>
      <c r="D958">
        <v>-9.3600741688643936</v>
      </c>
    </row>
    <row r="959" spans="1:4" x14ac:dyDescent="0.25">
      <c r="A959" t="s">
        <v>965</v>
      </c>
      <c r="B959">
        <v>10</v>
      </c>
      <c r="C959">
        <v>2.1523428251651923E-4</v>
      </c>
      <c r="D959">
        <v>-8.4437834369902376</v>
      </c>
    </row>
    <row r="960" spans="1:4" x14ac:dyDescent="0.25">
      <c r="A960" t="s">
        <v>966</v>
      </c>
      <c r="B960">
        <v>7</v>
      </c>
      <c r="C960">
        <v>1.5066399776156347E-4</v>
      </c>
      <c r="D960">
        <v>-8.8004583809289709</v>
      </c>
    </row>
    <row r="961" spans="1:4" x14ac:dyDescent="0.25">
      <c r="A961" t="s">
        <v>967</v>
      </c>
      <c r="B961">
        <v>17</v>
      </c>
      <c r="C961">
        <v>3.6589828027808267E-4</v>
      </c>
      <c r="D961">
        <v>-7.9131551859280682</v>
      </c>
    </row>
    <row r="962" spans="1:4" x14ac:dyDescent="0.25">
      <c r="A962" t="s">
        <v>968</v>
      </c>
      <c r="B962">
        <v>7</v>
      </c>
      <c r="C962">
        <v>1.5066399776156347E-4</v>
      </c>
      <c r="D962">
        <v>-8.8004583809289709</v>
      </c>
    </row>
    <row r="963" spans="1:4" x14ac:dyDescent="0.25">
      <c r="A963" t="s">
        <v>969</v>
      </c>
      <c r="B963">
        <v>26</v>
      </c>
      <c r="C963">
        <v>5.5960913454295E-4</v>
      </c>
      <c r="D963">
        <v>-7.4882719919628018</v>
      </c>
    </row>
    <row r="964" spans="1:4" x14ac:dyDescent="0.25">
      <c r="A964" t="s">
        <v>970</v>
      </c>
      <c r="B964">
        <v>7</v>
      </c>
      <c r="C964">
        <v>1.5066399776156347E-4</v>
      </c>
      <c r="D964">
        <v>-8.8004583809289709</v>
      </c>
    </row>
    <row r="965" spans="1:4" x14ac:dyDescent="0.25">
      <c r="A965" t="s">
        <v>971</v>
      </c>
      <c r="B965">
        <v>4</v>
      </c>
      <c r="C965">
        <v>8.6093713006607698E-5</v>
      </c>
      <c r="D965">
        <v>-9.3600741688643936</v>
      </c>
    </row>
    <row r="966" spans="1:4" x14ac:dyDescent="0.25">
      <c r="A966" t="s">
        <v>972</v>
      </c>
      <c r="B966">
        <v>11</v>
      </c>
      <c r="C966">
        <v>2.3675771076817116E-4</v>
      </c>
      <c r="D966">
        <v>-8.3484732571859137</v>
      </c>
    </row>
    <row r="967" spans="1:4" x14ac:dyDescent="0.25">
      <c r="A967" t="s">
        <v>973</v>
      </c>
      <c r="B967">
        <v>11</v>
      </c>
      <c r="C967">
        <v>2.3675771076817116E-4</v>
      </c>
      <c r="D967">
        <v>-8.3484732571859137</v>
      </c>
    </row>
    <row r="968" spans="1:4" x14ac:dyDescent="0.25">
      <c r="A968" t="s">
        <v>974</v>
      </c>
      <c r="B968">
        <v>10</v>
      </c>
      <c r="C968">
        <v>2.1523428251651923E-4</v>
      </c>
      <c r="D968">
        <v>-8.4437834369902376</v>
      </c>
    </row>
    <row r="969" spans="1:4" x14ac:dyDescent="0.25">
      <c r="A969" t="s">
        <v>975</v>
      </c>
      <c r="B969">
        <v>13</v>
      </c>
      <c r="C969">
        <v>2.79804567271475E-4</v>
      </c>
      <c r="D969">
        <v>-8.1814191725227481</v>
      </c>
    </row>
    <row r="970" spans="1:4" x14ac:dyDescent="0.25">
      <c r="A970" t="s">
        <v>976</v>
      </c>
      <c r="B970">
        <v>4</v>
      </c>
      <c r="C970">
        <v>8.6093713006607698E-5</v>
      </c>
      <c r="D970">
        <v>-9.3600741688643936</v>
      </c>
    </row>
    <row r="971" spans="1:4" x14ac:dyDescent="0.25">
      <c r="A971" t="s">
        <v>977</v>
      </c>
      <c r="B971">
        <v>9</v>
      </c>
      <c r="C971">
        <v>1.937108542648673E-4</v>
      </c>
      <c r="D971">
        <v>-8.5491439526480644</v>
      </c>
    </row>
    <row r="972" spans="1:4" x14ac:dyDescent="0.25">
      <c r="A972" t="s">
        <v>978</v>
      </c>
      <c r="B972">
        <v>19</v>
      </c>
      <c r="C972">
        <v>4.0894513678138653E-4</v>
      </c>
      <c r="D972">
        <v>-7.8019295508178432</v>
      </c>
    </row>
    <row r="973" spans="1:4" x14ac:dyDescent="0.25">
      <c r="A973" t="s">
        <v>979</v>
      </c>
      <c r="B973">
        <v>9</v>
      </c>
      <c r="C973">
        <v>1.937108542648673E-4</v>
      </c>
      <c r="D973">
        <v>-8.5491439526480644</v>
      </c>
    </row>
    <row r="974" spans="1:4" x14ac:dyDescent="0.25">
      <c r="A974" t="s">
        <v>980</v>
      </c>
      <c r="B974">
        <v>4</v>
      </c>
      <c r="C974">
        <v>8.6093713006607698E-5</v>
      </c>
      <c r="D974">
        <v>-9.3600741688643936</v>
      </c>
    </row>
    <row r="975" spans="1:4" x14ac:dyDescent="0.25">
      <c r="A975" t="s">
        <v>981</v>
      </c>
      <c r="B975">
        <v>8</v>
      </c>
      <c r="C975">
        <v>1.721874260132154E-4</v>
      </c>
      <c r="D975">
        <v>-8.6669269883044482</v>
      </c>
    </row>
    <row r="976" spans="1:4" x14ac:dyDescent="0.25">
      <c r="A976" t="s">
        <v>982</v>
      </c>
      <c r="B976">
        <v>10</v>
      </c>
      <c r="C976">
        <v>2.1523428251651923E-4</v>
      </c>
      <c r="D976">
        <v>-8.4437834369902376</v>
      </c>
    </row>
    <row r="977" spans="1:4" x14ac:dyDescent="0.25">
      <c r="A977" t="s">
        <v>983</v>
      </c>
      <c r="B977">
        <v>8</v>
      </c>
      <c r="C977">
        <v>1.721874260132154E-4</v>
      </c>
      <c r="D977">
        <v>-8.6669269883044482</v>
      </c>
    </row>
    <row r="978" spans="1:4" x14ac:dyDescent="0.25">
      <c r="A978" t="s">
        <v>984</v>
      </c>
      <c r="B978">
        <v>4</v>
      </c>
      <c r="C978">
        <v>8.6093713006607698E-5</v>
      </c>
      <c r="D978">
        <v>-9.3600741688643936</v>
      </c>
    </row>
    <row r="979" spans="1:4" x14ac:dyDescent="0.25">
      <c r="A979" t="s">
        <v>985</v>
      </c>
      <c r="B979">
        <v>4</v>
      </c>
      <c r="C979">
        <v>8.6093713006607698E-5</v>
      </c>
      <c r="D979">
        <v>-9.3600741688643936</v>
      </c>
    </row>
    <row r="980" spans="1:4" x14ac:dyDescent="0.25">
      <c r="A980" t="s">
        <v>986</v>
      </c>
      <c r="B980">
        <v>4</v>
      </c>
      <c r="C980">
        <v>8.6093713006607698E-5</v>
      </c>
      <c r="D980">
        <v>-9.3600741688643936</v>
      </c>
    </row>
    <row r="981" spans="1:4" x14ac:dyDescent="0.25">
      <c r="A981" t="s">
        <v>987</v>
      </c>
      <c r="B981">
        <v>8</v>
      </c>
      <c r="C981">
        <v>1.721874260132154E-4</v>
      </c>
      <c r="D981">
        <v>-8.6669269883044482</v>
      </c>
    </row>
    <row r="982" spans="1:4" x14ac:dyDescent="0.25">
      <c r="A982" t="s">
        <v>988</v>
      </c>
      <c r="B982">
        <v>7</v>
      </c>
      <c r="C982">
        <v>1.5066399776156347E-4</v>
      </c>
      <c r="D982">
        <v>-8.8004583809289709</v>
      </c>
    </row>
    <row r="983" spans="1:4" x14ac:dyDescent="0.25">
      <c r="A983" t="s">
        <v>989</v>
      </c>
      <c r="B983">
        <v>5</v>
      </c>
      <c r="C983">
        <v>1.0761714125825962E-4</v>
      </c>
      <c r="D983">
        <v>-9.136930617550183</v>
      </c>
    </row>
    <row r="984" spans="1:4" x14ac:dyDescent="0.25">
      <c r="A984" t="s">
        <v>990</v>
      </c>
      <c r="B984">
        <v>20</v>
      </c>
      <c r="C984">
        <v>4.3046856503303846E-4</v>
      </c>
      <c r="D984">
        <v>-7.7506362564302931</v>
      </c>
    </row>
    <row r="985" spans="1:4" x14ac:dyDescent="0.25">
      <c r="A985" t="s">
        <v>991</v>
      </c>
      <c r="B985">
        <v>13</v>
      </c>
      <c r="C985">
        <v>2.79804567271475E-4</v>
      </c>
      <c r="D985">
        <v>-8.1814191725227481</v>
      </c>
    </row>
    <row r="986" spans="1:4" x14ac:dyDescent="0.25">
      <c r="A986" t="s">
        <v>992</v>
      </c>
      <c r="B986">
        <v>17</v>
      </c>
      <c r="C986">
        <v>3.6589828027808267E-4</v>
      </c>
      <c r="D986">
        <v>-7.9131551859280682</v>
      </c>
    </row>
    <row r="987" spans="1:4" x14ac:dyDescent="0.25">
      <c r="A987" t="s">
        <v>993</v>
      </c>
      <c r="B987">
        <v>6</v>
      </c>
      <c r="C987">
        <v>1.2914056950991153E-4</v>
      </c>
      <c r="D987">
        <v>-8.9546090607562299</v>
      </c>
    </row>
    <row r="988" spans="1:4" x14ac:dyDescent="0.25">
      <c r="A988" t="s">
        <v>994</v>
      </c>
      <c r="B988">
        <v>18</v>
      </c>
      <c r="C988">
        <v>3.874217085297346E-4</v>
      </c>
      <c r="D988">
        <v>-7.8559967720881199</v>
      </c>
    </row>
    <row r="989" spans="1:4" x14ac:dyDescent="0.25">
      <c r="A989" t="s">
        <v>995</v>
      </c>
      <c r="B989">
        <v>46</v>
      </c>
      <c r="C989">
        <v>9.9007769957598852E-4</v>
      </c>
      <c r="D989">
        <v>-6.9177271334951893</v>
      </c>
    </row>
    <row r="990" spans="1:4" x14ac:dyDescent="0.25">
      <c r="A990" t="s">
        <v>996</v>
      </c>
      <c r="B990">
        <v>4</v>
      </c>
      <c r="C990">
        <v>8.6093713006607698E-5</v>
      </c>
      <c r="D990">
        <v>-9.3600741688643936</v>
      </c>
    </row>
    <row r="991" spans="1:4" x14ac:dyDescent="0.25">
      <c r="A991" t="s">
        <v>997</v>
      </c>
      <c r="B991">
        <v>32</v>
      </c>
      <c r="C991">
        <v>6.8874970405286159E-4</v>
      </c>
      <c r="D991">
        <v>-7.2806326271845574</v>
      </c>
    </row>
    <row r="992" spans="1:4" x14ac:dyDescent="0.25">
      <c r="A992" t="s">
        <v>998</v>
      </c>
      <c r="B992">
        <v>10</v>
      </c>
      <c r="C992">
        <v>2.1523428251651923E-4</v>
      </c>
      <c r="D992">
        <v>-8.4437834369902376</v>
      </c>
    </row>
    <row r="993" spans="1:4" x14ac:dyDescent="0.25">
      <c r="A993" t="s">
        <v>999</v>
      </c>
      <c r="B993">
        <v>4</v>
      </c>
      <c r="C993">
        <v>8.6093713006607698E-5</v>
      </c>
      <c r="D993">
        <v>-9.3600741688643936</v>
      </c>
    </row>
    <row r="994" spans="1:4" x14ac:dyDescent="0.25">
      <c r="A994" t="s">
        <v>1000</v>
      </c>
      <c r="B994">
        <v>5</v>
      </c>
      <c r="C994">
        <v>1.0761714125825962E-4</v>
      </c>
      <c r="D994">
        <v>-9.136930617550183</v>
      </c>
    </row>
    <row r="995" spans="1:4" x14ac:dyDescent="0.25">
      <c r="A995" t="s">
        <v>1001</v>
      </c>
      <c r="B995">
        <v>14</v>
      </c>
      <c r="C995">
        <v>3.0132799552312693E-4</v>
      </c>
      <c r="D995">
        <v>-8.1073112003690255</v>
      </c>
    </row>
    <row r="996" spans="1:4" x14ac:dyDescent="0.25">
      <c r="A996" t="s">
        <v>1002</v>
      </c>
      <c r="B996">
        <v>4</v>
      </c>
      <c r="C996">
        <v>8.6093713006607698E-5</v>
      </c>
      <c r="D996">
        <v>-9.3600741688643936</v>
      </c>
    </row>
    <row r="997" spans="1:4" x14ac:dyDescent="0.25">
      <c r="A997" t="s">
        <v>1003</v>
      </c>
      <c r="B997">
        <v>18</v>
      </c>
      <c r="C997">
        <v>3.874217085297346E-4</v>
      </c>
      <c r="D997">
        <v>-7.8559967720881199</v>
      </c>
    </row>
    <row r="998" spans="1:4" x14ac:dyDescent="0.25">
      <c r="A998" t="s">
        <v>1004</v>
      </c>
      <c r="B998">
        <v>4</v>
      </c>
      <c r="C998">
        <v>8.6093713006607698E-5</v>
      </c>
      <c r="D998">
        <v>-9.3600741688643936</v>
      </c>
    </row>
    <row r="999" spans="1:4" x14ac:dyDescent="0.25">
      <c r="A999" t="s">
        <v>1005</v>
      </c>
      <c r="B999">
        <v>5</v>
      </c>
      <c r="C999">
        <v>1.0761714125825962E-4</v>
      </c>
      <c r="D999">
        <v>-9.136930617550183</v>
      </c>
    </row>
    <row r="1000" spans="1:4" x14ac:dyDescent="0.25">
      <c r="A1000" t="s">
        <v>1006</v>
      </c>
      <c r="B1000">
        <v>5</v>
      </c>
      <c r="C1000">
        <v>1.0761714125825962E-4</v>
      </c>
      <c r="D1000">
        <v>-9.136930617550183</v>
      </c>
    </row>
    <row r="1001" spans="1:4" x14ac:dyDescent="0.25">
      <c r="A1001" t="s">
        <v>1007</v>
      </c>
      <c r="B1001">
        <v>7</v>
      </c>
      <c r="C1001">
        <v>1.5066399776156347E-4</v>
      </c>
      <c r="D1001">
        <v>-8.8004583809289709</v>
      </c>
    </row>
    <row r="1002" spans="1:4" x14ac:dyDescent="0.25">
      <c r="A1002" t="s">
        <v>1008</v>
      </c>
      <c r="B1002">
        <v>4</v>
      </c>
      <c r="C1002">
        <v>8.6093713006607698E-5</v>
      </c>
      <c r="D1002">
        <v>-9.3600741688643936</v>
      </c>
    </row>
    <row r="1003" spans="1:4" x14ac:dyDescent="0.25">
      <c r="A1003" t="s">
        <v>1009</v>
      </c>
      <c r="B1003">
        <v>4</v>
      </c>
      <c r="C1003">
        <v>8.6093713006607698E-5</v>
      </c>
      <c r="D1003">
        <v>-9.3600741688643936</v>
      </c>
    </row>
    <row r="1004" spans="1:4" x14ac:dyDescent="0.25">
      <c r="A1004" t="s">
        <v>1010</v>
      </c>
      <c r="B1004">
        <v>4</v>
      </c>
      <c r="C1004">
        <v>8.6093713006607698E-5</v>
      </c>
      <c r="D1004">
        <v>-9.3600741688643936</v>
      </c>
    </row>
    <row r="1005" spans="1:4" x14ac:dyDescent="0.25">
      <c r="A1005" t="s">
        <v>1011</v>
      </c>
      <c r="B1005">
        <v>4</v>
      </c>
      <c r="C1005">
        <v>8.6093713006607698E-5</v>
      </c>
      <c r="D1005">
        <v>-9.3600741688643936</v>
      </c>
    </row>
    <row r="1006" spans="1:4" x14ac:dyDescent="0.25">
      <c r="A1006" t="s">
        <v>1012</v>
      </c>
      <c r="B1006">
        <v>5</v>
      </c>
      <c r="C1006">
        <v>1.0761714125825962E-4</v>
      </c>
      <c r="D1006">
        <v>-9.136930617550183</v>
      </c>
    </row>
    <row r="1007" spans="1:4" x14ac:dyDescent="0.25">
      <c r="A1007" t="s">
        <v>1013</v>
      </c>
      <c r="B1007">
        <v>4</v>
      </c>
      <c r="C1007">
        <v>8.6093713006607698E-5</v>
      </c>
      <c r="D1007">
        <v>-9.3600741688643936</v>
      </c>
    </row>
    <row r="1008" spans="1:4" x14ac:dyDescent="0.25">
      <c r="A1008" t="s">
        <v>1014</v>
      </c>
      <c r="B1008">
        <v>4</v>
      </c>
      <c r="C1008">
        <v>8.6093713006607698E-5</v>
      </c>
      <c r="D1008">
        <v>-9.3600741688643936</v>
      </c>
    </row>
    <row r="1009" spans="1:4" x14ac:dyDescent="0.25">
      <c r="A1009" t="s">
        <v>1015</v>
      </c>
      <c r="B1009">
        <v>5</v>
      </c>
      <c r="C1009">
        <v>1.0761714125825962E-4</v>
      </c>
      <c r="D1009">
        <v>-9.136930617550183</v>
      </c>
    </row>
    <row r="1010" spans="1:4" x14ac:dyDescent="0.25">
      <c r="A1010" t="s">
        <v>1016</v>
      </c>
      <c r="B1010">
        <v>5</v>
      </c>
      <c r="C1010">
        <v>1.0761714125825962E-4</v>
      </c>
      <c r="D1010">
        <v>-9.136930617550183</v>
      </c>
    </row>
    <row r="1011" spans="1:4" x14ac:dyDescent="0.25">
      <c r="A1011" t="s">
        <v>1017</v>
      </c>
      <c r="B1011">
        <v>5</v>
      </c>
      <c r="C1011">
        <v>1.0761714125825962E-4</v>
      </c>
      <c r="D1011">
        <v>-9.136930617550183</v>
      </c>
    </row>
    <row r="1012" spans="1:4" x14ac:dyDescent="0.25">
      <c r="A1012" t="s">
        <v>1018</v>
      </c>
      <c r="B1012">
        <v>5</v>
      </c>
      <c r="C1012">
        <v>1.0761714125825962E-4</v>
      </c>
      <c r="D1012">
        <v>-9.136930617550183</v>
      </c>
    </row>
    <row r="1013" spans="1:4" x14ac:dyDescent="0.25">
      <c r="A1013" t="s">
        <v>1019</v>
      </c>
      <c r="B1013">
        <v>5</v>
      </c>
      <c r="C1013">
        <v>1.0761714125825962E-4</v>
      </c>
      <c r="D1013">
        <v>-9.136930617550183</v>
      </c>
    </row>
    <row r="1014" spans="1:4" x14ac:dyDescent="0.25">
      <c r="A1014" t="s">
        <v>1020</v>
      </c>
      <c r="B1014">
        <v>7</v>
      </c>
      <c r="C1014">
        <v>1.5066399776156347E-4</v>
      </c>
      <c r="D1014">
        <v>-8.8004583809289709</v>
      </c>
    </row>
    <row r="1015" spans="1:4" x14ac:dyDescent="0.25">
      <c r="A1015" t="s">
        <v>1021</v>
      </c>
      <c r="B1015">
        <v>25</v>
      </c>
      <c r="C1015">
        <v>5.3808570629129812E-4</v>
      </c>
      <c r="D1015">
        <v>-7.5274927051160834</v>
      </c>
    </row>
    <row r="1016" spans="1:4" x14ac:dyDescent="0.25">
      <c r="A1016" t="s">
        <v>1022</v>
      </c>
      <c r="B1016">
        <v>5</v>
      </c>
      <c r="C1016">
        <v>1.0761714125825962E-4</v>
      </c>
      <c r="D1016">
        <v>-9.136930617550183</v>
      </c>
    </row>
    <row r="1017" spans="1:4" x14ac:dyDescent="0.25">
      <c r="A1017" t="s">
        <v>1023</v>
      </c>
      <c r="B1017">
        <v>5</v>
      </c>
      <c r="C1017">
        <v>1.0761714125825962E-4</v>
      </c>
      <c r="D1017">
        <v>-9.136930617550183</v>
      </c>
    </row>
    <row r="1018" spans="1:4" x14ac:dyDescent="0.25">
      <c r="A1018" t="s">
        <v>1024</v>
      </c>
      <c r="B1018">
        <v>6</v>
      </c>
      <c r="C1018">
        <v>1.2914056950991153E-4</v>
      </c>
      <c r="D1018">
        <v>-8.9546090607562299</v>
      </c>
    </row>
    <row r="1019" spans="1:4" x14ac:dyDescent="0.25">
      <c r="A1019" t="s">
        <v>1025</v>
      </c>
      <c r="B1019">
        <v>18</v>
      </c>
      <c r="C1019">
        <v>3.874217085297346E-4</v>
      </c>
      <c r="D1019">
        <v>-7.8559967720881199</v>
      </c>
    </row>
    <row r="1020" spans="1:4" x14ac:dyDescent="0.25">
      <c r="A1020" t="s">
        <v>1026</v>
      </c>
      <c r="B1020">
        <v>5</v>
      </c>
      <c r="C1020">
        <v>1.0761714125825962E-4</v>
      </c>
      <c r="D1020">
        <v>-9.136930617550183</v>
      </c>
    </row>
    <row r="1021" spans="1:4" x14ac:dyDescent="0.25">
      <c r="A1021" t="s">
        <v>1027</v>
      </c>
      <c r="B1021">
        <v>8</v>
      </c>
      <c r="C1021">
        <v>1.721874260132154E-4</v>
      </c>
      <c r="D1021">
        <v>-8.6669269883044482</v>
      </c>
    </row>
    <row r="1022" spans="1:4" x14ac:dyDescent="0.25">
      <c r="A1022" t="s">
        <v>1028</v>
      </c>
      <c r="B1022">
        <v>7</v>
      </c>
      <c r="C1022">
        <v>1.5066399776156347E-4</v>
      </c>
      <c r="D1022">
        <v>-8.8004583809289709</v>
      </c>
    </row>
    <row r="1023" spans="1:4" x14ac:dyDescent="0.25">
      <c r="A1023" t="s">
        <v>1029</v>
      </c>
      <c r="B1023">
        <v>12</v>
      </c>
      <c r="C1023">
        <v>2.5828113901982307E-4</v>
      </c>
      <c r="D1023">
        <v>-8.2614618801962845</v>
      </c>
    </row>
    <row r="1024" spans="1:4" x14ac:dyDescent="0.25">
      <c r="A1024" t="s">
        <v>1030</v>
      </c>
      <c r="B1024">
        <v>4</v>
      </c>
      <c r="C1024">
        <v>8.6093713006607698E-5</v>
      </c>
      <c r="D1024">
        <v>-9.3600741688643936</v>
      </c>
    </row>
    <row r="1025" spans="1:4" x14ac:dyDescent="0.25">
      <c r="A1025" t="s">
        <v>1031</v>
      </c>
      <c r="B1025">
        <v>5</v>
      </c>
      <c r="C1025">
        <v>1.0761714125825962E-4</v>
      </c>
      <c r="D1025">
        <v>-9.136930617550183</v>
      </c>
    </row>
    <row r="1026" spans="1:4" x14ac:dyDescent="0.25">
      <c r="A1026" t="s">
        <v>1032</v>
      </c>
      <c r="B1026">
        <v>4</v>
      </c>
      <c r="C1026">
        <v>8.6093713006607698E-5</v>
      </c>
      <c r="D1026">
        <v>-9.3600741688643936</v>
      </c>
    </row>
    <row r="1027" spans="1:4" x14ac:dyDescent="0.25">
      <c r="A1027" t="s">
        <v>1033</v>
      </c>
      <c r="B1027">
        <v>15</v>
      </c>
      <c r="C1027">
        <v>3.2285142377477886E-4</v>
      </c>
      <c r="D1027">
        <v>-8.0383183288820739</v>
      </c>
    </row>
    <row r="1028" spans="1:4" x14ac:dyDescent="0.25">
      <c r="A1028" t="s">
        <v>1034</v>
      </c>
      <c r="B1028">
        <v>4</v>
      </c>
      <c r="C1028">
        <v>8.6093713006607698E-5</v>
      </c>
      <c r="D1028">
        <v>-9.3600741688643936</v>
      </c>
    </row>
    <row r="1029" spans="1:4" x14ac:dyDescent="0.25">
      <c r="A1029" t="s">
        <v>1035</v>
      </c>
      <c r="B1029">
        <v>4</v>
      </c>
      <c r="C1029">
        <v>8.6093713006607698E-5</v>
      </c>
      <c r="D1029">
        <v>-9.3600741688643936</v>
      </c>
    </row>
    <row r="1030" spans="1:4" x14ac:dyDescent="0.25">
      <c r="A1030" t="s">
        <v>1036</v>
      </c>
      <c r="B1030">
        <v>4</v>
      </c>
      <c r="C1030">
        <v>8.6093713006607698E-5</v>
      </c>
      <c r="D1030">
        <v>-9.3600741688643936</v>
      </c>
    </row>
    <row r="1031" spans="1:4" x14ac:dyDescent="0.25">
      <c r="A1031" t="s">
        <v>1037</v>
      </c>
      <c r="B1031">
        <v>4</v>
      </c>
      <c r="C1031">
        <v>8.6093713006607698E-5</v>
      </c>
      <c r="D1031">
        <v>-9.3600741688643936</v>
      </c>
    </row>
    <row r="1032" spans="1:4" x14ac:dyDescent="0.25">
      <c r="A1032" t="s">
        <v>1038</v>
      </c>
      <c r="B1032">
        <v>89</v>
      </c>
      <c r="C1032">
        <v>1.9155851143970212E-3</v>
      </c>
      <c r="D1032">
        <v>-6.2577321602521438</v>
      </c>
    </row>
    <row r="1033" spans="1:4" x14ac:dyDescent="0.25">
      <c r="A1033" t="s">
        <v>1039</v>
      </c>
      <c r="B1033">
        <v>46</v>
      </c>
      <c r="C1033">
        <v>9.9007769957598852E-4</v>
      </c>
      <c r="D1033">
        <v>-6.9177271334951893</v>
      </c>
    </row>
    <row r="1034" spans="1:4" x14ac:dyDescent="0.25">
      <c r="A1034" t="s">
        <v>1040</v>
      </c>
      <c r="B1034">
        <v>5</v>
      </c>
      <c r="C1034">
        <v>1.0761714125825962E-4</v>
      </c>
      <c r="D1034">
        <v>-9.136930617550183</v>
      </c>
    </row>
    <row r="1035" spans="1:4" x14ac:dyDescent="0.25">
      <c r="A1035" t="s">
        <v>1041</v>
      </c>
      <c r="B1035">
        <v>9</v>
      </c>
      <c r="C1035">
        <v>1.937108542648673E-4</v>
      </c>
      <c r="D1035">
        <v>-8.5491439526480644</v>
      </c>
    </row>
    <row r="1036" spans="1:4" x14ac:dyDescent="0.25">
      <c r="A1036" t="s">
        <v>1042</v>
      </c>
      <c r="B1036">
        <v>11</v>
      </c>
      <c r="C1036">
        <v>2.3675771076817116E-4</v>
      </c>
      <c r="D1036">
        <v>-8.3484732571859137</v>
      </c>
    </row>
    <row r="1037" spans="1:4" x14ac:dyDescent="0.25">
      <c r="A1037" t="s">
        <v>1043</v>
      </c>
      <c r="B1037">
        <v>7</v>
      </c>
      <c r="C1037">
        <v>1.5066399776156347E-4</v>
      </c>
      <c r="D1037">
        <v>-8.8004583809289709</v>
      </c>
    </row>
    <row r="1038" spans="1:4" x14ac:dyDescent="0.25">
      <c r="A1038" t="s">
        <v>1044</v>
      </c>
      <c r="B1038">
        <v>11</v>
      </c>
      <c r="C1038">
        <v>2.3675771076817116E-4</v>
      </c>
      <c r="D1038">
        <v>-8.3484732571859137</v>
      </c>
    </row>
    <row r="1039" spans="1:4" x14ac:dyDescent="0.25">
      <c r="A1039" t="s">
        <v>1045</v>
      </c>
      <c r="B1039">
        <v>6</v>
      </c>
      <c r="C1039">
        <v>1.2914056950991153E-4</v>
      </c>
      <c r="D1039">
        <v>-8.9546090607562299</v>
      </c>
    </row>
    <row r="1040" spans="1:4" x14ac:dyDescent="0.25">
      <c r="A1040" t="s">
        <v>1046</v>
      </c>
      <c r="B1040">
        <v>6</v>
      </c>
      <c r="C1040">
        <v>1.2914056950991153E-4</v>
      </c>
      <c r="D1040">
        <v>-8.9546090607562299</v>
      </c>
    </row>
    <row r="1041" spans="1:4" x14ac:dyDescent="0.25">
      <c r="A1041" t="s">
        <v>1047</v>
      </c>
      <c r="B1041">
        <v>9</v>
      </c>
      <c r="C1041">
        <v>1.937108542648673E-4</v>
      </c>
      <c r="D1041">
        <v>-8.5491439526480644</v>
      </c>
    </row>
    <row r="1042" spans="1:4" x14ac:dyDescent="0.25">
      <c r="A1042" t="s">
        <v>1048</v>
      </c>
      <c r="B1042">
        <v>5</v>
      </c>
      <c r="C1042">
        <v>1.0761714125825962E-4</v>
      </c>
      <c r="D1042">
        <v>-9.136930617550183</v>
      </c>
    </row>
    <row r="1043" spans="1:4" x14ac:dyDescent="0.25">
      <c r="A1043" t="s">
        <v>1049</v>
      </c>
      <c r="B1043">
        <v>4</v>
      </c>
      <c r="C1043">
        <v>8.6093713006607698E-5</v>
      </c>
      <c r="D1043">
        <v>-9.3600741688643936</v>
      </c>
    </row>
    <row r="1044" spans="1:4" x14ac:dyDescent="0.25">
      <c r="A1044" t="s">
        <v>1050</v>
      </c>
      <c r="B1044">
        <v>4</v>
      </c>
      <c r="C1044">
        <v>8.6093713006607698E-5</v>
      </c>
      <c r="D1044">
        <v>-9.3600741688643936</v>
      </c>
    </row>
    <row r="1045" spans="1:4" x14ac:dyDescent="0.25">
      <c r="A1045" t="s">
        <v>1051</v>
      </c>
      <c r="B1045">
        <v>5</v>
      </c>
      <c r="C1045">
        <v>1.0761714125825962E-4</v>
      </c>
      <c r="D1045">
        <v>-9.136930617550183</v>
      </c>
    </row>
    <row r="1046" spans="1:4" x14ac:dyDescent="0.25">
      <c r="A1046" t="s">
        <v>1052</v>
      </c>
      <c r="B1046">
        <v>39</v>
      </c>
      <c r="C1046">
        <v>8.3941370181442505E-4</v>
      </c>
      <c r="D1046">
        <v>-7.0828068838546372</v>
      </c>
    </row>
    <row r="1047" spans="1:4" x14ac:dyDescent="0.25">
      <c r="A1047" t="s">
        <v>1053</v>
      </c>
      <c r="B1047">
        <v>4</v>
      </c>
      <c r="C1047">
        <v>8.6093713006607698E-5</v>
      </c>
      <c r="D1047">
        <v>-9.3600741688643936</v>
      </c>
    </row>
    <row r="1048" spans="1:4" x14ac:dyDescent="0.25">
      <c r="A1048" t="s">
        <v>1054</v>
      </c>
      <c r="B1048">
        <v>7</v>
      </c>
      <c r="C1048">
        <v>1.5066399776156347E-4</v>
      </c>
      <c r="D1048">
        <v>-8.8004583809289709</v>
      </c>
    </row>
    <row r="1049" spans="1:4" x14ac:dyDescent="0.25">
      <c r="A1049" t="s">
        <v>1055</v>
      </c>
      <c r="B1049">
        <v>4</v>
      </c>
      <c r="C1049">
        <v>8.6093713006607698E-5</v>
      </c>
      <c r="D1049">
        <v>-9.3600741688643936</v>
      </c>
    </row>
    <row r="1050" spans="1:4" x14ac:dyDescent="0.25">
      <c r="A1050" t="s">
        <v>1056</v>
      </c>
      <c r="B1050">
        <v>21</v>
      </c>
      <c r="C1050">
        <v>4.519919932846904E-4</v>
      </c>
      <c r="D1050">
        <v>-7.7018460922608609</v>
      </c>
    </row>
    <row r="1051" spans="1:4" x14ac:dyDescent="0.25">
      <c r="A1051" t="s">
        <v>1057</v>
      </c>
      <c r="B1051">
        <v>4</v>
      </c>
      <c r="C1051">
        <v>8.6093713006607698E-5</v>
      </c>
      <c r="D1051">
        <v>-9.3600741688643936</v>
      </c>
    </row>
    <row r="1052" spans="1:4" x14ac:dyDescent="0.25">
      <c r="A1052" t="s">
        <v>1058</v>
      </c>
      <c r="B1052">
        <v>5</v>
      </c>
      <c r="C1052">
        <v>1.0761714125825962E-4</v>
      </c>
      <c r="D1052">
        <v>-9.136930617550183</v>
      </c>
    </row>
    <row r="1053" spans="1:4" x14ac:dyDescent="0.25">
      <c r="A1053" t="s">
        <v>1059</v>
      </c>
      <c r="B1053">
        <v>5</v>
      </c>
      <c r="C1053">
        <v>1.0761714125825962E-4</v>
      </c>
      <c r="D1053">
        <v>-9.136930617550183</v>
      </c>
    </row>
    <row r="1054" spans="1:4" x14ac:dyDescent="0.25">
      <c r="A1054" t="s">
        <v>1060</v>
      </c>
      <c r="B1054">
        <v>12</v>
      </c>
      <c r="C1054">
        <v>2.5828113901982307E-4</v>
      </c>
      <c r="D1054">
        <v>-8.2614618801962845</v>
      </c>
    </row>
    <row r="1055" spans="1:4" x14ac:dyDescent="0.25">
      <c r="A1055" t="s">
        <v>1061</v>
      </c>
      <c r="B1055">
        <v>4</v>
      </c>
      <c r="C1055">
        <v>8.6093713006607698E-5</v>
      </c>
      <c r="D1055">
        <v>-9.3600741688643936</v>
      </c>
    </row>
    <row r="1056" spans="1:4" x14ac:dyDescent="0.25">
      <c r="A1056" t="s">
        <v>1062</v>
      </c>
      <c r="B1056">
        <v>4</v>
      </c>
      <c r="C1056">
        <v>8.6093713006607698E-5</v>
      </c>
      <c r="D1056">
        <v>-9.3600741688643936</v>
      </c>
    </row>
    <row r="1057" spans="1:4" x14ac:dyDescent="0.25">
      <c r="A1057" t="s">
        <v>1063</v>
      </c>
      <c r="B1057">
        <v>4</v>
      </c>
      <c r="C1057">
        <v>8.6093713006607698E-5</v>
      </c>
      <c r="D1057">
        <v>-9.3600741688643936</v>
      </c>
    </row>
    <row r="1058" spans="1:4" x14ac:dyDescent="0.25">
      <c r="A1058" t="s">
        <v>1064</v>
      </c>
      <c r="B1058">
        <v>30</v>
      </c>
      <c r="C1058">
        <v>6.4570284754955772E-4</v>
      </c>
      <c r="D1058">
        <v>-7.3451711483221285</v>
      </c>
    </row>
    <row r="1059" spans="1:4" x14ac:dyDescent="0.25">
      <c r="A1059" t="s">
        <v>1065</v>
      </c>
      <c r="B1059">
        <v>19</v>
      </c>
      <c r="C1059">
        <v>4.0894513678138653E-4</v>
      </c>
      <c r="D1059">
        <v>-7.8019295508178432</v>
      </c>
    </row>
    <row r="1060" spans="1:4" x14ac:dyDescent="0.25">
      <c r="A1060" t="s">
        <v>1066</v>
      </c>
      <c r="B1060">
        <v>4</v>
      </c>
      <c r="C1060">
        <v>8.6093713006607698E-5</v>
      </c>
      <c r="D1060">
        <v>-9.3600741688643936</v>
      </c>
    </row>
    <row r="1061" spans="1:4" x14ac:dyDescent="0.25">
      <c r="A1061" t="s">
        <v>1067</v>
      </c>
      <c r="B1061">
        <v>4</v>
      </c>
      <c r="C1061">
        <v>8.6093713006607698E-5</v>
      </c>
      <c r="D1061">
        <v>-9.3600741688643936</v>
      </c>
    </row>
    <row r="1062" spans="1:4" x14ac:dyDescent="0.25">
      <c r="A1062" t="s">
        <v>1068</v>
      </c>
      <c r="B1062">
        <v>4</v>
      </c>
      <c r="C1062">
        <v>8.6093713006607698E-5</v>
      </c>
      <c r="D1062">
        <v>-9.3600741688643936</v>
      </c>
    </row>
    <row r="1063" spans="1:4" x14ac:dyDescent="0.25">
      <c r="A1063" t="s">
        <v>1069</v>
      </c>
      <c r="B1063">
        <v>4</v>
      </c>
      <c r="C1063">
        <v>8.6093713006607698E-5</v>
      </c>
      <c r="D1063">
        <v>-9.3600741688643936</v>
      </c>
    </row>
    <row r="1064" spans="1:4" x14ac:dyDescent="0.25">
      <c r="A1064" t="s">
        <v>1070</v>
      </c>
      <c r="B1064">
        <v>11</v>
      </c>
      <c r="C1064">
        <v>2.3675771076817116E-4</v>
      </c>
      <c r="D1064">
        <v>-8.3484732571859137</v>
      </c>
    </row>
    <row r="1065" spans="1:4" x14ac:dyDescent="0.25">
      <c r="A1065" t="s">
        <v>1071</v>
      </c>
      <c r="B1065">
        <v>10</v>
      </c>
      <c r="C1065">
        <v>2.1523428251651923E-4</v>
      </c>
      <c r="D1065">
        <v>-8.4437834369902376</v>
      </c>
    </row>
    <row r="1066" spans="1:4" x14ac:dyDescent="0.25">
      <c r="A1066" t="s">
        <v>1072</v>
      </c>
      <c r="B1066">
        <v>5</v>
      </c>
      <c r="C1066">
        <v>1.0761714125825962E-4</v>
      </c>
      <c r="D1066">
        <v>-9.136930617550183</v>
      </c>
    </row>
    <row r="1067" spans="1:4" x14ac:dyDescent="0.25">
      <c r="A1067" t="s">
        <v>1073</v>
      </c>
      <c r="B1067">
        <v>8</v>
      </c>
      <c r="C1067">
        <v>1.721874260132154E-4</v>
      </c>
      <c r="D1067">
        <v>-8.6669269883044482</v>
      </c>
    </row>
    <row r="1068" spans="1:4" x14ac:dyDescent="0.25">
      <c r="A1068" t="s">
        <v>1074</v>
      </c>
      <c r="B1068">
        <v>19</v>
      </c>
      <c r="C1068">
        <v>4.0894513678138653E-4</v>
      </c>
      <c r="D1068">
        <v>-7.8019295508178432</v>
      </c>
    </row>
    <row r="1069" spans="1:4" x14ac:dyDescent="0.25">
      <c r="A1069" t="s">
        <v>1075</v>
      </c>
      <c r="B1069">
        <v>4</v>
      </c>
      <c r="C1069">
        <v>8.6093713006607698E-5</v>
      </c>
      <c r="D1069">
        <v>-9.3600741688643936</v>
      </c>
    </row>
    <row r="1070" spans="1:4" x14ac:dyDescent="0.25">
      <c r="A1070" t="s">
        <v>1076</v>
      </c>
      <c r="B1070">
        <v>11</v>
      </c>
      <c r="C1070">
        <v>2.3675771076817116E-4</v>
      </c>
      <c r="D1070">
        <v>-8.3484732571859137</v>
      </c>
    </row>
    <row r="1071" spans="1:4" x14ac:dyDescent="0.25">
      <c r="A1071" t="s">
        <v>1077</v>
      </c>
      <c r="B1071">
        <v>4</v>
      </c>
      <c r="C1071">
        <v>8.6093713006607698E-5</v>
      </c>
      <c r="D1071">
        <v>-9.3600741688643936</v>
      </c>
    </row>
    <row r="1072" spans="1:4" x14ac:dyDescent="0.25">
      <c r="A1072" t="s">
        <v>1078</v>
      </c>
      <c r="B1072">
        <v>5</v>
      </c>
      <c r="C1072">
        <v>1.0761714125825962E-4</v>
      </c>
      <c r="D1072">
        <v>-9.136930617550183</v>
      </c>
    </row>
    <row r="1073" spans="1:4" x14ac:dyDescent="0.25">
      <c r="A1073" t="s">
        <v>1079</v>
      </c>
      <c r="B1073">
        <v>4</v>
      </c>
      <c r="C1073">
        <v>8.6093713006607698E-5</v>
      </c>
      <c r="D1073">
        <v>-9.3600741688643936</v>
      </c>
    </row>
    <row r="1074" spans="1:4" x14ac:dyDescent="0.25">
      <c r="A1074" t="s">
        <v>1080</v>
      </c>
      <c r="B1074">
        <v>4</v>
      </c>
      <c r="C1074">
        <v>8.6093713006607698E-5</v>
      </c>
      <c r="D1074">
        <v>-9.3600741688643936</v>
      </c>
    </row>
    <row r="1075" spans="1:4" x14ac:dyDescent="0.25">
      <c r="A1075" t="s">
        <v>1081</v>
      </c>
      <c r="B1075">
        <v>5</v>
      </c>
      <c r="C1075">
        <v>1.0761714125825962E-4</v>
      </c>
      <c r="D1075">
        <v>-9.136930617550183</v>
      </c>
    </row>
    <row r="1076" spans="1:4" x14ac:dyDescent="0.25">
      <c r="A1076" t="s">
        <v>1082</v>
      </c>
      <c r="B1076">
        <v>39</v>
      </c>
      <c r="C1076">
        <v>8.3941370181442505E-4</v>
      </c>
      <c r="D1076">
        <v>-7.0828068838546372</v>
      </c>
    </row>
    <row r="1077" spans="1:4" x14ac:dyDescent="0.25">
      <c r="A1077" t="s">
        <v>1083</v>
      </c>
      <c r="B1077">
        <v>8</v>
      </c>
      <c r="C1077">
        <v>1.721874260132154E-4</v>
      </c>
      <c r="D1077">
        <v>-8.6669269883044482</v>
      </c>
    </row>
    <row r="1078" spans="1:4" x14ac:dyDescent="0.25">
      <c r="A1078" t="s">
        <v>1084</v>
      </c>
      <c r="B1078">
        <v>7</v>
      </c>
      <c r="C1078">
        <v>1.5066399776156347E-4</v>
      </c>
      <c r="D1078">
        <v>-8.8004583809289709</v>
      </c>
    </row>
    <row r="1079" spans="1:4" x14ac:dyDescent="0.25">
      <c r="A1079" t="s">
        <v>1085</v>
      </c>
      <c r="B1079">
        <v>15</v>
      </c>
      <c r="C1079">
        <v>3.2285142377477886E-4</v>
      </c>
      <c r="D1079">
        <v>-8.0383183288820739</v>
      </c>
    </row>
    <row r="1080" spans="1:4" x14ac:dyDescent="0.25">
      <c r="A1080" t="s">
        <v>1086</v>
      </c>
      <c r="B1080">
        <v>16</v>
      </c>
      <c r="C1080">
        <v>3.4437485202643079E-4</v>
      </c>
      <c r="D1080">
        <v>-7.9737798077445028</v>
      </c>
    </row>
    <row r="1081" spans="1:4" x14ac:dyDescent="0.25">
      <c r="A1081" t="s">
        <v>1087</v>
      </c>
      <c r="B1081">
        <v>9</v>
      </c>
      <c r="C1081">
        <v>1.937108542648673E-4</v>
      </c>
      <c r="D1081">
        <v>-8.5491439526480644</v>
      </c>
    </row>
    <row r="1082" spans="1:4" x14ac:dyDescent="0.25">
      <c r="A1082" t="s">
        <v>1088</v>
      </c>
      <c r="B1082">
        <v>8</v>
      </c>
      <c r="C1082">
        <v>1.721874260132154E-4</v>
      </c>
      <c r="D1082">
        <v>-8.6669269883044482</v>
      </c>
    </row>
    <row r="1083" spans="1:4" x14ac:dyDescent="0.25">
      <c r="A1083" t="s">
        <v>1089</v>
      </c>
      <c r="B1083">
        <v>10</v>
      </c>
      <c r="C1083">
        <v>2.1523428251651923E-4</v>
      </c>
      <c r="D1083">
        <v>-8.4437834369902376</v>
      </c>
    </row>
    <row r="1084" spans="1:4" x14ac:dyDescent="0.25">
      <c r="A1084" t="s">
        <v>1090</v>
      </c>
      <c r="B1084">
        <v>4</v>
      </c>
      <c r="C1084">
        <v>8.6093713006607698E-5</v>
      </c>
      <c r="D1084">
        <v>-9.3600741688643936</v>
      </c>
    </row>
    <row r="1085" spans="1:4" x14ac:dyDescent="0.25">
      <c r="A1085" t="s">
        <v>1091</v>
      </c>
      <c r="B1085">
        <v>6</v>
      </c>
      <c r="C1085">
        <v>1.2914056950991153E-4</v>
      </c>
      <c r="D1085">
        <v>-8.9546090607562299</v>
      </c>
    </row>
    <row r="1086" spans="1:4" x14ac:dyDescent="0.25">
      <c r="A1086" t="s">
        <v>1092</v>
      </c>
      <c r="B1086">
        <v>6</v>
      </c>
      <c r="C1086">
        <v>1.2914056950991153E-4</v>
      </c>
      <c r="D1086">
        <v>-8.9546090607562299</v>
      </c>
    </row>
    <row r="1087" spans="1:4" x14ac:dyDescent="0.25">
      <c r="A1087" t="s">
        <v>1093</v>
      </c>
      <c r="B1087">
        <v>8</v>
      </c>
      <c r="C1087">
        <v>1.721874260132154E-4</v>
      </c>
      <c r="D1087">
        <v>-8.6669269883044482</v>
      </c>
    </row>
    <row r="1088" spans="1:4" x14ac:dyDescent="0.25">
      <c r="A1088" t="s">
        <v>1094</v>
      </c>
      <c r="B1088">
        <v>17</v>
      </c>
      <c r="C1088">
        <v>3.6589828027808267E-4</v>
      </c>
      <c r="D1088">
        <v>-7.9131551859280682</v>
      </c>
    </row>
    <row r="1089" spans="1:4" x14ac:dyDescent="0.25">
      <c r="A1089" t="s">
        <v>1095</v>
      </c>
      <c r="B1089">
        <v>796</v>
      </c>
      <c r="C1089">
        <v>1.7132648888314932E-2</v>
      </c>
      <c r="D1089">
        <v>-4.0667693441399013</v>
      </c>
    </row>
    <row r="1090" spans="1:4" x14ac:dyDescent="0.25">
      <c r="A1090" t="s">
        <v>1096</v>
      </c>
      <c r="B1090">
        <v>14</v>
      </c>
      <c r="C1090">
        <v>3.0132799552312693E-4</v>
      </c>
      <c r="D1090">
        <v>-8.1073112003690255</v>
      </c>
    </row>
    <row r="1091" spans="1:4" x14ac:dyDescent="0.25">
      <c r="A1091" t="s">
        <v>1097</v>
      </c>
      <c r="B1091">
        <v>13</v>
      </c>
      <c r="C1091">
        <v>2.79804567271475E-4</v>
      </c>
      <c r="D1091">
        <v>-8.1814191725227481</v>
      </c>
    </row>
    <row r="1092" spans="1:4" x14ac:dyDescent="0.25">
      <c r="A1092" t="s">
        <v>1098</v>
      </c>
      <c r="B1092">
        <v>4</v>
      </c>
      <c r="C1092">
        <v>8.6093713006607698E-5</v>
      </c>
      <c r="D1092">
        <v>-9.3600741688643936</v>
      </c>
    </row>
    <row r="1093" spans="1:4" x14ac:dyDescent="0.25">
      <c r="A1093" t="s">
        <v>1099</v>
      </c>
      <c r="B1093">
        <v>4</v>
      </c>
      <c r="C1093">
        <v>8.6093713006607698E-5</v>
      </c>
      <c r="D1093">
        <v>-9.3600741688643936</v>
      </c>
    </row>
    <row r="1094" spans="1:4" x14ac:dyDescent="0.25">
      <c r="A1094" t="s">
        <v>1100</v>
      </c>
      <c r="B1094">
        <v>4</v>
      </c>
      <c r="C1094">
        <v>8.6093713006607698E-5</v>
      </c>
      <c r="D1094">
        <v>-9.3600741688643936</v>
      </c>
    </row>
    <row r="1095" spans="1:4" x14ac:dyDescent="0.25">
      <c r="A1095" t="s">
        <v>1101</v>
      </c>
      <c r="B1095">
        <v>11</v>
      </c>
      <c r="C1095">
        <v>2.3675771076817116E-4</v>
      </c>
      <c r="D1095">
        <v>-8.3484732571859137</v>
      </c>
    </row>
    <row r="1096" spans="1:4" x14ac:dyDescent="0.25">
      <c r="A1096" t="s">
        <v>1102</v>
      </c>
      <c r="B1096">
        <v>11</v>
      </c>
      <c r="C1096">
        <v>2.3675771076817116E-4</v>
      </c>
      <c r="D1096">
        <v>-8.3484732571859137</v>
      </c>
    </row>
    <row r="1097" spans="1:4" x14ac:dyDescent="0.25">
      <c r="A1097" t="s">
        <v>1103</v>
      </c>
      <c r="B1097">
        <v>20</v>
      </c>
      <c r="C1097">
        <v>4.3046856503303846E-4</v>
      </c>
      <c r="D1097">
        <v>-7.7506362564302931</v>
      </c>
    </row>
    <row r="1098" spans="1:4" x14ac:dyDescent="0.25">
      <c r="A1098" t="s">
        <v>1104</v>
      </c>
      <c r="B1098">
        <v>5</v>
      </c>
      <c r="C1098">
        <v>1.0761714125825962E-4</v>
      </c>
      <c r="D1098">
        <v>-9.136930617550183</v>
      </c>
    </row>
    <row r="1099" spans="1:4" x14ac:dyDescent="0.25">
      <c r="A1099" t="s">
        <v>1105</v>
      </c>
      <c r="B1099">
        <v>6</v>
      </c>
      <c r="C1099">
        <v>1.2914056950991153E-4</v>
      </c>
      <c r="D1099">
        <v>-8.9546090607562299</v>
      </c>
    </row>
    <row r="1100" spans="1:4" x14ac:dyDescent="0.25">
      <c r="A1100" t="s">
        <v>1106</v>
      </c>
      <c r="B1100">
        <v>4</v>
      </c>
      <c r="C1100">
        <v>8.6093713006607698E-5</v>
      </c>
      <c r="D1100">
        <v>-9.3600741688643936</v>
      </c>
    </row>
    <row r="1101" spans="1:4" x14ac:dyDescent="0.25">
      <c r="A1101" t="s">
        <v>1107</v>
      </c>
      <c r="B1101">
        <v>31</v>
      </c>
      <c r="C1101">
        <v>6.672262758012096E-4</v>
      </c>
      <c r="D1101">
        <v>-7.3123813254991381</v>
      </c>
    </row>
    <row r="1102" spans="1:4" x14ac:dyDescent="0.25">
      <c r="A1102" t="s">
        <v>1108</v>
      </c>
      <c r="B1102">
        <v>4</v>
      </c>
      <c r="C1102">
        <v>8.6093713006607698E-5</v>
      </c>
      <c r="D1102">
        <v>-9.3600741688643936</v>
      </c>
    </row>
    <row r="1103" spans="1:4" x14ac:dyDescent="0.25">
      <c r="A1103" t="s">
        <v>1109</v>
      </c>
      <c r="B1103">
        <v>7</v>
      </c>
      <c r="C1103">
        <v>1.5066399776156347E-4</v>
      </c>
      <c r="D1103">
        <v>-8.8004583809289709</v>
      </c>
    </row>
    <row r="1104" spans="1:4" x14ac:dyDescent="0.25">
      <c r="A1104" t="s">
        <v>1110</v>
      </c>
      <c r="B1104">
        <v>4</v>
      </c>
      <c r="C1104">
        <v>8.6093713006607698E-5</v>
      </c>
      <c r="D1104">
        <v>-9.3600741688643936</v>
      </c>
    </row>
    <row r="1105" spans="1:4" x14ac:dyDescent="0.25">
      <c r="A1105" t="s">
        <v>1111</v>
      </c>
      <c r="B1105">
        <v>4</v>
      </c>
      <c r="C1105">
        <v>8.6093713006607698E-5</v>
      </c>
      <c r="D1105">
        <v>-9.3600741688643936</v>
      </c>
    </row>
    <row r="1106" spans="1:4" x14ac:dyDescent="0.25">
      <c r="A1106" t="s">
        <v>1112</v>
      </c>
      <c r="B1106">
        <v>19</v>
      </c>
      <c r="C1106">
        <v>4.0894513678138653E-4</v>
      </c>
      <c r="D1106">
        <v>-7.8019295508178432</v>
      </c>
    </row>
    <row r="1107" spans="1:4" x14ac:dyDescent="0.25">
      <c r="A1107" t="s">
        <v>1113</v>
      </c>
      <c r="B1107">
        <v>6</v>
      </c>
      <c r="C1107">
        <v>1.2914056950991153E-4</v>
      </c>
      <c r="D1107">
        <v>-8.9546090607562299</v>
      </c>
    </row>
    <row r="1108" spans="1:4" x14ac:dyDescent="0.25">
      <c r="A1108" t="s">
        <v>1114</v>
      </c>
      <c r="B1108">
        <v>4</v>
      </c>
      <c r="C1108">
        <v>8.6093713006607698E-5</v>
      </c>
      <c r="D1108">
        <v>-9.3600741688643936</v>
      </c>
    </row>
    <row r="1109" spans="1:4" x14ac:dyDescent="0.25">
      <c r="A1109" t="s">
        <v>1115</v>
      </c>
      <c r="B1109">
        <v>4</v>
      </c>
      <c r="C1109">
        <v>8.6093713006607698E-5</v>
      </c>
      <c r="D1109">
        <v>-9.3600741688643936</v>
      </c>
    </row>
    <row r="1110" spans="1:4" x14ac:dyDescent="0.25">
      <c r="A1110" t="s">
        <v>1116</v>
      </c>
      <c r="B1110">
        <v>21</v>
      </c>
      <c r="C1110">
        <v>4.519919932846904E-4</v>
      </c>
      <c r="D1110">
        <v>-7.7018460922608609</v>
      </c>
    </row>
    <row r="1111" spans="1:4" x14ac:dyDescent="0.25">
      <c r="A1111" t="s">
        <v>1117</v>
      </c>
      <c r="B1111">
        <v>8</v>
      </c>
      <c r="C1111">
        <v>1.721874260132154E-4</v>
      </c>
      <c r="D1111">
        <v>-8.6669269883044482</v>
      </c>
    </row>
    <row r="1112" spans="1:4" x14ac:dyDescent="0.25">
      <c r="A1112" t="s">
        <v>1118</v>
      </c>
      <c r="B1112">
        <v>7</v>
      </c>
      <c r="C1112">
        <v>1.5066399776156347E-4</v>
      </c>
      <c r="D1112">
        <v>-8.8004583809289709</v>
      </c>
    </row>
    <row r="1113" spans="1:4" x14ac:dyDescent="0.25">
      <c r="A1113" t="s">
        <v>1119</v>
      </c>
      <c r="B1113">
        <v>27</v>
      </c>
      <c r="C1113">
        <v>5.8113256279460187E-4</v>
      </c>
      <c r="D1113">
        <v>-7.4505316639799553</v>
      </c>
    </row>
    <row r="1114" spans="1:4" x14ac:dyDescent="0.25">
      <c r="A1114" t="s">
        <v>1120</v>
      </c>
      <c r="B1114">
        <v>22</v>
      </c>
      <c r="C1114">
        <v>4.7351542153634233E-4</v>
      </c>
      <c r="D1114">
        <v>-7.6553260766259683</v>
      </c>
    </row>
    <row r="1115" spans="1:4" x14ac:dyDescent="0.25">
      <c r="A1115" t="s">
        <v>1121</v>
      </c>
      <c r="B1115">
        <v>4</v>
      </c>
      <c r="C1115">
        <v>8.6093713006607698E-5</v>
      </c>
      <c r="D1115">
        <v>-9.3600741688643936</v>
      </c>
    </row>
    <row r="1116" spans="1:4" x14ac:dyDescent="0.25">
      <c r="A1116" t="s">
        <v>1122</v>
      </c>
      <c r="B1116">
        <v>242</v>
      </c>
      <c r="C1116">
        <v>5.2086696368997655E-3</v>
      </c>
      <c r="D1116">
        <v>-5.2574308038275976</v>
      </c>
    </row>
    <row r="1117" spans="1:4" x14ac:dyDescent="0.25">
      <c r="A1117" t="s">
        <v>1123</v>
      </c>
      <c r="B1117">
        <v>7</v>
      </c>
      <c r="C1117">
        <v>1.5066399776156347E-4</v>
      </c>
      <c r="D1117">
        <v>-8.8004583809289709</v>
      </c>
    </row>
    <row r="1118" spans="1:4" x14ac:dyDescent="0.25">
      <c r="A1118" t="s">
        <v>1124</v>
      </c>
      <c r="B1118">
        <v>5</v>
      </c>
      <c r="C1118">
        <v>1.0761714125825962E-4</v>
      </c>
      <c r="D1118">
        <v>-9.136930617550183</v>
      </c>
    </row>
    <row r="1119" spans="1:4" x14ac:dyDescent="0.25">
      <c r="A1119" t="s">
        <v>1125</v>
      </c>
      <c r="B1119">
        <v>16</v>
      </c>
      <c r="C1119">
        <v>3.4437485202643079E-4</v>
      </c>
      <c r="D1119">
        <v>-7.9737798077445028</v>
      </c>
    </row>
    <row r="1120" spans="1:4" x14ac:dyDescent="0.25">
      <c r="A1120" t="s">
        <v>1126</v>
      </c>
      <c r="B1120">
        <v>5</v>
      </c>
      <c r="C1120">
        <v>1.0761714125825962E-4</v>
      </c>
      <c r="D1120">
        <v>-9.136930617550183</v>
      </c>
    </row>
    <row r="1121" spans="1:4" x14ac:dyDescent="0.25">
      <c r="A1121" t="s">
        <v>1127</v>
      </c>
      <c r="B1121">
        <v>7</v>
      </c>
      <c r="C1121">
        <v>1.5066399776156347E-4</v>
      </c>
      <c r="D1121">
        <v>-8.8004583809289709</v>
      </c>
    </row>
    <row r="1122" spans="1:4" x14ac:dyDescent="0.25">
      <c r="A1122" t="s">
        <v>1128</v>
      </c>
      <c r="B1122">
        <v>10</v>
      </c>
      <c r="C1122">
        <v>2.1523428251651923E-4</v>
      </c>
      <c r="D1122">
        <v>-8.4437834369902376</v>
      </c>
    </row>
    <row r="1123" spans="1:4" x14ac:dyDescent="0.25">
      <c r="A1123" t="s">
        <v>1129</v>
      </c>
      <c r="B1123">
        <v>5</v>
      </c>
      <c r="C1123">
        <v>1.0761714125825962E-4</v>
      </c>
      <c r="D1123">
        <v>-9.136930617550183</v>
      </c>
    </row>
    <row r="1124" spans="1:4" x14ac:dyDescent="0.25">
      <c r="A1124" t="s">
        <v>1130</v>
      </c>
      <c r="B1124">
        <v>5</v>
      </c>
      <c r="C1124">
        <v>1.0761714125825962E-4</v>
      </c>
      <c r="D1124">
        <v>-9.136930617550183</v>
      </c>
    </row>
    <row r="1125" spans="1:4" x14ac:dyDescent="0.25">
      <c r="A1125" t="s">
        <v>1131</v>
      </c>
      <c r="B1125">
        <v>30</v>
      </c>
      <c r="C1125">
        <v>6.4570284754955772E-4</v>
      </c>
      <c r="D1125">
        <v>-7.3451711483221285</v>
      </c>
    </row>
    <row r="1126" spans="1:4" x14ac:dyDescent="0.25">
      <c r="A1126" t="s">
        <v>1132</v>
      </c>
      <c r="B1126">
        <v>5</v>
      </c>
      <c r="C1126">
        <v>1.0761714125825962E-4</v>
      </c>
      <c r="D1126">
        <v>-9.136930617550183</v>
      </c>
    </row>
    <row r="1127" spans="1:4" x14ac:dyDescent="0.25">
      <c r="A1127" t="s">
        <v>1133</v>
      </c>
      <c r="B1127">
        <v>4</v>
      </c>
      <c r="C1127">
        <v>8.6093713006607698E-5</v>
      </c>
      <c r="D1127">
        <v>-9.3600741688643936</v>
      </c>
    </row>
    <row r="1128" spans="1:4" x14ac:dyDescent="0.25">
      <c r="A1128" t="s">
        <v>1134</v>
      </c>
      <c r="B1128">
        <v>20</v>
      </c>
      <c r="C1128">
        <v>4.3046856503303846E-4</v>
      </c>
      <c r="D1128">
        <v>-7.7506362564302931</v>
      </c>
    </row>
    <row r="1129" spans="1:4" x14ac:dyDescent="0.25">
      <c r="A1129" t="s">
        <v>1135</v>
      </c>
      <c r="B1129">
        <v>6</v>
      </c>
      <c r="C1129">
        <v>1.2914056950991153E-4</v>
      </c>
      <c r="D1129">
        <v>-8.9546090607562299</v>
      </c>
    </row>
    <row r="1130" spans="1:4" x14ac:dyDescent="0.25">
      <c r="A1130" t="s">
        <v>1136</v>
      </c>
      <c r="B1130">
        <v>7</v>
      </c>
      <c r="C1130">
        <v>1.5066399776156347E-4</v>
      </c>
      <c r="D1130">
        <v>-8.8004583809289709</v>
      </c>
    </row>
    <row r="1131" spans="1:4" x14ac:dyDescent="0.25">
      <c r="A1131" t="s">
        <v>1137</v>
      </c>
      <c r="B1131">
        <v>4</v>
      </c>
      <c r="C1131">
        <v>8.6093713006607698E-5</v>
      </c>
      <c r="D1131">
        <v>-9.3600741688643936</v>
      </c>
    </row>
    <row r="1132" spans="1:4" x14ac:dyDescent="0.25">
      <c r="A1132" t="s">
        <v>1138</v>
      </c>
      <c r="B1132">
        <v>6</v>
      </c>
      <c r="C1132">
        <v>1.2914056950991153E-4</v>
      </c>
      <c r="D1132">
        <v>-8.9546090607562299</v>
      </c>
    </row>
    <row r="1133" spans="1:4" x14ac:dyDescent="0.25">
      <c r="A1133" t="s">
        <v>1139</v>
      </c>
      <c r="B1133">
        <v>7</v>
      </c>
      <c r="C1133">
        <v>1.5066399776156347E-4</v>
      </c>
      <c r="D1133">
        <v>-8.8004583809289709</v>
      </c>
    </row>
    <row r="1134" spans="1:4" x14ac:dyDescent="0.25">
      <c r="A1134" t="s">
        <v>1140</v>
      </c>
      <c r="B1134">
        <v>4</v>
      </c>
      <c r="C1134">
        <v>8.6093713006607698E-5</v>
      </c>
      <c r="D1134">
        <v>-9.3600741688643936</v>
      </c>
    </row>
    <row r="1135" spans="1:4" x14ac:dyDescent="0.25">
      <c r="A1135" t="s">
        <v>1141</v>
      </c>
      <c r="B1135">
        <v>8</v>
      </c>
      <c r="C1135">
        <v>1.721874260132154E-4</v>
      </c>
      <c r="D1135">
        <v>-8.6669269883044482</v>
      </c>
    </row>
    <row r="1136" spans="1:4" x14ac:dyDescent="0.25">
      <c r="A1136" t="s">
        <v>1142</v>
      </c>
      <c r="B1136">
        <v>12</v>
      </c>
      <c r="C1136">
        <v>2.5828113901982307E-4</v>
      </c>
      <c r="D1136">
        <v>-8.2614618801962845</v>
      </c>
    </row>
    <row r="1137" spans="1:4" x14ac:dyDescent="0.25">
      <c r="A1137" t="s">
        <v>1143</v>
      </c>
      <c r="B1137">
        <v>6</v>
      </c>
      <c r="C1137">
        <v>1.2914056950991153E-4</v>
      </c>
      <c r="D1137">
        <v>-8.9546090607562299</v>
      </c>
    </row>
    <row r="1138" spans="1:4" x14ac:dyDescent="0.25">
      <c r="A1138" t="s">
        <v>1144</v>
      </c>
      <c r="B1138">
        <v>7</v>
      </c>
      <c r="C1138">
        <v>1.5066399776156347E-4</v>
      </c>
      <c r="D1138">
        <v>-8.8004583809289709</v>
      </c>
    </row>
    <row r="1139" spans="1:4" x14ac:dyDescent="0.25">
      <c r="A1139" t="s">
        <v>1145</v>
      </c>
      <c r="B1139">
        <v>4</v>
      </c>
      <c r="C1139">
        <v>8.6093713006607698E-5</v>
      </c>
      <c r="D1139">
        <v>-9.3600741688643936</v>
      </c>
    </row>
    <row r="1140" spans="1:4" x14ac:dyDescent="0.25">
      <c r="A1140" t="s">
        <v>1146</v>
      </c>
      <c r="B1140">
        <v>9</v>
      </c>
      <c r="C1140">
        <v>1.937108542648673E-4</v>
      </c>
      <c r="D1140">
        <v>-8.5491439526480644</v>
      </c>
    </row>
    <row r="1141" spans="1:4" x14ac:dyDescent="0.25">
      <c r="A1141" t="s">
        <v>1147</v>
      </c>
      <c r="B1141">
        <v>50</v>
      </c>
      <c r="C1141">
        <v>1.0761714125825962E-3</v>
      </c>
      <c r="D1141">
        <v>-6.834345524556138</v>
      </c>
    </row>
    <row r="1142" spans="1:4" x14ac:dyDescent="0.25">
      <c r="A1142" t="s">
        <v>1148</v>
      </c>
      <c r="B1142">
        <v>6</v>
      </c>
      <c r="C1142">
        <v>1.2914056950991153E-4</v>
      </c>
      <c r="D1142">
        <v>-8.9546090607562299</v>
      </c>
    </row>
    <row r="1143" spans="1:4" x14ac:dyDescent="0.25">
      <c r="A1143" t="s">
        <v>1149</v>
      </c>
      <c r="B1143">
        <v>11</v>
      </c>
      <c r="C1143">
        <v>2.3675771076817116E-4</v>
      </c>
      <c r="D1143">
        <v>-8.3484732571859137</v>
      </c>
    </row>
    <row r="1144" spans="1:4" x14ac:dyDescent="0.25">
      <c r="A1144" t="s">
        <v>1150</v>
      </c>
      <c r="B1144">
        <v>5</v>
      </c>
      <c r="C1144">
        <v>1.0761714125825962E-4</v>
      </c>
      <c r="D1144">
        <v>-9.136930617550183</v>
      </c>
    </row>
    <row r="1145" spans="1:4" x14ac:dyDescent="0.25">
      <c r="A1145" t="s">
        <v>1151</v>
      </c>
      <c r="B1145">
        <v>9</v>
      </c>
      <c r="C1145">
        <v>1.937108542648673E-4</v>
      </c>
      <c r="D1145">
        <v>-8.5491439526480644</v>
      </c>
    </row>
    <row r="1146" spans="1:4" x14ac:dyDescent="0.25">
      <c r="A1146" t="s">
        <v>1152</v>
      </c>
      <c r="B1146">
        <v>4</v>
      </c>
      <c r="C1146">
        <v>8.6093713006607698E-5</v>
      </c>
      <c r="D1146">
        <v>-9.3600741688643936</v>
      </c>
    </row>
    <row r="1147" spans="1:4" x14ac:dyDescent="0.25">
      <c r="A1147" t="s">
        <v>1153</v>
      </c>
      <c r="B1147">
        <v>22</v>
      </c>
      <c r="C1147">
        <v>4.7351542153634233E-4</v>
      </c>
      <c r="D1147">
        <v>-7.6553260766259683</v>
      </c>
    </row>
    <row r="1148" spans="1:4" x14ac:dyDescent="0.25">
      <c r="A1148" t="s">
        <v>1154</v>
      </c>
      <c r="B1148">
        <v>6</v>
      </c>
      <c r="C1148">
        <v>1.2914056950991153E-4</v>
      </c>
      <c r="D1148">
        <v>-8.9546090607562299</v>
      </c>
    </row>
    <row r="1149" spans="1:4" x14ac:dyDescent="0.25">
      <c r="A1149" t="s">
        <v>1155</v>
      </c>
      <c r="B1149">
        <v>7</v>
      </c>
      <c r="C1149">
        <v>1.5066399776156347E-4</v>
      </c>
      <c r="D1149">
        <v>-8.8004583809289709</v>
      </c>
    </row>
    <row r="1150" spans="1:4" x14ac:dyDescent="0.25">
      <c r="A1150" t="s">
        <v>1156</v>
      </c>
      <c r="B1150">
        <v>5</v>
      </c>
      <c r="C1150">
        <v>1.0761714125825962E-4</v>
      </c>
      <c r="D1150">
        <v>-9.136930617550183</v>
      </c>
    </row>
    <row r="1151" spans="1:4" x14ac:dyDescent="0.25">
      <c r="A1151" t="s">
        <v>1157</v>
      </c>
      <c r="B1151">
        <v>18</v>
      </c>
      <c r="C1151">
        <v>3.874217085297346E-4</v>
      </c>
      <c r="D1151">
        <v>-7.8559967720881199</v>
      </c>
    </row>
    <row r="1152" spans="1:4" x14ac:dyDescent="0.25">
      <c r="A1152" t="s">
        <v>1158</v>
      </c>
      <c r="B1152">
        <v>8</v>
      </c>
      <c r="C1152">
        <v>1.721874260132154E-4</v>
      </c>
      <c r="D1152">
        <v>-8.6669269883044482</v>
      </c>
    </row>
    <row r="1153" spans="1:4" x14ac:dyDescent="0.25">
      <c r="A1153" t="s">
        <v>1159</v>
      </c>
      <c r="B1153">
        <v>5</v>
      </c>
      <c r="C1153">
        <v>1.0761714125825962E-4</v>
      </c>
      <c r="D1153">
        <v>-9.136930617550183</v>
      </c>
    </row>
    <row r="1154" spans="1:4" x14ac:dyDescent="0.25">
      <c r="A1154" t="s">
        <v>1160</v>
      </c>
      <c r="B1154">
        <v>34</v>
      </c>
      <c r="C1154">
        <v>7.3179656055616534E-4</v>
      </c>
      <c r="D1154">
        <v>-7.2200080053681228</v>
      </c>
    </row>
    <row r="1155" spans="1:4" x14ac:dyDescent="0.25">
      <c r="A1155" t="s">
        <v>1161</v>
      </c>
      <c r="B1155">
        <v>4</v>
      </c>
      <c r="C1155">
        <v>8.6093713006607698E-5</v>
      </c>
      <c r="D1155">
        <v>-9.3600741688643936</v>
      </c>
    </row>
    <row r="1156" spans="1:4" x14ac:dyDescent="0.25">
      <c r="A1156" t="s">
        <v>1162</v>
      </c>
      <c r="B1156">
        <v>20</v>
      </c>
      <c r="C1156">
        <v>4.3046856503303846E-4</v>
      </c>
      <c r="D1156">
        <v>-7.7506362564302931</v>
      </c>
    </row>
    <row r="1157" spans="1:4" x14ac:dyDescent="0.25">
      <c r="A1157" t="s">
        <v>1163</v>
      </c>
      <c r="B1157">
        <v>4</v>
      </c>
      <c r="C1157">
        <v>8.6093713006607698E-5</v>
      </c>
      <c r="D1157">
        <v>-9.3600741688643936</v>
      </c>
    </row>
    <row r="1158" spans="1:4" x14ac:dyDescent="0.25">
      <c r="A1158" t="s">
        <v>1164</v>
      </c>
      <c r="B1158">
        <v>42</v>
      </c>
      <c r="C1158">
        <v>9.0398398656938079E-4</v>
      </c>
      <c r="D1158">
        <v>-7.0086989117009155</v>
      </c>
    </row>
    <row r="1159" spans="1:4" x14ac:dyDescent="0.25">
      <c r="A1159" t="s">
        <v>1165</v>
      </c>
      <c r="B1159">
        <v>31</v>
      </c>
      <c r="C1159">
        <v>6.672262758012096E-4</v>
      </c>
      <c r="D1159">
        <v>-7.3123813254991381</v>
      </c>
    </row>
    <row r="1160" spans="1:4" x14ac:dyDescent="0.25">
      <c r="A1160" t="s">
        <v>1166</v>
      </c>
      <c r="B1160">
        <v>17</v>
      </c>
      <c r="C1160">
        <v>3.6589828027808267E-4</v>
      </c>
      <c r="D1160">
        <v>-7.9131551859280682</v>
      </c>
    </row>
    <row r="1161" spans="1:4" x14ac:dyDescent="0.25">
      <c r="A1161" t="s">
        <v>1167</v>
      </c>
      <c r="B1161">
        <v>23</v>
      </c>
      <c r="C1161">
        <v>4.9503884978799426E-4</v>
      </c>
      <c r="D1161">
        <v>-7.6108743140551347</v>
      </c>
    </row>
    <row r="1162" spans="1:4" x14ac:dyDescent="0.25">
      <c r="A1162" t="s">
        <v>1168</v>
      </c>
      <c r="B1162">
        <v>4</v>
      </c>
      <c r="C1162">
        <v>8.6093713006607698E-5</v>
      </c>
      <c r="D1162">
        <v>-9.3600741688643936</v>
      </c>
    </row>
    <row r="1163" spans="1:4" x14ac:dyDescent="0.25">
      <c r="A1163" t="s">
        <v>1169</v>
      </c>
      <c r="B1163">
        <v>6</v>
      </c>
      <c r="C1163">
        <v>1.2914056950991153E-4</v>
      </c>
      <c r="D1163">
        <v>-8.9546090607562299</v>
      </c>
    </row>
    <row r="1164" spans="1:4" x14ac:dyDescent="0.25">
      <c r="A1164" t="s">
        <v>1170</v>
      </c>
      <c r="B1164">
        <v>6</v>
      </c>
      <c r="C1164">
        <v>1.2914056950991153E-4</v>
      </c>
      <c r="D1164">
        <v>-8.9546090607562299</v>
      </c>
    </row>
    <row r="1165" spans="1:4" x14ac:dyDescent="0.25">
      <c r="A1165" t="s">
        <v>1171</v>
      </c>
      <c r="B1165">
        <v>6</v>
      </c>
      <c r="C1165">
        <v>1.2914056950991153E-4</v>
      </c>
      <c r="D1165">
        <v>-8.9546090607562299</v>
      </c>
    </row>
    <row r="1166" spans="1:4" x14ac:dyDescent="0.25">
      <c r="A1166" t="s">
        <v>1172</v>
      </c>
      <c r="B1166">
        <v>7</v>
      </c>
      <c r="C1166">
        <v>1.5066399776156347E-4</v>
      </c>
      <c r="D1166">
        <v>-8.8004583809289709</v>
      </c>
    </row>
    <row r="1167" spans="1:4" x14ac:dyDescent="0.25">
      <c r="A1167" t="s">
        <v>1173</v>
      </c>
      <c r="B1167">
        <v>8</v>
      </c>
      <c r="C1167">
        <v>1.721874260132154E-4</v>
      </c>
      <c r="D1167">
        <v>-8.6669269883044482</v>
      </c>
    </row>
    <row r="1168" spans="1:4" x14ac:dyDescent="0.25">
      <c r="A1168" t="s">
        <v>1174</v>
      </c>
      <c r="B1168">
        <v>100</v>
      </c>
      <c r="C1168">
        <v>2.1523428251651925E-3</v>
      </c>
      <c r="D1168">
        <v>-6.1411983439961926</v>
      </c>
    </row>
    <row r="1169" spans="1:4" x14ac:dyDescent="0.25">
      <c r="A1169" t="s">
        <v>1175</v>
      </c>
      <c r="B1169">
        <v>6</v>
      </c>
      <c r="C1169">
        <v>1.2914056950991153E-4</v>
      </c>
      <c r="D1169">
        <v>-8.9546090607562299</v>
      </c>
    </row>
    <row r="1170" spans="1:4" x14ac:dyDescent="0.25">
      <c r="A1170" t="s">
        <v>1176</v>
      </c>
      <c r="B1170">
        <v>4</v>
      </c>
      <c r="C1170">
        <v>8.6093713006607698E-5</v>
      </c>
      <c r="D1170">
        <v>-9.3600741688643936</v>
      </c>
    </row>
    <row r="1171" spans="1:4" x14ac:dyDescent="0.25">
      <c r="A1171" t="s">
        <v>1177</v>
      </c>
      <c r="B1171">
        <v>4</v>
      </c>
      <c r="C1171">
        <v>8.6093713006607698E-5</v>
      </c>
      <c r="D1171">
        <v>-9.3600741688643936</v>
      </c>
    </row>
    <row r="1172" spans="1:4" x14ac:dyDescent="0.25">
      <c r="A1172" t="s">
        <v>1178</v>
      </c>
      <c r="B1172">
        <v>4</v>
      </c>
      <c r="C1172">
        <v>8.6093713006607698E-5</v>
      </c>
      <c r="D1172">
        <v>-9.3600741688643936</v>
      </c>
    </row>
    <row r="1173" spans="1:4" x14ac:dyDescent="0.25">
      <c r="A1173" t="s">
        <v>1179</v>
      </c>
      <c r="B1173">
        <v>5</v>
      </c>
      <c r="C1173">
        <v>1.0761714125825962E-4</v>
      </c>
      <c r="D1173">
        <v>-9.136930617550183</v>
      </c>
    </row>
    <row r="1174" spans="1:4" x14ac:dyDescent="0.25">
      <c r="A1174" t="s">
        <v>1180</v>
      </c>
      <c r="B1174">
        <v>10</v>
      </c>
      <c r="C1174">
        <v>2.1523428251651923E-4</v>
      </c>
      <c r="D1174">
        <v>-8.4437834369902376</v>
      </c>
    </row>
    <row r="1175" spans="1:4" x14ac:dyDescent="0.25">
      <c r="A1175" t="s">
        <v>1181</v>
      </c>
      <c r="B1175">
        <v>4</v>
      </c>
      <c r="C1175">
        <v>8.6093713006607698E-5</v>
      </c>
      <c r="D1175">
        <v>-9.3600741688643936</v>
      </c>
    </row>
    <row r="1176" spans="1:4" x14ac:dyDescent="0.25">
      <c r="A1176" t="s">
        <v>1182</v>
      </c>
      <c r="B1176">
        <v>5</v>
      </c>
      <c r="C1176">
        <v>1.0761714125825962E-4</v>
      </c>
      <c r="D1176">
        <v>-9.136930617550183</v>
      </c>
    </row>
    <row r="1177" spans="1:4" x14ac:dyDescent="0.25">
      <c r="A1177" t="s">
        <v>1183</v>
      </c>
      <c r="B1177">
        <v>9</v>
      </c>
      <c r="C1177">
        <v>1.937108542648673E-4</v>
      </c>
      <c r="D1177">
        <v>-8.5491439526480644</v>
      </c>
    </row>
    <row r="1178" spans="1:4" x14ac:dyDescent="0.25">
      <c r="A1178" t="s">
        <v>1184</v>
      </c>
      <c r="B1178">
        <v>4</v>
      </c>
      <c r="C1178">
        <v>8.6093713006607698E-5</v>
      </c>
      <c r="D1178">
        <v>-9.3600741688643936</v>
      </c>
    </row>
    <row r="1179" spans="1:4" x14ac:dyDescent="0.25">
      <c r="A1179" t="s">
        <v>1185</v>
      </c>
      <c r="B1179">
        <v>11</v>
      </c>
      <c r="C1179">
        <v>2.3675771076817116E-4</v>
      </c>
      <c r="D1179">
        <v>-8.3484732571859137</v>
      </c>
    </row>
    <row r="1180" spans="1:4" x14ac:dyDescent="0.25">
      <c r="A1180" t="s">
        <v>1186</v>
      </c>
      <c r="B1180">
        <v>4</v>
      </c>
      <c r="C1180">
        <v>8.6093713006607698E-5</v>
      </c>
      <c r="D1180">
        <v>-9.3600741688643936</v>
      </c>
    </row>
    <row r="1181" spans="1:4" x14ac:dyDescent="0.25">
      <c r="A1181" t="s">
        <v>1187</v>
      </c>
      <c r="B1181">
        <v>54</v>
      </c>
      <c r="C1181">
        <v>1.1622651255892037E-3</v>
      </c>
      <c r="D1181">
        <v>-6.7573844834200099</v>
      </c>
    </row>
    <row r="1182" spans="1:4" x14ac:dyDescent="0.25">
      <c r="A1182" t="s">
        <v>1188</v>
      </c>
      <c r="B1182">
        <v>11</v>
      </c>
      <c r="C1182">
        <v>2.3675771076817116E-4</v>
      </c>
      <c r="D1182">
        <v>-8.3484732571859137</v>
      </c>
    </row>
    <row r="1183" spans="1:4" x14ac:dyDescent="0.25">
      <c r="A1183" t="s">
        <v>1189</v>
      </c>
      <c r="B1183">
        <v>4</v>
      </c>
      <c r="C1183">
        <v>8.6093713006607698E-5</v>
      </c>
      <c r="D1183">
        <v>-9.3600741688643936</v>
      </c>
    </row>
    <row r="1184" spans="1:4" x14ac:dyDescent="0.25">
      <c r="A1184" t="s">
        <v>1190</v>
      </c>
      <c r="B1184">
        <v>20</v>
      </c>
      <c r="C1184">
        <v>4.3046856503303846E-4</v>
      </c>
      <c r="D1184">
        <v>-7.7506362564302931</v>
      </c>
    </row>
    <row r="1185" spans="1:4" x14ac:dyDescent="0.25">
      <c r="A1185" t="s">
        <v>1191</v>
      </c>
      <c r="B1185">
        <v>6</v>
      </c>
      <c r="C1185">
        <v>1.2914056950991153E-4</v>
      </c>
      <c r="D1185">
        <v>-8.9546090607562299</v>
      </c>
    </row>
    <row r="1186" spans="1:4" x14ac:dyDescent="0.25">
      <c r="A1186" t="s">
        <v>1192</v>
      </c>
      <c r="B1186">
        <v>50</v>
      </c>
      <c r="C1186">
        <v>1.0761714125825962E-3</v>
      </c>
      <c r="D1186">
        <v>-6.834345524556138</v>
      </c>
    </row>
    <row r="1187" spans="1:4" x14ac:dyDescent="0.25">
      <c r="A1187" t="s">
        <v>1193</v>
      </c>
      <c r="B1187">
        <v>4</v>
      </c>
      <c r="C1187">
        <v>8.6093713006607698E-5</v>
      </c>
      <c r="D1187">
        <v>-9.3600741688643936</v>
      </c>
    </row>
    <row r="1188" spans="1:4" x14ac:dyDescent="0.25">
      <c r="A1188" t="s">
        <v>1194</v>
      </c>
      <c r="B1188">
        <v>38</v>
      </c>
      <c r="C1188">
        <v>8.1789027356277307E-4</v>
      </c>
      <c r="D1188">
        <v>-7.1087823702578987</v>
      </c>
    </row>
    <row r="1189" spans="1:4" x14ac:dyDescent="0.25">
      <c r="A1189" t="s">
        <v>1195</v>
      </c>
      <c r="B1189">
        <v>4</v>
      </c>
      <c r="C1189">
        <v>8.6093713006607698E-5</v>
      </c>
      <c r="D1189">
        <v>-9.3600741688643936</v>
      </c>
    </row>
    <row r="1190" spans="1:4" x14ac:dyDescent="0.25">
      <c r="A1190" t="s">
        <v>1196</v>
      </c>
      <c r="B1190">
        <v>8</v>
      </c>
      <c r="C1190">
        <v>1.721874260132154E-4</v>
      </c>
      <c r="D1190">
        <v>-8.6669269883044482</v>
      </c>
    </row>
    <row r="1191" spans="1:4" x14ac:dyDescent="0.25">
      <c r="A1191" t="s">
        <v>1197</v>
      </c>
      <c r="B1191">
        <v>4</v>
      </c>
      <c r="C1191">
        <v>8.6093713006607698E-5</v>
      </c>
      <c r="D1191">
        <v>-9.3600741688643936</v>
      </c>
    </row>
    <row r="1192" spans="1:4" x14ac:dyDescent="0.25">
      <c r="A1192" t="s">
        <v>1198</v>
      </c>
      <c r="B1192">
        <v>6</v>
      </c>
      <c r="C1192">
        <v>1.2914056950991153E-4</v>
      </c>
      <c r="D1192">
        <v>-8.9546090607562299</v>
      </c>
    </row>
    <row r="1193" spans="1:4" x14ac:dyDescent="0.25">
      <c r="A1193" t="s">
        <v>1199</v>
      </c>
      <c r="B1193">
        <v>11</v>
      </c>
      <c r="C1193">
        <v>2.3675771076817116E-4</v>
      </c>
      <c r="D1193">
        <v>-8.3484732571859137</v>
      </c>
    </row>
    <row r="1194" spans="1:4" x14ac:dyDescent="0.25">
      <c r="A1194" t="s">
        <v>1200</v>
      </c>
      <c r="B1194">
        <v>4</v>
      </c>
      <c r="C1194">
        <v>8.6093713006607698E-5</v>
      </c>
      <c r="D1194">
        <v>-9.3600741688643936</v>
      </c>
    </row>
    <row r="1195" spans="1:4" x14ac:dyDescent="0.25">
      <c r="A1195" t="s">
        <v>1201</v>
      </c>
      <c r="B1195">
        <v>66</v>
      </c>
      <c r="C1195">
        <v>1.4205462646090269E-3</v>
      </c>
      <c r="D1195">
        <v>-6.5567137879578583</v>
      </c>
    </row>
    <row r="1196" spans="1:4" x14ac:dyDescent="0.25">
      <c r="A1196" t="s">
        <v>1202</v>
      </c>
      <c r="B1196">
        <v>6</v>
      </c>
      <c r="C1196">
        <v>1.2914056950991153E-4</v>
      </c>
      <c r="D1196">
        <v>-8.9546090607562299</v>
      </c>
    </row>
    <row r="1197" spans="1:4" x14ac:dyDescent="0.25">
      <c r="A1197" t="s">
        <v>1203</v>
      </c>
      <c r="B1197">
        <v>4</v>
      </c>
      <c r="C1197">
        <v>8.6093713006607698E-5</v>
      </c>
      <c r="D1197">
        <v>-9.3600741688643936</v>
      </c>
    </row>
    <row r="1198" spans="1:4" x14ac:dyDescent="0.25">
      <c r="A1198" t="s">
        <v>1204</v>
      </c>
      <c r="B1198">
        <v>25</v>
      </c>
      <c r="C1198">
        <v>5.3808570629129812E-4</v>
      </c>
      <c r="D1198">
        <v>-7.5274927051160834</v>
      </c>
    </row>
    <row r="1199" spans="1:4" x14ac:dyDescent="0.25">
      <c r="A1199" t="s">
        <v>1205</v>
      </c>
      <c r="B1199">
        <v>11</v>
      </c>
      <c r="C1199">
        <v>2.3675771076817116E-4</v>
      </c>
      <c r="D1199">
        <v>-8.3484732571859137</v>
      </c>
    </row>
    <row r="1200" spans="1:4" x14ac:dyDescent="0.25">
      <c r="A1200" t="s">
        <v>1206</v>
      </c>
      <c r="B1200">
        <v>4</v>
      </c>
      <c r="C1200">
        <v>8.6093713006607698E-5</v>
      </c>
      <c r="D1200">
        <v>-9.3600741688643936</v>
      </c>
    </row>
    <row r="1201" spans="1:4" x14ac:dyDescent="0.25">
      <c r="A1201" t="s">
        <v>1207</v>
      </c>
      <c r="B1201">
        <v>4</v>
      </c>
      <c r="C1201">
        <v>8.6093713006607698E-5</v>
      </c>
      <c r="D1201">
        <v>-9.3600741688643936</v>
      </c>
    </row>
    <row r="1202" spans="1:4" x14ac:dyDescent="0.25">
      <c r="A1202" t="s">
        <v>1208</v>
      </c>
      <c r="B1202">
        <v>135</v>
      </c>
      <c r="C1202">
        <v>2.9056628139730095E-3</v>
      </c>
      <c r="D1202">
        <v>-5.8410937515458548</v>
      </c>
    </row>
    <row r="1203" spans="1:4" x14ac:dyDescent="0.25">
      <c r="A1203" t="s">
        <v>1209</v>
      </c>
      <c r="B1203">
        <v>4</v>
      </c>
      <c r="C1203">
        <v>8.6093713006607698E-5</v>
      </c>
      <c r="D1203">
        <v>-9.3600741688643936</v>
      </c>
    </row>
    <row r="1204" spans="1:4" x14ac:dyDescent="0.25">
      <c r="A1204" t="s">
        <v>1210</v>
      </c>
      <c r="B1204">
        <v>11</v>
      </c>
      <c r="C1204">
        <v>2.3675771076817116E-4</v>
      </c>
      <c r="D1204">
        <v>-8.3484732571859137</v>
      </c>
    </row>
    <row r="1205" spans="1:4" x14ac:dyDescent="0.25">
      <c r="A1205" t="s">
        <v>1211</v>
      </c>
      <c r="B1205">
        <v>211</v>
      </c>
      <c r="C1205">
        <v>4.5414433610985556E-3</v>
      </c>
      <c r="D1205">
        <v>-5.3945103965082177</v>
      </c>
    </row>
    <row r="1206" spans="1:4" x14ac:dyDescent="0.25">
      <c r="A1206" t="s">
        <v>1212</v>
      </c>
      <c r="B1206">
        <v>4</v>
      </c>
      <c r="C1206">
        <v>8.6093713006607698E-5</v>
      </c>
      <c r="D1206">
        <v>-9.3600741688643936</v>
      </c>
    </row>
    <row r="1207" spans="1:4" x14ac:dyDescent="0.25">
      <c r="A1207" t="s">
        <v>1213</v>
      </c>
      <c r="B1207">
        <v>16</v>
      </c>
      <c r="C1207">
        <v>3.4437485202643079E-4</v>
      </c>
      <c r="D1207">
        <v>-7.9737798077445028</v>
      </c>
    </row>
    <row r="1208" spans="1:4" x14ac:dyDescent="0.25">
      <c r="A1208" t="s">
        <v>1214</v>
      </c>
      <c r="B1208">
        <v>4</v>
      </c>
      <c r="C1208">
        <v>8.6093713006607698E-5</v>
      </c>
      <c r="D1208">
        <v>-9.3600741688643936</v>
      </c>
    </row>
    <row r="1209" spans="1:4" x14ac:dyDescent="0.25">
      <c r="A1209" t="s">
        <v>1215</v>
      </c>
      <c r="B1209">
        <v>61</v>
      </c>
      <c r="C1209">
        <v>1.3129291233507673E-3</v>
      </c>
      <c r="D1209">
        <v>-6.635494665810973</v>
      </c>
    </row>
    <row r="1210" spans="1:4" x14ac:dyDescent="0.25">
      <c r="A1210" t="s">
        <v>1216</v>
      </c>
      <c r="B1210">
        <v>9</v>
      </c>
      <c r="C1210">
        <v>1.937108542648673E-4</v>
      </c>
      <c r="D1210">
        <v>-8.5491439526480644</v>
      </c>
    </row>
    <row r="1211" spans="1:4" x14ac:dyDescent="0.25">
      <c r="A1211" t="s">
        <v>1217</v>
      </c>
      <c r="B1211">
        <v>7</v>
      </c>
      <c r="C1211">
        <v>1.5066399776156347E-4</v>
      </c>
      <c r="D1211">
        <v>-8.8004583809289709</v>
      </c>
    </row>
    <row r="1212" spans="1:4" x14ac:dyDescent="0.25">
      <c r="A1212" t="s">
        <v>1218</v>
      </c>
      <c r="B1212">
        <v>6</v>
      </c>
      <c r="C1212">
        <v>1.2914056950991153E-4</v>
      </c>
      <c r="D1212">
        <v>-8.9546090607562299</v>
      </c>
    </row>
    <row r="1213" spans="1:4" x14ac:dyDescent="0.25">
      <c r="A1213" t="s">
        <v>1219</v>
      </c>
      <c r="B1213">
        <v>61</v>
      </c>
      <c r="C1213">
        <v>1.3129291233507673E-3</v>
      </c>
      <c r="D1213">
        <v>-6.635494665810973</v>
      </c>
    </row>
    <row r="1214" spans="1:4" x14ac:dyDescent="0.25">
      <c r="A1214" t="s">
        <v>1220</v>
      </c>
      <c r="B1214">
        <v>6</v>
      </c>
      <c r="C1214">
        <v>1.2914056950991153E-4</v>
      </c>
      <c r="D1214">
        <v>-8.9546090607562299</v>
      </c>
    </row>
    <row r="1215" spans="1:4" x14ac:dyDescent="0.25">
      <c r="A1215" t="s">
        <v>1221</v>
      </c>
      <c r="B1215">
        <v>9</v>
      </c>
      <c r="C1215">
        <v>1.937108542648673E-4</v>
      </c>
      <c r="D1215">
        <v>-8.5491439526480644</v>
      </c>
    </row>
    <row r="1216" spans="1:4" x14ac:dyDescent="0.25">
      <c r="A1216" t="s">
        <v>1222</v>
      </c>
      <c r="B1216">
        <v>6</v>
      </c>
      <c r="C1216">
        <v>1.2914056950991153E-4</v>
      </c>
      <c r="D1216">
        <v>-8.9546090607562299</v>
      </c>
    </row>
    <row r="1217" spans="1:4" x14ac:dyDescent="0.25">
      <c r="A1217" t="s">
        <v>1223</v>
      </c>
      <c r="B1217">
        <v>23</v>
      </c>
      <c r="C1217">
        <v>4.9503884978799426E-4</v>
      </c>
      <c r="D1217">
        <v>-7.6108743140551347</v>
      </c>
    </row>
    <row r="1218" spans="1:4" x14ac:dyDescent="0.25">
      <c r="A1218" t="s">
        <v>1224</v>
      </c>
      <c r="B1218">
        <v>7</v>
      </c>
      <c r="C1218">
        <v>1.5066399776156347E-4</v>
      </c>
      <c r="D1218">
        <v>-8.8004583809289709</v>
      </c>
    </row>
    <row r="1219" spans="1:4" x14ac:dyDescent="0.25">
      <c r="A1219" t="s">
        <v>1225</v>
      </c>
      <c r="B1219">
        <v>22</v>
      </c>
      <c r="C1219">
        <v>4.7351542153634233E-4</v>
      </c>
      <c r="D1219">
        <v>-7.6553260766259683</v>
      </c>
    </row>
    <row r="1220" spans="1:4" x14ac:dyDescent="0.25">
      <c r="A1220" t="s">
        <v>1226</v>
      </c>
      <c r="B1220">
        <v>6</v>
      </c>
      <c r="C1220">
        <v>1.2914056950991153E-4</v>
      </c>
      <c r="D1220">
        <v>-8.9546090607562299</v>
      </c>
    </row>
    <row r="1221" spans="1:4" x14ac:dyDescent="0.25">
      <c r="A1221" t="s">
        <v>1227</v>
      </c>
      <c r="B1221">
        <v>8</v>
      </c>
      <c r="C1221">
        <v>1.721874260132154E-4</v>
      </c>
      <c r="D1221">
        <v>-8.6669269883044482</v>
      </c>
    </row>
    <row r="1222" spans="1:4" x14ac:dyDescent="0.25">
      <c r="A1222" t="s">
        <v>1228</v>
      </c>
      <c r="B1222">
        <v>5</v>
      </c>
      <c r="C1222">
        <v>1.0761714125825962E-4</v>
      </c>
      <c r="D1222">
        <v>-9.136930617550183</v>
      </c>
    </row>
    <row r="1223" spans="1:4" x14ac:dyDescent="0.25">
      <c r="A1223" t="s">
        <v>1229</v>
      </c>
      <c r="B1223">
        <v>7</v>
      </c>
      <c r="C1223">
        <v>1.5066399776156347E-4</v>
      </c>
      <c r="D1223">
        <v>-8.8004583809289709</v>
      </c>
    </row>
    <row r="1224" spans="1:4" x14ac:dyDescent="0.25">
      <c r="A1224" t="s">
        <v>1230</v>
      </c>
      <c r="B1224">
        <v>4</v>
      </c>
      <c r="C1224">
        <v>8.6093713006607698E-5</v>
      </c>
      <c r="D1224">
        <v>-9.3600741688643936</v>
      </c>
    </row>
    <row r="1225" spans="1:4" x14ac:dyDescent="0.25">
      <c r="A1225" t="s">
        <v>1231</v>
      </c>
      <c r="B1225">
        <v>4</v>
      </c>
      <c r="C1225">
        <v>8.6093713006607698E-5</v>
      </c>
      <c r="D1225">
        <v>-9.3600741688643936</v>
      </c>
    </row>
    <row r="1226" spans="1:4" x14ac:dyDescent="0.25">
      <c r="A1226" t="s">
        <v>1232</v>
      </c>
      <c r="B1226">
        <v>8</v>
      </c>
      <c r="C1226">
        <v>1.721874260132154E-4</v>
      </c>
      <c r="D1226">
        <v>-8.6669269883044482</v>
      </c>
    </row>
    <row r="1227" spans="1:4" x14ac:dyDescent="0.25">
      <c r="A1227" t="s">
        <v>1233</v>
      </c>
      <c r="B1227">
        <v>5</v>
      </c>
      <c r="C1227">
        <v>1.0761714125825962E-4</v>
      </c>
      <c r="D1227">
        <v>-9.136930617550183</v>
      </c>
    </row>
    <row r="1228" spans="1:4" x14ac:dyDescent="0.25">
      <c r="A1228" t="s">
        <v>1234</v>
      </c>
      <c r="B1228">
        <v>69</v>
      </c>
      <c r="C1228">
        <v>1.4851165493639828E-3</v>
      </c>
      <c r="D1228">
        <v>-6.5122620253870247</v>
      </c>
    </row>
    <row r="1229" spans="1:4" x14ac:dyDescent="0.25">
      <c r="A1229" t="s">
        <v>1235</v>
      </c>
      <c r="B1229">
        <v>6</v>
      </c>
      <c r="C1229">
        <v>1.2914056950991153E-4</v>
      </c>
      <c r="D1229">
        <v>-8.9546090607562299</v>
      </c>
    </row>
    <row r="1230" spans="1:4" x14ac:dyDescent="0.25">
      <c r="A1230" t="s">
        <v>1236</v>
      </c>
      <c r="B1230">
        <v>4</v>
      </c>
      <c r="C1230">
        <v>8.6093713006607698E-5</v>
      </c>
      <c r="D1230">
        <v>-9.3600741688643936</v>
      </c>
    </row>
    <row r="1231" spans="1:4" x14ac:dyDescent="0.25">
      <c r="A1231" t="s">
        <v>1237</v>
      </c>
      <c r="B1231">
        <v>16</v>
      </c>
      <c r="C1231">
        <v>3.4437485202643079E-4</v>
      </c>
      <c r="D1231">
        <v>-7.9737798077445028</v>
      </c>
    </row>
    <row r="1232" spans="1:4" x14ac:dyDescent="0.25">
      <c r="A1232" t="s">
        <v>1238</v>
      </c>
      <c r="B1232">
        <v>6</v>
      </c>
      <c r="C1232">
        <v>1.2914056950991153E-4</v>
      </c>
      <c r="D1232">
        <v>-8.9546090607562299</v>
      </c>
    </row>
    <row r="1233" spans="1:4" x14ac:dyDescent="0.25">
      <c r="A1233" t="s">
        <v>1239</v>
      </c>
      <c r="B1233">
        <v>34</v>
      </c>
      <c r="C1233">
        <v>7.3179656055616534E-4</v>
      </c>
      <c r="D1233">
        <v>-7.2200080053681228</v>
      </c>
    </row>
    <row r="1234" spans="1:4" x14ac:dyDescent="0.25">
      <c r="A1234" t="s">
        <v>1240</v>
      </c>
      <c r="B1234">
        <v>42</v>
      </c>
      <c r="C1234">
        <v>9.0398398656938079E-4</v>
      </c>
      <c r="D1234">
        <v>-7.0086989117009155</v>
      </c>
    </row>
    <row r="1235" spans="1:4" x14ac:dyDescent="0.25">
      <c r="A1235" t="s">
        <v>1241</v>
      </c>
      <c r="B1235">
        <v>6</v>
      </c>
      <c r="C1235">
        <v>1.2914056950991153E-4</v>
      </c>
      <c r="D1235">
        <v>-8.9546090607562299</v>
      </c>
    </row>
    <row r="1236" spans="1:4" x14ac:dyDescent="0.25">
      <c r="A1236" t="s">
        <v>1242</v>
      </c>
      <c r="B1236">
        <v>4</v>
      </c>
      <c r="C1236">
        <v>8.6093713006607698E-5</v>
      </c>
      <c r="D1236">
        <v>-9.3600741688643936</v>
      </c>
    </row>
    <row r="1237" spans="1:4" x14ac:dyDescent="0.25">
      <c r="A1237" t="s">
        <v>1243</v>
      </c>
      <c r="B1237">
        <v>7</v>
      </c>
      <c r="C1237">
        <v>1.5066399776156347E-4</v>
      </c>
      <c r="D1237">
        <v>-8.8004583809289709</v>
      </c>
    </row>
    <row r="1238" spans="1:4" x14ac:dyDescent="0.25">
      <c r="A1238" t="s">
        <v>1244</v>
      </c>
      <c r="B1238">
        <v>4</v>
      </c>
      <c r="C1238">
        <v>8.6093713006607698E-5</v>
      </c>
      <c r="D1238">
        <v>-9.3600741688643936</v>
      </c>
    </row>
    <row r="1239" spans="1:4" x14ac:dyDescent="0.25">
      <c r="A1239" t="s">
        <v>1245</v>
      </c>
      <c r="B1239">
        <v>4</v>
      </c>
      <c r="C1239">
        <v>8.6093713006607698E-5</v>
      </c>
      <c r="D1239">
        <v>-9.3600741688643936</v>
      </c>
    </row>
    <row r="1240" spans="1:4" x14ac:dyDescent="0.25">
      <c r="A1240" t="s">
        <v>1246</v>
      </c>
      <c r="B1240">
        <v>5</v>
      </c>
      <c r="C1240">
        <v>1.0761714125825962E-4</v>
      </c>
      <c r="D1240">
        <v>-9.136930617550183</v>
      </c>
    </row>
    <row r="1241" spans="1:4" x14ac:dyDescent="0.25">
      <c r="A1241" t="s">
        <v>1247</v>
      </c>
      <c r="B1241">
        <v>4</v>
      </c>
      <c r="C1241">
        <v>8.6093713006607698E-5</v>
      </c>
      <c r="D1241">
        <v>-9.3600741688643936</v>
      </c>
    </row>
    <row r="1242" spans="1:4" x14ac:dyDescent="0.25">
      <c r="A1242" t="s">
        <v>1248</v>
      </c>
      <c r="B1242">
        <v>4</v>
      </c>
      <c r="C1242">
        <v>8.6093713006607698E-5</v>
      </c>
      <c r="D1242">
        <v>-9.3600741688643936</v>
      </c>
    </row>
    <row r="1243" spans="1:4" x14ac:dyDescent="0.25">
      <c r="A1243" t="s">
        <v>1249</v>
      </c>
      <c r="B1243">
        <v>4</v>
      </c>
      <c r="C1243">
        <v>8.6093713006607698E-5</v>
      </c>
      <c r="D1243">
        <v>-9.3600741688643936</v>
      </c>
    </row>
    <row r="1244" spans="1:4" x14ac:dyDescent="0.25">
      <c r="A1244" t="s">
        <v>1250</v>
      </c>
      <c r="B1244">
        <v>24</v>
      </c>
      <c r="C1244">
        <v>5.1656227803964614E-4</v>
      </c>
      <c r="D1244">
        <v>-7.5683146996363382</v>
      </c>
    </row>
    <row r="1245" spans="1:4" x14ac:dyDescent="0.25">
      <c r="A1245" t="s">
        <v>1251</v>
      </c>
      <c r="B1245">
        <v>5</v>
      </c>
      <c r="C1245">
        <v>1.0761714125825962E-4</v>
      </c>
      <c r="D1245">
        <v>-9.136930617550183</v>
      </c>
    </row>
    <row r="1246" spans="1:4" x14ac:dyDescent="0.25">
      <c r="A1246" t="s">
        <v>1252</v>
      </c>
      <c r="B1246">
        <v>4</v>
      </c>
      <c r="C1246">
        <v>8.6093713006607698E-5</v>
      </c>
      <c r="D1246">
        <v>-9.3600741688643936</v>
      </c>
    </row>
    <row r="1247" spans="1:4" x14ac:dyDescent="0.25">
      <c r="A1247" t="s">
        <v>1253</v>
      </c>
      <c r="B1247">
        <v>5</v>
      </c>
      <c r="C1247">
        <v>1.0761714125825962E-4</v>
      </c>
      <c r="D1247">
        <v>-9.136930617550183</v>
      </c>
    </row>
    <row r="1248" spans="1:4" x14ac:dyDescent="0.25">
      <c r="A1248" t="s">
        <v>1254</v>
      </c>
      <c r="B1248">
        <v>11</v>
      </c>
      <c r="C1248">
        <v>2.3675771076817116E-4</v>
      </c>
      <c r="D1248">
        <v>-8.3484732571859137</v>
      </c>
    </row>
    <row r="1249" spans="1:4" x14ac:dyDescent="0.25">
      <c r="A1249" t="s">
        <v>1255</v>
      </c>
      <c r="B1249">
        <v>18</v>
      </c>
      <c r="C1249">
        <v>3.874217085297346E-4</v>
      </c>
      <c r="D1249">
        <v>-7.8559967720881199</v>
      </c>
    </row>
    <row r="1250" spans="1:4" x14ac:dyDescent="0.25">
      <c r="A1250" t="s">
        <v>1256</v>
      </c>
      <c r="B1250">
        <v>4</v>
      </c>
      <c r="C1250">
        <v>8.6093713006607698E-5</v>
      </c>
      <c r="D1250">
        <v>-9.3600741688643936</v>
      </c>
    </row>
    <row r="1251" spans="1:4" x14ac:dyDescent="0.25">
      <c r="A1251" t="s">
        <v>1257</v>
      </c>
      <c r="B1251">
        <v>129</v>
      </c>
      <c r="C1251">
        <v>2.7765222444630982E-3</v>
      </c>
      <c r="D1251">
        <v>-5.8865561256226115</v>
      </c>
    </row>
    <row r="1252" spans="1:4" x14ac:dyDescent="0.25">
      <c r="A1252" t="s">
        <v>1258</v>
      </c>
      <c r="B1252">
        <v>6</v>
      </c>
      <c r="C1252">
        <v>1.2914056950991153E-4</v>
      </c>
      <c r="D1252">
        <v>-8.9546090607562299</v>
      </c>
    </row>
    <row r="1253" spans="1:4" x14ac:dyDescent="0.25">
      <c r="A1253" t="s">
        <v>1259</v>
      </c>
      <c r="B1253">
        <v>4</v>
      </c>
      <c r="C1253">
        <v>8.6093713006607698E-5</v>
      </c>
      <c r="D1253">
        <v>-9.3600741688643936</v>
      </c>
    </row>
    <row r="1254" spans="1:4" x14ac:dyDescent="0.25">
      <c r="A1254" t="s">
        <v>1260</v>
      </c>
      <c r="B1254">
        <v>9</v>
      </c>
      <c r="C1254">
        <v>1.937108542648673E-4</v>
      </c>
      <c r="D1254">
        <v>-8.5491439526480644</v>
      </c>
    </row>
    <row r="1255" spans="1:4" x14ac:dyDescent="0.25">
      <c r="A1255" t="s">
        <v>1261</v>
      </c>
      <c r="B1255">
        <v>16</v>
      </c>
      <c r="C1255">
        <v>3.4437485202643079E-4</v>
      </c>
      <c r="D1255">
        <v>-7.9737798077445028</v>
      </c>
    </row>
    <row r="1256" spans="1:4" x14ac:dyDescent="0.25">
      <c r="A1256" t="s">
        <v>1262</v>
      </c>
      <c r="B1256">
        <v>4</v>
      </c>
      <c r="C1256">
        <v>8.6093713006607698E-5</v>
      </c>
      <c r="D1256">
        <v>-9.3600741688643936</v>
      </c>
    </row>
    <row r="1257" spans="1:4" x14ac:dyDescent="0.25">
      <c r="A1257" t="s">
        <v>1263</v>
      </c>
      <c r="B1257">
        <v>23</v>
      </c>
      <c r="C1257">
        <v>4.9503884978799426E-4</v>
      </c>
      <c r="D1257">
        <v>-7.6108743140551347</v>
      </c>
    </row>
    <row r="1258" spans="1:4" x14ac:dyDescent="0.25">
      <c r="A1258" t="s">
        <v>1264</v>
      </c>
      <c r="B1258">
        <v>8</v>
      </c>
      <c r="C1258">
        <v>1.721874260132154E-4</v>
      </c>
      <c r="D1258">
        <v>-8.6669269883044482</v>
      </c>
    </row>
    <row r="1259" spans="1:4" x14ac:dyDescent="0.25">
      <c r="A1259" t="s">
        <v>1265</v>
      </c>
      <c r="B1259">
        <v>10</v>
      </c>
      <c r="C1259">
        <v>2.1523428251651923E-4</v>
      </c>
      <c r="D1259">
        <v>-8.4437834369902376</v>
      </c>
    </row>
    <row r="1260" spans="1:4" x14ac:dyDescent="0.25">
      <c r="A1260" t="s">
        <v>1266</v>
      </c>
      <c r="B1260">
        <v>19</v>
      </c>
      <c r="C1260">
        <v>4.0894513678138653E-4</v>
      </c>
      <c r="D1260">
        <v>-7.8019295508178432</v>
      </c>
    </row>
    <row r="1261" spans="1:4" x14ac:dyDescent="0.25">
      <c r="A1261" t="s">
        <v>1267</v>
      </c>
      <c r="B1261">
        <v>4</v>
      </c>
      <c r="C1261">
        <v>8.6093713006607698E-5</v>
      </c>
      <c r="D1261">
        <v>-9.3600741688643936</v>
      </c>
    </row>
    <row r="1262" spans="1:4" x14ac:dyDescent="0.25">
      <c r="A1262" t="s">
        <v>1268</v>
      </c>
      <c r="B1262">
        <v>4</v>
      </c>
      <c r="C1262">
        <v>8.6093713006607698E-5</v>
      </c>
      <c r="D1262">
        <v>-9.3600741688643936</v>
      </c>
    </row>
    <row r="1263" spans="1:4" x14ac:dyDescent="0.25">
      <c r="A1263" t="s">
        <v>1269</v>
      </c>
      <c r="B1263">
        <v>53</v>
      </c>
      <c r="C1263">
        <v>1.1407416973375519E-3</v>
      </c>
      <c r="D1263">
        <v>-6.776076616432162</v>
      </c>
    </row>
    <row r="1264" spans="1:4" x14ac:dyDescent="0.25">
      <c r="A1264" t="s">
        <v>1270</v>
      </c>
      <c r="B1264">
        <v>37</v>
      </c>
      <c r="C1264">
        <v>7.9636684531112119E-4</v>
      </c>
      <c r="D1264">
        <v>-7.1354506173400596</v>
      </c>
    </row>
    <row r="1265" spans="1:4" x14ac:dyDescent="0.25">
      <c r="A1265" t="s">
        <v>1271</v>
      </c>
      <c r="B1265">
        <v>5</v>
      </c>
      <c r="C1265">
        <v>1.0761714125825962E-4</v>
      </c>
      <c r="D1265">
        <v>-9.136930617550183</v>
      </c>
    </row>
    <row r="1266" spans="1:4" x14ac:dyDescent="0.25">
      <c r="A1266" t="s">
        <v>1272</v>
      </c>
      <c r="B1266">
        <v>21</v>
      </c>
      <c r="C1266">
        <v>4.519919932846904E-4</v>
      </c>
      <c r="D1266">
        <v>-7.7018460922608609</v>
      </c>
    </row>
    <row r="1267" spans="1:4" x14ac:dyDescent="0.25">
      <c r="A1267" t="s">
        <v>1273</v>
      </c>
      <c r="B1267">
        <v>5</v>
      </c>
      <c r="C1267">
        <v>1.0761714125825962E-4</v>
      </c>
      <c r="D1267">
        <v>-9.136930617550183</v>
      </c>
    </row>
    <row r="1268" spans="1:4" x14ac:dyDescent="0.25">
      <c r="A1268" t="s">
        <v>1274</v>
      </c>
      <c r="B1268">
        <v>4</v>
      </c>
      <c r="C1268">
        <v>8.6093713006607698E-5</v>
      </c>
      <c r="D1268">
        <v>-9.3600741688643936</v>
      </c>
    </row>
    <row r="1269" spans="1:4" x14ac:dyDescent="0.25">
      <c r="A1269" t="s">
        <v>1275</v>
      </c>
      <c r="B1269">
        <v>12</v>
      </c>
      <c r="C1269">
        <v>2.5828113901982307E-4</v>
      </c>
      <c r="D1269">
        <v>-8.2614618801962845</v>
      </c>
    </row>
    <row r="1270" spans="1:4" x14ac:dyDescent="0.25">
      <c r="A1270" t="s">
        <v>1276</v>
      </c>
      <c r="B1270">
        <v>4</v>
      </c>
      <c r="C1270">
        <v>8.6093713006607698E-5</v>
      </c>
      <c r="D1270">
        <v>-9.3600741688643936</v>
      </c>
    </row>
    <row r="1271" spans="1:4" x14ac:dyDescent="0.25">
      <c r="A1271" t="s">
        <v>1277</v>
      </c>
      <c r="B1271">
        <v>10</v>
      </c>
      <c r="C1271">
        <v>2.1523428251651923E-4</v>
      </c>
      <c r="D1271">
        <v>-8.4437834369902376</v>
      </c>
    </row>
    <row r="1272" spans="1:4" x14ac:dyDescent="0.25">
      <c r="A1272" t="s">
        <v>1278</v>
      </c>
      <c r="B1272">
        <v>4</v>
      </c>
      <c r="C1272">
        <v>8.6093713006607698E-5</v>
      </c>
      <c r="D1272">
        <v>-9.3600741688643936</v>
      </c>
    </row>
    <row r="1273" spans="1:4" x14ac:dyDescent="0.25">
      <c r="A1273" t="s">
        <v>1279</v>
      </c>
      <c r="B1273">
        <v>16</v>
      </c>
      <c r="C1273">
        <v>3.4437485202643079E-4</v>
      </c>
      <c r="D1273">
        <v>-7.9737798077445028</v>
      </c>
    </row>
    <row r="1274" spans="1:4" x14ac:dyDescent="0.25">
      <c r="A1274" t="s">
        <v>1280</v>
      </c>
      <c r="B1274">
        <v>4</v>
      </c>
      <c r="C1274">
        <v>8.6093713006607698E-5</v>
      </c>
      <c r="D1274">
        <v>-9.3600741688643936</v>
      </c>
    </row>
    <row r="1275" spans="1:4" x14ac:dyDescent="0.25">
      <c r="A1275" t="s">
        <v>1281</v>
      </c>
      <c r="B1275">
        <v>12</v>
      </c>
      <c r="C1275">
        <v>2.5828113901982307E-4</v>
      </c>
      <c r="D1275">
        <v>-8.2614618801962845</v>
      </c>
    </row>
    <row r="1276" spans="1:4" x14ac:dyDescent="0.25">
      <c r="A1276" t="s">
        <v>1282</v>
      </c>
      <c r="B1276">
        <v>108</v>
      </c>
      <c r="C1276">
        <v>2.3245302511784075E-3</v>
      </c>
      <c r="D1276">
        <v>-6.0642373028600645</v>
      </c>
    </row>
    <row r="1277" spans="1:4" x14ac:dyDescent="0.25">
      <c r="A1277" t="s">
        <v>1283</v>
      </c>
      <c r="B1277">
        <v>5</v>
      </c>
      <c r="C1277">
        <v>1.0761714125825962E-4</v>
      </c>
      <c r="D1277">
        <v>-9.136930617550183</v>
      </c>
    </row>
    <row r="1278" spans="1:4" x14ac:dyDescent="0.25">
      <c r="A1278" t="s">
        <v>1284</v>
      </c>
      <c r="B1278">
        <v>11</v>
      </c>
      <c r="C1278">
        <v>2.3675771076817116E-4</v>
      </c>
      <c r="D1278">
        <v>-8.3484732571859137</v>
      </c>
    </row>
    <row r="1279" spans="1:4" x14ac:dyDescent="0.25">
      <c r="A1279" t="s">
        <v>1285</v>
      </c>
      <c r="B1279">
        <v>70</v>
      </c>
      <c r="C1279">
        <v>1.5066399776156347E-3</v>
      </c>
      <c r="D1279">
        <v>-6.497873287934925</v>
      </c>
    </row>
    <row r="1280" spans="1:4" x14ac:dyDescent="0.25">
      <c r="A1280" t="s">
        <v>1286</v>
      </c>
      <c r="B1280">
        <v>4</v>
      </c>
      <c r="C1280">
        <v>8.6093713006607698E-5</v>
      </c>
      <c r="D1280">
        <v>-9.3600741688643936</v>
      </c>
    </row>
    <row r="1281" spans="1:4" x14ac:dyDescent="0.25">
      <c r="A1281" t="s">
        <v>1287</v>
      </c>
      <c r="B1281">
        <v>4</v>
      </c>
      <c r="C1281">
        <v>8.6093713006607698E-5</v>
      </c>
      <c r="D1281">
        <v>-9.3600741688643936</v>
      </c>
    </row>
    <row r="1282" spans="1:4" x14ac:dyDescent="0.25">
      <c r="A1282" t="s">
        <v>1288</v>
      </c>
      <c r="B1282">
        <v>6</v>
      </c>
      <c r="C1282">
        <v>1.2914056950991153E-4</v>
      </c>
      <c r="D1282">
        <v>-8.9546090607562299</v>
      </c>
    </row>
    <row r="1283" spans="1:4" x14ac:dyDescent="0.25">
      <c r="A1283" t="s">
        <v>1289</v>
      </c>
      <c r="B1283">
        <v>5</v>
      </c>
      <c r="C1283">
        <v>1.0761714125825962E-4</v>
      </c>
      <c r="D1283">
        <v>-9.136930617550183</v>
      </c>
    </row>
    <row r="1284" spans="1:4" x14ac:dyDescent="0.25">
      <c r="A1284" t="s">
        <v>1290</v>
      </c>
      <c r="B1284">
        <v>6</v>
      </c>
      <c r="C1284">
        <v>1.2914056950991153E-4</v>
      </c>
      <c r="D1284">
        <v>-8.9546090607562299</v>
      </c>
    </row>
    <row r="1285" spans="1:4" x14ac:dyDescent="0.25">
      <c r="A1285" t="s">
        <v>1291</v>
      </c>
      <c r="B1285">
        <v>9</v>
      </c>
      <c r="C1285">
        <v>1.937108542648673E-4</v>
      </c>
      <c r="D1285">
        <v>-8.5491439526480644</v>
      </c>
    </row>
    <row r="1286" spans="1:4" x14ac:dyDescent="0.25">
      <c r="A1286" t="s">
        <v>1292</v>
      </c>
      <c r="B1286">
        <v>4</v>
      </c>
      <c r="C1286">
        <v>8.6093713006607698E-5</v>
      </c>
      <c r="D1286">
        <v>-9.3600741688643936</v>
      </c>
    </row>
    <row r="1287" spans="1:4" x14ac:dyDescent="0.25">
      <c r="A1287" t="s">
        <v>1293</v>
      </c>
      <c r="B1287">
        <v>5</v>
      </c>
      <c r="C1287">
        <v>1.0761714125825962E-4</v>
      </c>
      <c r="D1287">
        <v>-9.136930617550183</v>
      </c>
    </row>
    <row r="1288" spans="1:4" x14ac:dyDescent="0.25">
      <c r="A1288" t="s">
        <v>1294</v>
      </c>
      <c r="B1288">
        <v>10</v>
      </c>
      <c r="C1288">
        <v>2.1523428251651923E-4</v>
      </c>
      <c r="D1288">
        <v>-8.4437834369902376</v>
      </c>
    </row>
    <row r="1289" spans="1:4" x14ac:dyDescent="0.25">
      <c r="A1289" t="s">
        <v>1295</v>
      </c>
      <c r="B1289">
        <v>4</v>
      </c>
      <c r="C1289">
        <v>8.6093713006607698E-5</v>
      </c>
      <c r="D1289">
        <v>-9.3600741688643936</v>
      </c>
    </row>
    <row r="1290" spans="1:4" x14ac:dyDescent="0.25">
      <c r="A1290" t="s">
        <v>1296</v>
      </c>
      <c r="B1290">
        <v>5</v>
      </c>
      <c r="C1290">
        <v>1.0761714125825962E-4</v>
      </c>
      <c r="D1290">
        <v>-9.136930617550183</v>
      </c>
    </row>
    <row r="1291" spans="1:4" x14ac:dyDescent="0.25">
      <c r="A1291" t="s">
        <v>1297</v>
      </c>
      <c r="B1291">
        <v>4</v>
      </c>
      <c r="C1291">
        <v>8.6093713006607698E-5</v>
      </c>
      <c r="D1291">
        <v>-9.3600741688643936</v>
      </c>
    </row>
    <row r="1292" spans="1:4" x14ac:dyDescent="0.25">
      <c r="A1292" t="s">
        <v>1298</v>
      </c>
      <c r="B1292">
        <v>9</v>
      </c>
      <c r="C1292">
        <v>1.937108542648673E-4</v>
      </c>
      <c r="D1292">
        <v>-8.5491439526480644</v>
      </c>
    </row>
    <row r="1293" spans="1:4" x14ac:dyDescent="0.25">
      <c r="A1293" t="s">
        <v>1299</v>
      </c>
      <c r="B1293">
        <v>9</v>
      </c>
      <c r="C1293">
        <v>1.937108542648673E-4</v>
      </c>
      <c r="D1293">
        <v>-8.5491439526480644</v>
      </c>
    </row>
    <row r="1294" spans="1:4" x14ac:dyDescent="0.25">
      <c r="A1294" t="s">
        <v>1300</v>
      </c>
      <c r="B1294">
        <v>11</v>
      </c>
      <c r="C1294">
        <v>2.3675771076817116E-4</v>
      </c>
      <c r="D1294">
        <v>-8.3484732571859137</v>
      </c>
    </row>
    <row r="1295" spans="1:4" x14ac:dyDescent="0.25">
      <c r="A1295" t="s">
        <v>1301</v>
      </c>
      <c r="B1295">
        <v>10</v>
      </c>
      <c r="C1295">
        <v>2.1523428251651923E-4</v>
      </c>
      <c r="D1295">
        <v>-8.4437834369902376</v>
      </c>
    </row>
    <row r="1296" spans="1:4" x14ac:dyDescent="0.25">
      <c r="A1296" t="s">
        <v>1302</v>
      </c>
      <c r="B1296">
        <v>6</v>
      </c>
      <c r="C1296">
        <v>1.2914056950991153E-4</v>
      </c>
      <c r="D1296">
        <v>-8.9546090607562299</v>
      </c>
    </row>
    <row r="1297" spans="1:4" x14ac:dyDescent="0.25">
      <c r="A1297" t="s">
        <v>1303</v>
      </c>
      <c r="B1297">
        <v>15</v>
      </c>
      <c r="C1297">
        <v>3.2285142377477886E-4</v>
      </c>
      <c r="D1297">
        <v>-8.0383183288820739</v>
      </c>
    </row>
    <row r="1298" spans="1:4" x14ac:dyDescent="0.25">
      <c r="A1298" t="s">
        <v>1304</v>
      </c>
      <c r="B1298">
        <v>4</v>
      </c>
      <c r="C1298">
        <v>8.6093713006607698E-5</v>
      </c>
      <c r="D1298">
        <v>-9.3600741688643936</v>
      </c>
    </row>
    <row r="1299" spans="1:4" x14ac:dyDescent="0.25">
      <c r="A1299" t="s">
        <v>1305</v>
      </c>
      <c r="B1299">
        <v>4</v>
      </c>
      <c r="C1299">
        <v>8.6093713006607698E-5</v>
      </c>
      <c r="D1299">
        <v>-9.3600741688643936</v>
      </c>
    </row>
    <row r="1300" spans="1:4" x14ac:dyDescent="0.25">
      <c r="A1300" t="s">
        <v>1306</v>
      </c>
      <c r="B1300">
        <v>4</v>
      </c>
      <c r="C1300">
        <v>8.6093713006607698E-5</v>
      </c>
      <c r="D1300">
        <v>-9.3600741688643936</v>
      </c>
    </row>
    <row r="1301" spans="1:4" x14ac:dyDescent="0.25">
      <c r="A1301" t="s">
        <v>1307</v>
      </c>
      <c r="B1301">
        <v>434</v>
      </c>
      <c r="C1301">
        <v>9.3411678612169355E-3</v>
      </c>
      <c r="D1301">
        <v>-4.6733239958838793</v>
      </c>
    </row>
    <row r="1302" spans="1:4" x14ac:dyDescent="0.25">
      <c r="A1302" t="s">
        <v>1308</v>
      </c>
      <c r="B1302">
        <v>34</v>
      </c>
      <c r="C1302">
        <v>7.3179656055616534E-4</v>
      </c>
      <c r="D1302">
        <v>-7.2200080053681228</v>
      </c>
    </row>
    <row r="1303" spans="1:4" x14ac:dyDescent="0.25">
      <c r="A1303" t="s">
        <v>1309</v>
      </c>
      <c r="B1303">
        <v>9</v>
      </c>
      <c r="C1303">
        <v>1.937108542648673E-4</v>
      </c>
      <c r="D1303">
        <v>-8.5491439526480644</v>
      </c>
    </row>
    <row r="1304" spans="1:4" x14ac:dyDescent="0.25">
      <c r="A1304" t="s">
        <v>1310</v>
      </c>
      <c r="B1304">
        <v>51</v>
      </c>
      <c r="C1304">
        <v>1.0976948408342481E-3</v>
      </c>
      <c r="D1304">
        <v>-6.8145428972599582</v>
      </c>
    </row>
    <row r="1305" spans="1:4" x14ac:dyDescent="0.25">
      <c r="A1305" t="s">
        <v>1311</v>
      </c>
      <c r="B1305">
        <v>12</v>
      </c>
      <c r="C1305">
        <v>2.5828113901982307E-4</v>
      </c>
      <c r="D1305">
        <v>-8.2614618801962845</v>
      </c>
    </row>
    <row r="1306" spans="1:4" x14ac:dyDescent="0.25">
      <c r="A1306" t="s">
        <v>1312</v>
      </c>
      <c r="B1306">
        <v>4</v>
      </c>
      <c r="C1306">
        <v>8.6093713006607698E-5</v>
      </c>
      <c r="D1306">
        <v>-9.3600741688643936</v>
      </c>
    </row>
    <row r="1307" spans="1:4" x14ac:dyDescent="0.25">
      <c r="A1307" t="s">
        <v>1313</v>
      </c>
      <c r="B1307">
        <v>14</v>
      </c>
      <c r="C1307">
        <v>3.0132799552312693E-4</v>
      </c>
      <c r="D1307">
        <v>-8.1073112003690255</v>
      </c>
    </row>
    <row r="1308" spans="1:4" x14ac:dyDescent="0.25">
      <c r="A1308" t="s">
        <v>1314</v>
      </c>
      <c r="B1308">
        <v>4</v>
      </c>
      <c r="C1308">
        <v>8.6093713006607698E-5</v>
      </c>
      <c r="D1308">
        <v>-9.3600741688643936</v>
      </c>
    </row>
    <row r="1309" spans="1:4" x14ac:dyDescent="0.25">
      <c r="A1309" t="s">
        <v>1315</v>
      </c>
      <c r="B1309">
        <v>9</v>
      </c>
      <c r="C1309">
        <v>1.937108542648673E-4</v>
      </c>
      <c r="D1309">
        <v>-8.5491439526480644</v>
      </c>
    </row>
    <row r="1310" spans="1:4" x14ac:dyDescent="0.25">
      <c r="A1310" t="s">
        <v>1316</v>
      </c>
      <c r="B1310">
        <v>5</v>
      </c>
      <c r="C1310">
        <v>1.0761714125825962E-4</v>
      </c>
      <c r="D1310">
        <v>-9.136930617550183</v>
      </c>
    </row>
    <row r="1311" spans="1:4" x14ac:dyDescent="0.25">
      <c r="A1311" t="s">
        <v>1317</v>
      </c>
      <c r="B1311">
        <v>88</v>
      </c>
      <c r="C1311">
        <v>1.8940616861453693E-3</v>
      </c>
      <c r="D1311">
        <v>-6.2690317155060775</v>
      </c>
    </row>
    <row r="1312" spans="1:4" x14ac:dyDescent="0.25">
      <c r="A1312" t="s">
        <v>1318</v>
      </c>
      <c r="B1312">
        <v>4</v>
      </c>
      <c r="C1312">
        <v>8.6093713006607698E-5</v>
      </c>
      <c r="D1312">
        <v>-9.3600741688643936</v>
      </c>
    </row>
    <row r="1313" spans="1:4" x14ac:dyDescent="0.25">
      <c r="A1313" t="s">
        <v>1319</v>
      </c>
      <c r="B1313">
        <v>4</v>
      </c>
      <c r="C1313">
        <v>8.6093713006607698E-5</v>
      </c>
      <c r="D1313">
        <v>-9.3600741688643936</v>
      </c>
    </row>
    <row r="1314" spans="1:4" x14ac:dyDescent="0.25">
      <c r="A1314" t="s">
        <v>1320</v>
      </c>
      <c r="B1314">
        <v>13</v>
      </c>
      <c r="C1314">
        <v>2.79804567271475E-4</v>
      </c>
      <c r="D1314">
        <v>-8.1814191725227481</v>
      </c>
    </row>
    <row r="1315" spans="1:4" x14ac:dyDescent="0.25">
      <c r="A1315" t="s">
        <v>1321</v>
      </c>
      <c r="B1315">
        <v>4</v>
      </c>
      <c r="C1315">
        <v>8.6093713006607698E-5</v>
      </c>
      <c r="D1315">
        <v>-9.3600741688643936</v>
      </c>
    </row>
    <row r="1316" spans="1:4" x14ac:dyDescent="0.25">
      <c r="A1316" t="s">
        <v>1322</v>
      </c>
      <c r="B1316">
        <v>6</v>
      </c>
      <c r="C1316">
        <v>1.2914056950991153E-4</v>
      </c>
      <c r="D1316">
        <v>-8.9546090607562299</v>
      </c>
    </row>
    <row r="1317" spans="1:4" x14ac:dyDescent="0.25">
      <c r="A1317" t="s">
        <v>1323</v>
      </c>
      <c r="B1317">
        <v>46</v>
      </c>
      <c r="C1317">
        <v>9.9007769957598852E-4</v>
      </c>
      <c r="D1317">
        <v>-6.9177271334951893</v>
      </c>
    </row>
    <row r="1318" spans="1:4" x14ac:dyDescent="0.25">
      <c r="A1318" t="s">
        <v>1324</v>
      </c>
      <c r="B1318">
        <v>4</v>
      </c>
      <c r="C1318">
        <v>8.6093713006607698E-5</v>
      </c>
      <c r="D1318">
        <v>-9.3600741688643936</v>
      </c>
    </row>
    <row r="1319" spans="1:4" x14ac:dyDescent="0.25">
      <c r="A1319" t="s">
        <v>1325</v>
      </c>
      <c r="B1319">
        <v>5</v>
      </c>
      <c r="C1319">
        <v>1.0761714125825962E-4</v>
      </c>
      <c r="D1319">
        <v>-9.136930617550183</v>
      </c>
    </row>
    <row r="1320" spans="1:4" x14ac:dyDescent="0.25">
      <c r="A1320" t="s">
        <v>1326</v>
      </c>
      <c r="B1320">
        <v>4</v>
      </c>
      <c r="C1320">
        <v>8.6093713006607698E-5</v>
      </c>
      <c r="D1320">
        <v>-9.3600741688643936</v>
      </c>
    </row>
    <row r="1321" spans="1:4" x14ac:dyDescent="0.25">
      <c r="A1321" t="s">
        <v>1327</v>
      </c>
      <c r="B1321">
        <v>10</v>
      </c>
      <c r="C1321">
        <v>2.1523428251651923E-4</v>
      </c>
      <c r="D1321">
        <v>-8.4437834369902376</v>
      </c>
    </row>
    <row r="1322" spans="1:4" x14ac:dyDescent="0.25">
      <c r="A1322" t="s">
        <v>1328</v>
      </c>
      <c r="B1322">
        <v>13</v>
      </c>
      <c r="C1322">
        <v>2.79804567271475E-4</v>
      </c>
      <c r="D1322">
        <v>-8.1814191725227481</v>
      </c>
    </row>
    <row r="1323" spans="1:4" x14ac:dyDescent="0.25">
      <c r="A1323" t="s">
        <v>1329</v>
      </c>
      <c r="B1323">
        <v>14</v>
      </c>
      <c r="C1323">
        <v>3.0132799552312693E-4</v>
      </c>
      <c r="D1323">
        <v>-8.1073112003690255</v>
      </c>
    </row>
    <row r="1324" spans="1:4" x14ac:dyDescent="0.25">
      <c r="A1324" t="s">
        <v>1330</v>
      </c>
      <c r="B1324">
        <v>18</v>
      </c>
      <c r="C1324">
        <v>3.874217085297346E-4</v>
      </c>
      <c r="D1324">
        <v>-7.8559967720881199</v>
      </c>
    </row>
    <row r="1325" spans="1:4" x14ac:dyDescent="0.25">
      <c r="A1325" t="s">
        <v>1331</v>
      </c>
      <c r="B1325">
        <v>5</v>
      </c>
      <c r="C1325">
        <v>1.0761714125825962E-4</v>
      </c>
      <c r="D1325">
        <v>-9.136930617550183</v>
      </c>
    </row>
    <row r="1326" spans="1:4" x14ac:dyDescent="0.25">
      <c r="A1326" t="s">
        <v>1332</v>
      </c>
      <c r="B1326">
        <v>5</v>
      </c>
      <c r="C1326">
        <v>1.0761714125825962E-4</v>
      </c>
      <c r="D1326">
        <v>-9.136930617550183</v>
      </c>
    </row>
    <row r="1327" spans="1:4" x14ac:dyDescent="0.25">
      <c r="A1327" t="s">
        <v>1333</v>
      </c>
      <c r="B1327">
        <v>4</v>
      </c>
      <c r="C1327">
        <v>8.6093713006607698E-5</v>
      </c>
      <c r="D1327">
        <v>-9.3600741688643936</v>
      </c>
    </row>
    <row r="1328" spans="1:4" x14ac:dyDescent="0.25">
      <c r="A1328" t="s">
        <v>1334</v>
      </c>
      <c r="B1328">
        <v>14</v>
      </c>
      <c r="C1328">
        <v>3.0132799552312693E-4</v>
      </c>
      <c r="D1328">
        <v>-8.1073112003690255</v>
      </c>
    </row>
    <row r="1329" spans="1:4" x14ac:dyDescent="0.25">
      <c r="A1329" t="s">
        <v>1335</v>
      </c>
      <c r="B1329">
        <v>41</v>
      </c>
      <c r="C1329">
        <v>8.8246055831772881E-4</v>
      </c>
      <c r="D1329">
        <v>-7.0327964632799764</v>
      </c>
    </row>
    <row r="1330" spans="1:4" x14ac:dyDescent="0.25">
      <c r="A1330" t="s">
        <v>1336</v>
      </c>
      <c r="B1330">
        <v>5</v>
      </c>
      <c r="C1330">
        <v>1.0761714125825962E-4</v>
      </c>
      <c r="D1330">
        <v>-9.136930617550183</v>
      </c>
    </row>
    <row r="1331" spans="1:4" x14ac:dyDescent="0.25">
      <c r="A1331" t="s">
        <v>1337</v>
      </c>
      <c r="B1331">
        <v>12</v>
      </c>
      <c r="C1331">
        <v>2.5828113901982307E-4</v>
      </c>
      <c r="D1331">
        <v>-8.2614618801962845</v>
      </c>
    </row>
    <row r="1332" spans="1:4" x14ac:dyDescent="0.25">
      <c r="A1332" t="s">
        <v>1338</v>
      </c>
      <c r="B1332">
        <v>4</v>
      </c>
      <c r="C1332">
        <v>8.6093713006607698E-5</v>
      </c>
      <c r="D1332">
        <v>-9.3600741688643936</v>
      </c>
    </row>
    <row r="1333" spans="1:4" x14ac:dyDescent="0.25">
      <c r="A1333" t="s">
        <v>1339</v>
      </c>
      <c r="B1333">
        <v>845</v>
      </c>
      <c r="C1333">
        <v>1.8187296872645874E-2</v>
      </c>
      <c r="D1333">
        <v>-4.0070319026271104</v>
      </c>
    </row>
    <row r="1334" spans="1:4" x14ac:dyDescent="0.25">
      <c r="A1334" t="s">
        <v>1340</v>
      </c>
      <c r="B1334">
        <v>30</v>
      </c>
      <c r="C1334">
        <v>6.4570284754955772E-4</v>
      </c>
      <c r="D1334">
        <v>-7.3451711483221285</v>
      </c>
    </row>
    <row r="1335" spans="1:4" x14ac:dyDescent="0.25">
      <c r="A1335" t="s">
        <v>1341</v>
      </c>
      <c r="B1335">
        <v>4</v>
      </c>
      <c r="C1335">
        <v>8.6093713006607698E-5</v>
      </c>
      <c r="D1335">
        <v>-9.3600741688643936</v>
      </c>
    </row>
    <row r="1336" spans="1:4" x14ac:dyDescent="0.25">
      <c r="A1336" t="s">
        <v>1342</v>
      </c>
      <c r="B1336">
        <v>4</v>
      </c>
      <c r="C1336">
        <v>8.6093713006607698E-5</v>
      </c>
      <c r="D1336">
        <v>-9.3600741688643936</v>
      </c>
    </row>
    <row r="1337" spans="1:4" x14ac:dyDescent="0.25">
      <c r="A1337" t="s">
        <v>1343</v>
      </c>
      <c r="B1337">
        <v>5</v>
      </c>
      <c r="C1337">
        <v>1.0761714125825962E-4</v>
      </c>
      <c r="D1337">
        <v>-9.136930617550183</v>
      </c>
    </row>
    <row r="1338" spans="1:4" x14ac:dyDescent="0.25">
      <c r="A1338" t="s">
        <v>1344</v>
      </c>
      <c r="B1338">
        <v>6</v>
      </c>
      <c r="C1338">
        <v>1.2914056950991153E-4</v>
      </c>
      <c r="D1338">
        <v>-8.9546090607562299</v>
      </c>
    </row>
    <row r="1339" spans="1:4" x14ac:dyDescent="0.25">
      <c r="A1339" t="s">
        <v>1345</v>
      </c>
      <c r="B1339">
        <v>6</v>
      </c>
      <c r="C1339">
        <v>1.2914056950991153E-4</v>
      </c>
      <c r="D1339">
        <v>-8.9546090607562299</v>
      </c>
    </row>
    <row r="1340" spans="1:4" x14ac:dyDescent="0.25">
      <c r="A1340" t="s">
        <v>1346</v>
      </c>
      <c r="B1340">
        <v>26</v>
      </c>
      <c r="C1340">
        <v>5.5960913454295E-4</v>
      </c>
      <c r="D1340">
        <v>-7.4882719919628018</v>
      </c>
    </row>
    <row r="1341" spans="1:4" x14ac:dyDescent="0.25">
      <c r="A1341" t="s">
        <v>1347</v>
      </c>
      <c r="B1341">
        <v>6</v>
      </c>
      <c r="C1341">
        <v>1.2914056950991153E-4</v>
      </c>
      <c r="D1341">
        <v>-8.9546090607562299</v>
      </c>
    </row>
    <row r="1342" spans="1:4" x14ac:dyDescent="0.25">
      <c r="A1342" t="s">
        <v>1348</v>
      </c>
      <c r="B1342">
        <v>8</v>
      </c>
      <c r="C1342">
        <v>1.721874260132154E-4</v>
      </c>
      <c r="D1342">
        <v>-8.6669269883044482</v>
      </c>
    </row>
    <row r="1343" spans="1:4" x14ac:dyDescent="0.25">
      <c r="A1343" t="s">
        <v>1349</v>
      </c>
      <c r="B1343">
        <v>5</v>
      </c>
      <c r="C1343">
        <v>1.0761714125825962E-4</v>
      </c>
      <c r="D1343">
        <v>-9.136930617550183</v>
      </c>
    </row>
    <row r="1344" spans="1:4" x14ac:dyDescent="0.25">
      <c r="A1344" t="s">
        <v>1350</v>
      </c>
      <c r="B1344">
        <v>7</v>
      </c>
      <c r="C1344">
        <v>1.5066399776156347E-4</v>
      </c>
      <c r="D1344">
        <v>-8.8004583809289709</v>
      </c>
    </row>
    <row r="1345" spans="1:4" x14ac:dyDescent="0.25">
      <c r="A1345" t="s">
        <v>1351</v>
      </c>
      <c r="B1345">
        <v>4</v>
      </c>
      <c r="C1345">
        <v>8.6093713006607698E-5</v>
      </c>
      <c r="D1345">
        <v>-9.3600741688643936</v>
      </c>
    </row>
    <row r="1346" spans="1:4" x14ac:dyDescent="0.25">
      <c r="A1346" t="s">
        <v>1352</v>
      </c>
      <c r="B1346">
        <v>10</v>
      </c>
      <c r="C1346">
        <v>2.1523428251651923E-4</v>
      </c>
      <c r="D1346">
        <v>-8.4437834369902376</v>
      </c>
    </row>
    <row r="1347" spans="1:4" x14ac:dyDescent="0.25">
      <c r="A1347" t="s">
        <v>1353</v>
      </c>
      <c r="B1347">
        <v>6</v>
      </c>
      <c r="C1347">
        <v>1.2914056950991153E-4</v>
      </c>
      <c r="D1347">
        <v>-8.9546090607562299</v>
      </c>
    </row>
    <row r="1348" spans="1:4" x14ac:dyDescent="0.25">
      <c r="A1348" t="s">
        <v>1354</v>
      </c>
      <c r="B1348">
        <v>4</v>
      </c>
      <c r="C1348">
        <v>8.6093713006607698E-5</v>
      </c>
      <c r="D1348">
        <v>-9.3600741688643936</v>
      </c>
    </row>
    <row r="1349" spans="1:4" x14ac:dyDescent="0.25">
      <c r="A1349" t="s">
        <v>1355</v>
      </c>
      <c r="B1349">
        <v>10</v>
      </c>
      <c r="C1349">
        <v>2.1523428251651923E-4</v>
      </c>
      <c r="D1349">
        <v>-8.4437834369902376</v>
      </c>
    </row>
    <row r="1350" spans="1:4" x14ac:dyDescent="0.25">
      <c r="A1350" t="s">
        <v>1356</v>
      </c>
      <c r="B1350">
        <v>4</v>
      </c>
      <c r="C1350">
        <v>8.6093713006607698E-5</v>
      </c>
      <c r="D1350">
        <v>-9.3600741688643936</v>
      </c>
    </row>
    <row r="1351" spans="1:4" x14ac:dyDescent="0.25">
      <c r="A1351" t="s">
        <v>1357</v>
      </c>
      <c r="B1351">
        <v>5</v>
      </c>
      <c r="C1351">
        <v>1.0761714125825962E-4</v>
      </c>
      <c r="D1351">
        <v>-9.136930617550183</v>
      </c>
    </row>
    <row r="1352" spans="1:4" x14ac:dyDescent="0.25">
      <c r="A1352" t="s">
        <v>1358</v>
      </c>
      <c r="B1352">
        <v>13</v>
      </c>
      <c r="C1352">
        <v>2.79804567271475E-4</v>
      </c>
      <c r="D1352">
        <v>-8.1814191725227481</v>
      </c>
    </row>
    <row r="1353" spans="1:4" x14ac:dyDescent="0.25">
      <c r="A1353" t="s">
        <v>1359</v>
      </c>
      <c r="B1353">
        <v>4</v>
      </c>
      <c r="C1353">
        <v>8.6093713006607698E-5</v>
      </c>
      <c r="D1353">
        <v>-9.3600741688643936</v>
      </c>
    </row>
    <row r="1354" spans="1:4" x14ac:dyDescent="0.25">
      <c r="A1354" t="s">
        <v>1360</v>
      </c>
      <c r="B1354">
        <v>4</v>
      </c>
      <c r="C1354">
        <v>8.6093713006607698E-5</v>
      </c>
      <c r="D1354">
        <v>-9.3600741688643936</v>
      </c>
    </row>
    <row r="1355" spans="1:4" x14ac:dyDescent="0.25">
      <c r="A1355" t="s">
        <v>1361</v>
      </c>
      <c r="B1355">
        <v>10</v>
      </c>
      <c r="C1355">
        <v>2.1523428251651923E-4</v>
      </c>
      <c r="D1355">
        <v>-8.4437834369902376</v>
      </c>
    </row>
    <row r="1356" spans="1:4" x14ac:dyDescent="0.25">
      <c r="A1356" t="s">
        <v>1362</v>
      </c>
      <c r="B1356">
        <v>17</v>
      </c>
      <c r="C1356">
        <v>3.6589828027808267E-4</v>
      </c>
      <c r="D1356">
        <v>-7.9131551859280682</v>
      </c>
    </row>
    <row r="1357" spans="1:4" x14ac:dyDescent="0.25">
      <c r="A1357" t="s">
        <v>1363</v>
      </c>
      <c r="B1357">
        <v>4</v>
      </c>
      <c r="C1357">
        <v>8.6093713006607698E-5</v>
      </c>
      <c r="D1357">
        <v>-9.3600741688643936</v>
      </c>
    </row>
    <row r="1358" spans="1:4" x14ac:dyDescent="0.25">
      <c r="A1358" t="s">
        <v>1364</v>
      </c>
      <c r="B1358">
        <v>5</v>
      </c>
      <c r="C1358">
        <v>1.0761714125825962E-4</v>
      </c>
      <c r="D1358">
        <v>-9.136930617550183</v>
      </c>
    </row>
    <row r="1359" spans="1:4" x14ac:dyDescent="0.25">
      <c r="A1359" t="s">
        <v>1365</v>
      </c>
      <c r="B1359">
        <v>6</v>
      </c>
      <c r="C1359">
        <v>1.2914056950991153E-4</v>
      </c>
      <c r="D1359">
        <v>-8.9546090607562299</v>
      </c>
    </row>
    <row r="1360" spans="1:4" x14ac:dyDescent="0.25">
      <c r="A1360" t="s">
        <v>1366</v>
      </c>
      <c r="B1360">
        <v>5</v>
      </c>
      <c r="C1360">
        <v>1.0761714125825962E-4</v>
      </c>
      <c r="D1360">
        <v>-9.136930617550183</v>
      </c>
    </row>
    <row r="1361" spans="1:4" x14ac:dyDescent="0.25">
      <c r="A1361" t="s">
        <v>1367</v>
      </c>
      <c r="B1361">
        <v>4</v>
      </c>
      <c r="C1361">
        <v>8.6093713006607698E-5</v>
      </c>
      <c r="D1361">
        <v>-9.3600741688643936</v>
      </c>
    </row>
    <row r="1362" spans="1:4" x14ac:dyDescent="0.25">
      <c r="A1362" t="s">
        <v>1368</v>
      </c>
      <c r="B1362">
        <v>6</v>
      </c>
      <c r="C1362">
        <v>1.2914056950991153E-4</v>
      </c>
      <c r="D1362">
        <v>-8.9546090607562299</v>
      </c>
    </row>
    <row r="1363" spans="1:4" x14ac:dyDescent="0.25">
      <c r="A1363" t="s">
        <v>1369</v>
      </c>
      <c r="B1363">
        <v>9</v>
      </c>
      <c r="C1363">
        <v>1.937108542648673E-4</v>
      </c>
      <c r="D1363">
        <v>-8.5491439526480644</v>
      </c>
    </row>
    <row r="1364" spans="1:4" x14ac:dyDescent="0.25">
      <c r="A1364" t="s">
        <v>1370</v>
      </c>
      <c r="B1364">
        <v>8</v>
      </c>
      <c r="C1364">
        <v>1.721874260132154E-4</v>
      </c>
      <c r="D1364">
        <v>-8.6669269883044482</v>
      </c>
    </row>
    <row r="1365" spans="1:4" x14ac:dyDescent="0.25">
      <c r="A1365" t="s">
        <v>1371</v>
      </c>
      <c r="B1365">
        <v>10</v>
      </c>
      <c r="C1365">
        <v>2.1523428251651923E-4</v>
      </c>
      <c r="D1365">
        <v>-8.4437834369902376</v>
      </c>
    </row>
    <row r="1366" spans="1:4" x14ac:dyDescent="0.25">
      <c r="A1366" t="s">
        <v>1372</v>
      </c>
      <c r="B1366">
        <v>6</v>
      </c>
      <c r="C1366">
        <v>1.2914056950991153E-4</v>
      </c>
      <c r="D1366">
        <v>-8.9546090607562299</v>
      </c>
    </row>
    <row r="1367" spans="1:4" x14ac:dyDescent="0.25">
      <c r="A1367" t="s">
        <v>1373</v>
      </c>
      <c r="B1367">
        <v>7</v>
      </c>
      <c r="C1367">
        <v>1.5066399776156347E-4</v>
      </c>
      <c r="D1367">
        <v>-8.8004583809289709</v>
      </c>
    </row>
    <row r="1368" spans="1:4" x14ac:dyDescent="0.25">
      <c r="A1368" t="s">
        <v>1374</v>
      </c>
      <c r="B1368">
        <v>5</v>
      </c>
      <c r="C1368">
        <v>1.0761714125825962E-4</v>
      </c>
      <c r="D1368">
        <v>-9.136930617550183</v>
      </c>
    </row>
    <row r="1369" spans="1:4" x14ac:dyDescent="0.25">
      <c r="A1369" t="s">
        <v>1375</v>
      </c>
      <c r="B1369">
        <v>6</v>
      </c>
      <c r="C1369">
        <v>1.2914056950991153E-4</v>
      </c>
      <c r="D1369">
        <v>-8.9546090607562299</v>
      </c>
    </row>
    <row r="1370" spans="1:4" x14ac:dyDescent="0.25">
      <c r="A1370" t="s">
        <v>1376</v>
      </c>
      <c r="B1370">
        <v>8</v>
      </c>
      <c r="C1370">
        <v>1.721874260132154E-4</v>
      </c>
      <c r="D1370">
        <v>-8.6669269883044482</v>
      </c>
    </row>
    <row r="1371" spans="1:4" x14ac:dyDescent="0.25">
      <c r="A1371" t="s">
        <v>1377</v>
      </c>
      <c r="B1371">
        <v>5</v>
      </c>
      <c r="C1371">
        <v>1.0761714125825962E-4</v>
      </c>
      <c r="D1371">
        <v>-9.136930617550183</v>
      </c>
    </row>
    <row r="1372" spans="1:4" x14ac:dyDescent="0.25">
      <c r="A1372" t="s">
        <v>1378</v>
      </c>
      <c r="B1372">
        <v>6</v>
      </c>
      <c r="C1372">
        <v>1.2914056950991153E-4</v>
      </c>
      <c r="D1372">
        <v>-8.9546090607562299</v>
      </c>
    </row>
    <row r="1373" spans="1:4" x14ac:dyDescent="0.25">
      <c r="A1373" t="s">
        <v>1379</v>
      </c>
      <c r="B1373">
        <v>5</v>
      </c>
      <c r="C1373">
        <v>1.0761714125825962E-4</v>
      </c>
      <c r="D1373">
        <v>-9.136930617550183</v>
      </c>
    </row>
    <row r="1374" spans="1:4" x14ac:dyDescent="0.25">
      <c r="A1374" t="s">
        <v>1380</v>
      </c>
      <c r="B1374">
        <v>5</v>
      </c>
      <c r="C1374">
        <v>1.0761714125825962E-4</v>
      </c>
      <c r="D1374">
        <v>-9.136930617550183</v>
      </c>
    </row>
    <row r="1375" spans="1:4" x14ac:dyDescent="0.25">
      <c r="A1375" t="s">
        <v>1381</v>
      </c>
      <c r="B1375">
        <v>14</v>
      </c>
      <c r="C1375">
        <v>3.0132799552312693E-4</v>
      </c>
      <c r="D1375">
        <v>-8.1073112003690255</v>
      </c>
    </row>
    <row r="1376" spans="1:4" x14ac:dyDescent="0.25">
      <c r="A1376" t="s">
        <v>1382</v>
      </c>
      <c r="B1376">
        <v>11</v>
      </c>
      <c r="C1376">
        <v>2.3675771076817116E-4</v>
      </c>
      <c r="D1376">
        <v>-8.3484732571859137</v>
      </c>
    </row>
    <row r="1377" spans="1:4" x14ac:dyDescent="0.25">
      <c r="A1377" t="s">
        <v>1383</v>
      </c>
      <c r="B1377">
        <v>8</v>
      </c>
      <c r="C1377">
        <v>1.721874260132154E-4</v>
      </c>
      <c r="D1377">
        <v>-8.6669269883044482</v>
      </c>
    </row>
    <row r="1378" spans="1:4" x14ac:dyDescent="0.25">
      <c r="A1378" t="s">
        <v>1384</v>
      </c>
      <c r="B1378">
        <v>36</v>
      </c>
      <c r="C1378">
        <v>7.748434170594692E-4</v>
      </c>
      <c r="D1378">
        <v>-7.1628495915281745</v>
      </c>
    </row>
    <row r="1379" spans="1:4" x14ac:dyDescent="0.25">
      <c r="A1379" t="s">
        <v>1385</v>
      </c>
      <c r="B1379">
        <v>4</v>
      </c>
      <c r="C1379">
        <v>8.6093713006607698E-5</v>
      </c>
      <c r="D1379">
        <v>-9.3600741688643936</v>
      </c>
    </row>
    <row r="1380" spans="1:4" x14ac:dyDescent="0.25">
      <c r="A1380" t="s">
        <v>1386</v>
      </c>
      <c r="B1380">
        <v>10</v>
      </c>
      <c r="C1380">
        <v>2.1523428251651923E-4</v>
      </c>
      <c r="D1380">
        <v>-8.4437834369902376</v>
      </c>
    </row>
    <row r="1381" spans="1:4" x14ac:dyDescent="0.25">
      <c r="A1381" t="s">
        <v>1387</v>
      </c>
      <c r="B1381">
        <v>18</v>
      </c>
      <c r="C1381">
        <v>3.874217085297346E-4</v>
      </c>
      <c r="D1381">
        <v>-7.8559967720881199</v>
      </c>
    </row>
    <row r="1382" spans="1:4" x14ac:dyDescent="0.25">
      <c r="A1382" t="s">
        <v>1388</v>
      </c>
      <c r="B1382">
        <v>8</v>
      </c>
      <c r="C1382">
        <v>1.721874260132154E-4</v>
      </c>
      <c r="D1382">
        <v>-8.6669269883044482</v>
      </c>
    </row>
    <row r="1383" spans="1:4" x14ac:dyDescent="0.25">
      <c r="A1383" t="s">
        <v>1389</v>
      </c>
      <c r="B1383">
        <v>4</v>
      </c>
      <c r="C1383">
        <v>8.6093713006607698E-5</v>
      </c>
      <c r="D1383">
        <v>-9.3600741688643936</v>
      </c>
    </row>
    <row r="1384" spans="1:4" x14ac:dyDescent="0.25">
      <c r="A1384" t="s">
        <v>1390</v>
      </c>
      <c r="B1384">
        <v>4</v>
      </c>
      <c r="C1384">
        <v>8.6093713006607698E-5</v>
      </c>
      <c r="D1384">
        <v>-9.3600741688643936</v>
      </c>
    </row>
    <row r="1385" spans="1:4" x14ac:dyDescent="0.25">
      <c r="A1385" t="s">
        <v>1391</v>
      </c>
      <c r="B1385">
        <v>11</v>
      </c>
      <c r="C1385">
        <v>2.3675771076817116E-4</v>
      </c>
      <c r="D1385">
        <v>-8.3484732571859137</v>
      </c>
    </row>
    <row r="1386" spans="1:4" x14ac:dyDescent="0.25">
      <c r="A1386" t="s">
        <v>1392</v>
      </c>
      <c r="B1386">
        <v>5</v>
      </c>
      <c r="C1386">
        <v>1.0761714125825962E-4</v>
      </c>
      <c r="D1386">
        <v>-9.136930617550183</v>
      </c>
    </row>
    <row r="1387" spans="1:4" x14ac:dyDescent="0.25">
      <c r="A1387" t="s">
        <v>1393</v>
      </c>
      <c r="B1387">
        <v>7</v>
      </c>
      <c r="C1387">
        <v>1.5066399776156347E-4</v>
      </c>
      <c r="D1387">
        <v>-8.8004583809289709</v>
      </c>
    </row>
    <row r="1388" spans="1:4" x14ac:dyDescent="0.25">
      <c r="A1388" t="s">
        <v>1394</v>
      </c>
      <c r="B1388">
        <v>5</v>
      </c>
      <c r="C1388">
        <v>1.0761714125825962E-4</v>
      </c>
      <c r="D1388">
        <v>-9.136930617550183</v>
      </c>
    </row>
    <row r="1389" spans="1:4" x14ac:dyDescent="0.25">
      <c r="A1389" t="s">
        <v>1395</v>
      </c>
      <c r="B1389">
        <v>5</v>
      </c>
      <c r="C1389">
        <v>1.0761714125825962E-4</v>
      </c>
      <c r="D1389">
        <v>-9.136930617550183</v>
      </c>
    </row>
    <row r="1390" spans="1:4" x14ac:dyDescent="0.25">
      <c r="A1390" t="s">
        <v>1396</v>
      </c>
      <c r="B1390">
        <v>6</v>
      </c>
      <c r="C1390">
        <v>1.2914056950991153E-4</v>
      </c>
      <c r="D1390">
        <v>-8.9546090607562299</v>
      </c>
    </row>
    <row r="1391" spans="1:4" x14ac:dyDescent="0.25">
      <c r="A1391" t="s">
        <v>1397</v>
      </c>
      <c r="B1391">
        <v>12</v>
      </c>
      <c r="C1391">
        <v>2.5828113901982307E-4</v>
      </c>
      <c r="D1391">
        <v>-8.2614618801962845</v>
      </c>
    </row>
    <row r="1392" spans="1:4" x14ac:dyDescent="0.25">
      <c r="A1392" t="s">
        <v>1398</v>
      </c>
      <c r="B1392">
        <v>7</v>
      </c>
      <c r="C1392">
        <v>1.5066399776156347E-4</v>
      </c>
      <c r="D1392">
        <v>-8.8004583809289709</v>
      </c>
    </row>
    <row r="1393" spans="1:4" x14ac:dyDescent="0.25">
      <c r="A1393" t="s">
        <v>1399</v>
      </c>
      <c r="B1393">
        <v>4</v>
      </c>
      <c r="C1393">
        <v>8.6093713006607698E-5</v>
      </c>
      <c r="D1393">
        <v>-9.3600741688643936</v>
      </c>
    </row>
    <row r="1394" spans="1:4" x14ac:dyDescent="0.25">
      <c r="A1394" t="s">
        <v>1400</v>
      </c>
      <c r="B1394">
        <v>533</v>
      </c>
      <c r="C1394">
        <v>1.1471987258130475E-2</v>
      </c>
      <c r="D1394">
        <v>-4.4678471058184392</v>
      </c>
    </row>
    <row r="1395" spans="1:4" x14ac:dyDescent="0.25">
      <c r="A1395" t="s">
        <v>1401</v>
      </c>
      <c r="B1395">
        <v>9</v>
      </c>
      <c r="C1395">
        <v>1.937108542648673E-4</v>
      </c>
      <c r="D1395">
        <v>-8.5491439526480644</v>
      </c>
    </row>
    <row r="1396" spans="1:4" x14ac:dyDescent="0.25">
      <c r="A1396" t="s">
        <v>1402</v>
      </c>
      <c r="B1396">
        <v>4</v>
      </c>
      <c r="C1396">
        <v>8.6093713006607698E-5</v>
      </c>
      <c r="D1396">
        <v>-9.3600741688643936</v>
      </c>
    </row>
    <row r="1397" spans="1:4" x14ac:dyDescent="0.25">
      <c r="A1397" t="s">
        <v>1403</v>
      </c>
      <c r="B1397">
        <v>5</v>
      </c>
      <c r="C1397">
        <v>1.0761714125825962E-4</v>
      </c>
      <c r="D1397">
        <v>-9.136930617550183</v>
      </c>
    </row>
    <row r="1398" spans="1:4" x14ac:dyDescent="0.25">
      <c r="A1398" t="s">
        <v>1404</v>
      </c>
      <c r="B1398">
        <v>9</v>
      </c>
      <c r="C1398">
        <v>1.937108542648673E-4</v>
      </c>
      <c r="D1398">
        <v>-8.5491439526480644</v>
      </c>
    </row>
    <row r="1399" spans="1:4" x14ac:dyDescent="0.25">
      <c r="A1399" t="s">
        <v>1405</v>
      </c>
      <c r="B1399">
        <v>4</v>
      </c>
      <c r="C1399">
        <v>8.6093713006607698E-5</v>
      </c>
      <c r="D1399">
        <v>-9.3600741688643936</v>
      </c>
    </row>
    <row r="1400" spans="1:4" x14ac:dyDescent="0.25">
      <c r="A1400" t="s">
        <v>1406</v>
      </c>
      <c r="B1400">
        <v>7</v>
      </c>
      <c r="C1400">
        <v>1.5066399776156347E-4</v>
      </c>
      <c r="D1400">
        <v>-8.8004583809289709</v>
      </c>
    </row>
    <row r="1401" spans="1:4" x14ac:dyDescent="0.25">
      <c r="A1401" t="s">
        <v>1407</v>
      </c>
      <c r="B1401">
        <v>19</v>
      </c>
      <c r="C1401">
        <v>4.0894513678138653E-4</v>
      </c>
      <c r="D1401">
        <v>-7.8019295508178432</v>
      </c>
    </row>
    <row r="1402" spans="1:4" x14ac:dyDescent="0.25">
      <c r="A1402" t="s">
        <v>1408</v>
      </c>
      <c r="B1402">
        <v>17</v>
      </c>
      <c r="C1402">
        <v>3.6589828027808267E-4</v>
      </c>
      <c r="D1402">
        <v>-7.9131551859280682</v>
      </c>
    </row>
    <row r="1403" spans="1:4" x14ac:dyDescent="0.25">
      <c r="A1403" t="s">
        <v>1409</v>
      </c>
      <c r="B1403">
        <v>192</v>
      </c>
      <c r="C1403">
        <v>4.1324982243171691E-3</v>
      </c>
      <c r="D1403">
        <v>-5.4888731579565029</v>
      </c>
    </row>
    <row r="1404" spans="1:4" x14ac:dyDescent="0.25">
      <c r="A1404" t="s">
        <v>1410</v>
      </c>
      <c r="B1404">
        <v>10</v>
      </c>
      <c r="C1404">
        <v>2.1523428251651923E-4</v>
      </c>
      <c r="D1404">
        <v>-8.4437834369902376</v>
      </c>
    </row>
    <row r="1405" spans="1:4" x14ac:dyDescent="0.25">
      <c r="A1405" t="s">
        <v>1411</v>
      </c>
      <c r="B1405">
        <v>47</v>
      </c>
      <c r="C1405">
        <v>1.0116011278276404E-3</v>
      </c>
      <c r="D1405">
        <v>-6.8962209282742251</v>
      </c>
    </row>
    <row r="1406" spans="1:4" x14ac:dyDescent="0.25">
      <c r="A1406" t="s">
        <v>1412</v>
      </c>
      <c r="B1406">
        <v>75</v>
      </c>
      <c r="C1406">
        <v>1.6142571188738943E-3</v>
      </c>
      <c r="D1406">
        <v>-6.4288804164479734</v>
      </c>
    </row>
    <row r="1407" spans="1:4" x14ac:dyDescent="0.25">
      <c r="A1407" t="s">
        <v>1413</v>
      </c>
      <c r="B1407">
        <v>14</v>
      </c>
      <c r="C1407">
        <v>3.0132799552312693E-4</v>
      </c>
      <c r="D1407">
        <v>-8.1073112003690255</v>
      </c>
    </row>
    <row r="1408" spans="1:4" x14ac:dyDescent="0.25">
      <c r="A1408" t="s">
        <v>1414</v>
      </c>
      <c r="B1408">
        <v>4</v>
      </c>
      <c r="C1408">
        <v>8.6093713006607698E-5</v>
      </c>
      <c r="D1408">
        <v>-9.3600741688643936</v>
      </c>
    </row>
    <row r="1409" spans="1:4" x14ac:dyDescent="0.25">
      <c r="A1409" t="s">
        <v>1415</v>
      </c>
      <c r="B1409">
        <v>7</v>
      </c>
      <c r="C1409">
        <v>1.5066399776156347E-4</v>
      </c>
      <c r="D1409">
        <v>-8.8004583809289709</v>
      </c>
    </row>
    <row r="1410" spans="1:4" x14ac:dyDescent="0.25">
      <c r="A1410" t="s">
        <v>1416</v>
      </c>
      <c r="B1410">
        <v>4</v>
      </c>
      <c r="C1410">
        <v>8.6093713006607698E-5</v>
      </c>
      <c r="D1410">
        <v>-9.3600741688643936</v>
      </c>
    </row>
    <row r="1411" spans="1:4" x14ac:dyDescent="0.25">
      <c r="A1411" t="s">
        <v>1417</v>
      </c>
      <c r="B1411">
        <v>5</v>
      </c>
      <c r="C1411">
        <v>1.0761714125825962E-4</v>
      </c>
      <c r="D1411">
        <v>-9.136930617550183</v>
      </c>
    </row>
    <row r="1412" spans="1:4" x14ac:dyDescent="0.25">
      <c r="A1412" t="s">
        <v>1418</v>
      </c>
      <c r="B1412">
        <v>7</v>
      </c>
      <c r="C1412">
        <v>1.5066399776156347E-4</v>
      </c>
      <c r="D1412">
        <v>-8.8004583809289709</v>
      </c>
    </row>
    <row r="1413" spans="1:4" x14ac:dyDescent="0.25">
      <c r="A1413" t="s">
        <v>1419</v>
      </c>
      <c r="B1413">
        <v>5</v>
      </c>
      <c r="C1413">
        <v>1.0761714125825962E-4</v>
      </c>
      <c r="D1413">
        <v>-9.136930617550183</v>
      </c>
    </row>
    <row r="1414" spans="1:4" x14ac:dyDescent="0.25">
      <c r="A1414" t="s">
        <v>1420</v>
      </c>
      <c r="B1414">
        <v>15</v>
      </c>
      <c r="C1414">
        <v>3.2285142377477886E-4</v>
      </c>
      <c r="D1414">
        <v>-8.0383183288820739</v>
      </c>
    </row>
    <row r="1415" spans="1:4" x14ac:dyDescent="0.25">
      <c r="A1415" t="s">
        <v>1421</v>
      </c>
      <c r="B1415">
        <v>29</v>
      </c>
      <c r="C1415">
        <v>6.2417941929790574E-4</v>
      </c>
      <c r="D1415">
        <v>-7.3790726999978098</v>
      </c>
    </row>
    <row r="1416" spans="1:4" x14ac:dyDescent="0.25">
      <c r="A1416" t="s">
        <v>1422</v>
      </c>
      <c r="B1416">
        <v>4</v>
      </c>
      <c r="C1416">
        <v>8.6093713006607698E-5</v>
      </c>
      <c r="D1416">
        <v>-9.3600741688643936</v>
      </c>
    </row>
    <row r="1417" spans="1:4" x14ac:dyDescent="0.25">
      <c r="A1417" t="s">
        <v>1423</v>
      </c>
      <c r="B1417">
        <v>13</v>
      </c>
      <c r="C1417">
        <v>2.79804567271475E-4</v>
      </c>
      <c r="D1417">
        <v>-8.1814191725227481</v>
      </c>
    </row>
    <row r="1418" spans="1:4" x14ac:dyDescent="0.25">
      <c r="A1418" t="s">
        <v>1424</v>
      </c>
      <c r="B1418">
        <v>4</v>
      </c>
      <c r="C1418">
        <v>8.6093713006607698E-5</v>
      </c>
      <c r="D1418">
        <v>-9.3600741688643936</v>
      </c>
    </row>
    <row r="1419" spans="1:4" x14ac:dyDescent="0.25">
      <c r="A1419" t="s">
        <v>1425</v>
      </c>
      <c r="B1419">
        <v>75</v>
      </c>
      <c r="C1419">
        <v>1.6142571188738943E-3</v>
      </c>
      <c r="D1419">
        <v>-6.4288804164479734</v>
      </c>
    </row>
    <row r="1420" spans="1:4" x14ac:dyDescent="0.25">
      <c r="A1420" t="s">
        <v>1426</v>
      </c>
      <c r="B1420">
        <v>44</v>
      </c>
      <c r="C1420">
        <v>9.4703084307268465E-4</v>
      </c>
      <c r="D1420">
        <v>-6.9621788960660229</v>
      </c>
    </row>
    <row r="1421" spans="1:4" x14ac:dyDescent="0.25">
      <c r="A1421" t="s">
        <v>1427</v>
      </c>
      <c r="B1421">
        <v>27</v>
      </c>
      <c r="C1421">
        <v>5.8113256279460187E-4</v>
      </c>
      <c r="D1421">
        <v>-7.4505316639799553</v>
      </c>
    </row>
    <row r="1422" spans="1:4" x14ac:dyDescent="0.25">
      <c r="A1422" t="s">
        <v>1428</v>
      </c>
      <c r="B1422">
        <v>5</v>
      </c>
      <c r="C1422">
        <v>1.0761714125825962E-4</v>
      </c>
      <c r="D1422">
        <v>-9.136930617550183</v>
      </c>
    </row>
    <row r="1423" spans="1:4" x14ac:dyDescent="0.25">
      <c r="A1423" t="s">
        <v>1429</v>
      </c>
      <c r="B1423">
        <v>6</v>
      </c>
      <c r="C1423">
        <v>1.2914056950991153E-4</v>
      </c>
      <c r="D1423">
        <v>-8.9546090607562299</v>
      </c>
    </row>
    <row r="1424" spans="1:4" x14ac:dyDescent="0.25">
      <c r="A1424" t="s">
        <v>1430</v>
      </c>
      <c r="B1424">
        <v>4</v>
      </c>
      <c r="C1424">
        <v>8.6093713006607698E-5</v>
      </c>
      <c r="D1424">
        <v>-9.3600741688643936</v>
      </c>
    </row>
    <row r="1425" spans="1:4" x14ac:dyDescent="0.25">
      <c r="A1425" t="s">
        <v>1431</v>
      </c>
      <c r="B1425">
        <v>4</v>
      </c>
      <c r="C1425">
        <v>8.6093713006607698E-5</v>
      </c>
      <c r="D1425">
        <v>-9.3600741688643936</v>
      </c>
    </row>
    <row r="1426" spans="1:4" x14ac:dyDescent="0.25">
      <c r="A1426" t="s">
        <v>1432</v>
      </c>
      <c r="B1426">
        <v>5</v>
      </c>
      <c r="C1426">
        <v>1.0761714125825962E-4</v>
      </c>
      <c r="D1426">
        <v>-9.136930617550183</v>
      </c>
    </row>
    <row r="1427" spans="1:4" x14ac:dyDescent="0.25">
      <c r="A1427" t="s">
        <v>1433</v>
      </c>
      <c r="B1427">
        <v>14</v>
      </c>
      <c r="C1427">
        <v>3.0132799552312693E-4</v>
      </c>
      <c r="D1427">
        <v>-8.1073112003690255</v>
      </c>
    </row>
    <row r="1428" spans="1:4" x14ac:dyDescent="0.25">
      <c r="A1428" t="s">
        <v>1434</v>
      </c>
      <c r="B1428">
        <v>7</v>
      </c>
      <c r="C1428">
        <v>1.5066399776156347E-4</v>
      </c>
      <c r="D1428">
        <v>-8.8004583809289709</v>
      </c>
    </row>
    <row r="1429" spans="1:4" x14ac:dyDescent="0.25">
      <c r="A1429" t="s">
        <v>1435</v>
      </c>
      <c r="B1429">
        <v>6</v>
      </c>
      <c r="C1429">
        <v>1.2914056950991153E-4</v>
      </c>
      <c r="D1429">
        <v>-8.9546090607562299</v>
      </c>
    </row>
    <row r="1430" spans="1:4" x14ac:dyDescent="0.25">
      <c r="A1430" t="s">
        <v>1436</v>
      </c>
      <c r="B1430">
        <v>80</v>
      </c>
      <c r="C1430">
        <v>1.7218742601321539E-3</v>
      </c>
      <c r="D1430">
        <v>-6.3643418953104023</v>
      </c>
    </row>
    <row r="1431" spans="1:4" x14ac:dyDescent="0.25">
      <c r="A1431" t="s">
        <v>1437</v>
      </c>
      <c r="B1431">
        <v>18</v>
      </c>
      <c r="C1431">
        <v>3.874217085297346E-4</v>
      </c>
      <c r="D1431">
        <v>-7.8559967720881199</v>
      </c>
    </row>
    <row r="1432" spans="1:4" x14ac:dyDescent="0.25">
      <c r="A1432" t="s">
        <v>1438</v>
      </c>
      <c r="B1432">
        <v>35</v>
      </c>
      <c r="C1432">
        <v>7.5331998880781733E-4</v>
      </c>
      <c r="D1432">
        <v>-7.1910204684948704</v>
      </c>
    </row>
    <row r="1433" spans="1:4" x14ac:dyDescent="0.25">
      <c r="A1433" t="s">
        <v>1439</v>
      </c>
      <c r="B1433">
        <v>8</v>
      </c>
      <c r="C1433">
        <v>1.721874260132154E-4</v>
      </c>
      <c r="D1433">
        <v>-8.6669269883044482</v>
      </c>
    </row>
    <row r="1434" spans="1:4" x14ac:dyDescent="0.25">
      <c r="A1434" t="s">
        <v>1440</v>
      </c>
      <c r="B1434">
        <v>4</v>
      </c>
      <c r="C1434">
        <v>8.6093713006607698E-5</v>
      </c>
      <c r="D1434">
        <v>-9.3600741688643936</v>
      </c>
    </row>
    <row r="1435" spans="1:4" x14ac:dyDescent="0.25">
      <c r="A1435" t="s">
        <v>1441</v>
      </c>
      <c r="B1435">
        <v>6</v>
      </c>
      <c r="C1435">
        <v>1.2914056950991153E-4</v>
      </c>
      <c r="D1435">
        <v>-8.9546090607562299</v>
      </c>
    </row>
    <row r="1436" spans="1:4" x14ac:dyDescent="0.25">
      <c r="A1436" t="s">
        <v>1442</v>
      </c>
      <c r="B1436">
        <v>7</v>
      </c>
      <c r="C1436">
        <v>1.5066399776156347E-4</v>
      </c>
      <c r="D1436">
        <v>-8.8004583809289709</v>
      </c>
    </row>
    <row r="1437" spans="1:4" x14ac:dyDescent="0.25">
      <c r="A1437" t="s">
        <v>1443</v>
      </c>
      <c r="B1437">
        <v>5</v>
      </c>
      <c r="C1437">
        <v>1.0761714125825962E-4</v>
      </c>
      <c r="D1437">
        <v>-9.136930617550183</v>
      </c>
    </row>
    <row r="1438" spans="1:4" x14ac:dyDescent="0.25">
      <c r="A1438" t="s">
        <v>1444</v>
      </c>
      <c r="B1438">
        <v>5</v>
      </c>
      <c r="C1438">
        <v>1.0761714125825962E-4</v>
      </c>
      <c r="D1438">
        <v>-9.136930617550183</v>
      </c>
    </row>
    <row r="1439" spans="1:4" x14ac:dyDescent="0.25">
      <c r="A1439" t="s">
        <v>1445</v>
      </c>
      <c r="B1439">
        <v>15</v>
      </c>
      <c r="C1439">
        <v>3.2285142377477886E-4</v>
      </c>
      <c r="D1439">
        <v>-8.0383183288820739</v>
      </c>
    </row>
    <row r="1440" spans="1:4" x14ac:dyDescent="0.25">
      <c r="A1440" t="s">
        <v>1446</v>
      </c>
      <c r="B1440">
        <v>4</v>
      </c>
      <c r="C1440">
        <v>8.6093713006607698E-5</v>
      </c>
      <c r="D1440">
        <v>-9.3600741688643936</v>
      </c>
    </row>
    <row r="1441" spans="1:4" x14ac:dyDescent="0.25">
      <c r="A1441" t="s">
        <v>1447</v>
      </c>
      <c r="B1441">
        <v>16</v>
      </c>
      <c r="C1441">
        <v>3.4437485202643079E-4</v>
      </c>
      <c r="D1441">
        <v>-7.9737798077445028</v>
      </c>
    </row>
    <row r="1442" spans="1:4" x14ac:dyDescent="0.25">
      <c r="A1442" t="s">
        <v>1448</v>
      </c>
      <c r="B1442">
        <v>5</v>
      </c>
      <c r="C1442">
        <v>1.0761714125825962E-4</v>
      </c>
      <c r="D1442">
        <v>-9.136930617550183</v>
      </c>
    </row>
    <row r="1443" spans="1:4" x14ac:dyDescent="0.25">
      <c r="A1443" t="s">
        <v>1449</v>
      </c>
      <c r="B1443">
        <v>4</v>
      </c>
      <c r="C1443">
        <v>8.6093713006607698E-5</v>
      </c>
      <c r="D1443">
        <v>-9.3600741688643936</v>
      </c>
    </row>
    <row r="1444" spans="1:4" x14ac:dyDescent="0.25">
      <c r="A1444" t="s">
        <v>1450</v>
      </c>
      <c r="B1444">
        <v>24</v>
      </c>
      <c r="C1444">
        <v>5.1656227803964614E-4</v>
      </c>
      <c r="D1444">
        <v>-7.5683146996363382</v>
      </c>
    </row>
    <row r="1445" spans="1:4" x14ac:dyDescent="0.25">
      <c r="A1445" t="s">
        <v>1451</v>
      </c>
      <c r="B1445">
        <v>4</v>
      </c>
      <c r="C1445">
        <v>8.6093713006607698E-5</v>
      </c>
      <c r="D1445">
        <v>-9.3600741688643936</v>
      </c>
    </row>
    <row r="1446" spans="1:4" x14ac:dyDescent="0.25">
      <c r="A1446" t="s">
        <v>1452</v>
      </c>
      <c r="B1446">
        <v>4</v>
      </c>
      <c r="C1446">
        <v>8.6093713006607698E-5</v>
      </c>
      <c r="D1446">
        <v>-9.3600741688643936</v>
      </c>
    </row>
    <row r="1447" spans="1:4" x14ac:dyDescent="0.25">
      <c r="A1447" t="s">
        <v>1453</v>
      </c>
      <c r="B1447">
        <v>49</v>
      </c>
      <c r="C1447">
        <v>1.0546479843309441E-3</v>
      </c>
      <c r="D1447">
        <v>-6.8545482318736575</v>
      </c>
    </row>
    <row r="1448" spans="1:4" x14ac:dyDescent="0.25">
      <c r="A1448" t="s">
        <v>1454</v>
      </c>
      <c r="B1448">
        <v>4</v>
      </c>
      <c r="C1448">
        <v>8.6093713006607698E-5</v>
      </c>
      <c r="D1448">
        <v>-9.3600741688643936</v>
      </c>
    </row>
    <row r="1449" spans="1:4" x14ac:dyDescent="0.25">
      <c r="A1449" t="s">
        <v>1455</v>
      </c>
      <c r="B1449">
        <v>4</v>
      </c>
      <c r="C1449">
        <v>8.6093713006607698E-5</v>
      </c>
      <c r="D1449">
        <v>-9.3600741688643936</v>
      </c>
    </row>
    <row r="1450" spans="1:4" x14ac:dyDescent="0.25">
      <c r="A1450" t="s">
        <v>1456</v>
      </c>
      <c r="B1450">
        <v>6</v>
      </c>
      <c r="C1450">
        <v>1.2914056950991153E-4</v>
      </c>
      <c r="D1450">
        <v>-8.9546090607562299</v>
      </c>
    </row>
    <row r="1451" spans="1:4" x14ac:dyDescent="0.25">
      <c r="A1451" t="s">
        <v>1457</v>
      </c>
      <c r="B1451">
        <v>5</v>
      </c>
      <c r="C1451">
        <v>1.0761714125825962E-4</v>
      </c>
      <c r="D1451">
        <v>-9.136930617550183</v>
      </c>
    </row>
    <row r="1452" spans="1:4" x14ac:dyDescent="0.25">
      <c r="A1452" t="s">
        <v>1458</v>
      </c>
      <c r="B1452">
        <v>23</v>
      </c>
      <c r="C1452">
        <v>4.9503884978799426E-4</v>
      </c>
      <c r="D1452">
        <v>-7.6108743140551347</v>
      </c>
    </row>
    <row r="1453" spans="1:4" x14ac:dyDescent="0.25">
      <c r="A1453" t="s">
        <v>1459</v>
      </c>
      <c r="B1453">
        <v>7</v>
      </c>
      <c r="C1453">
        <v>1.5066399776156347E-4</v>
      </c>
      <c r="D1453">
        <v>-8.8004583809289709</v>
      </c>
    </row>
    <row r="1454" spans="1:4" x14ac:dyDescent="0.25">
      <c r="A1454" t="s">
        <v>1460</v>
      </c>
      <c r="B1454">
        <v>5</v>
      </c>
      <c r="C1454">
        <v>1.0761714125825962E-4</v>
      </c>
      <c r="D1454">
        <v>-9.136930617550183</v>
      </c>
    </row>
    <row r="1455" spans="1:4" x14ac:dyDescent="0.25">
      <c r="A1455" t="s">
        <v>1461</v>
      </c>
      <c r="B1455">
        <v>4</v>
      </c>
      <c r="C1455">
        <v>8.6093713006607698E-5</v>
      </c>
      <c r="D1455">
        <v>-9.3600741688643936</v>
      </c>
    </row>
    <row r="1456" spans="1:4" x14ac:dyDescent="0.25">
      <c r="A1456" t="s">
        <v>1462</v>
      </c>
      <c r="B1456">
        <v>5</v>
      </c>
      <c r="C1456">
        <v>1.0761714125825962E-4</v>
      </c>
      <c r="D1456">
        <v>-9.136930617550183</v>
      </c>
    </row>
    <row r="1457" spans="1:4" x14ac:dyDescent="0.25">
      <c r="A1457" t="s">
        <v>1463</v>
      </c>
      <c r="B1457">
        <v>4</v>
      </c>
      <c r="C1457">
        <v>8.6093713006607698E-5</v>
      </c>
      <c r="D1457">
        <v>-9.3600741688643936</v>
      </c>
    </row>
    <row r="1458" spans="1:4" x14ac:dyDescent="0.25">
      <c r="A1458" t="s">
        <v>1464</v>
      </c>
      <c r="B1458">
        <v>7</v>
      </c>
      <c r="C1458">
        <v>1.5066399776156347E-4</v>
      </c>
      <c r="D1458">
        <v>-8.8004583809289709</v>
      </c>
    </row>
    <row r="1459" spans="1:4" x14ac:dyDescent="0.25">
      <c r="A1459" t="s">
        <v>1465</v>
      </c>
      <c r="B1459">
        <v>4</v>
      </c>
      <c r="C1459">
        <v>8.6093713006607698E-5</v>
      </c>
      <c r="D1459">
        <v>-9.3600741688643936</v>
      </c>
    </row>
    <row r="1460" spans="1:4" x14ac:dyDescent="0.25">
      <c r="A1460" t="s">
        <v>1466</v>
      </c>
      <c r="B1460">
        <v>7</v>
      </c>
      <c r="C1460">
        <v>1.5066399776156347E-4</v>
      </c>
      <c r="D1460">
        <v>-8.8004583809289709</v>
      </c>
    </row>
    <row r="1461" spans="1:4" x14ac:dyDescent="0.25">
      <c r="A1461" t="s">
        <v>1467</v>
      </c>
      <c r="B1461">
        <v>6</v>
      </c>
      <c r="C1461">
        <v>1.2914056950991153E-4</v>
      </c>
      <c r="D1461">
        <v>-8.9546090607562299</v>
      </c>
    </row>
    <row r="1462" spans="1:4" x14ac:dyDescent="0.25">
      <c r="A1462" t="s">
        <v>1468</v>
      </c>
      <c r="B1462">
        <v>62</v>
      </c>
      <c r="C1462">
        <v>1.3344525516024192E-3</v>
      </c>
      <c r="D1462">
        <v>-6.6192341449391927</v>
      </c>
    </row>
    <row r="1463" spans="1:4" x14ac:dyDescent="0.25">
      <c r="A1463" t="s">
        <v>1469</v>
      </c>
      <c r="B1463">
        <v>6</v>
      </c>
      <c r="C1463">
        <v>1.2914056950991153E-4</v>
      </c>
      <c r="D1463">
        <v>-8.9546090607562299</v>
      </c>
    </row>
    <row r="1464" spans="1:4" x14ac:dyDescent="0.25">
      <c r="A1464" t="s">
        <v>1470</v>
      </c>
      <c r="B1464">
        <v>13</v>
      </c>
      <c r="C1464">
        <v>2.79804567271475E-4</v>
      </c>
      <c r="D1464">
        <v>-8.1814191725227481</v>
      </c>
    </row>
    <row r="1465" spans="1:4" x14ac:dyDescent="0.25">
      <c r="A1465" t="s">
        <v>1471</v>
      </c>
      <c r="B1465">
        <v>13</v>
      </c>
      <c r="C1465">
        <v>2.79804567271475E-4</v>
      </c>
      <c r="D1465">
        <v>-8.1814191725227481</v>
      </c>
    </row>
    <row r="1466" spans="1:4" x14ac:dyDescent="0.25">
      <c r="A1466" t="s">
        <v>1472</v>
      </c>
      <c r="B1466">
        <v>4</v>
      </c>
      <c r="C1466">
        <v>8.6093713006607698E-5</v>
      </c>
      <c r="D1466">
        <v>-9.3600741688643936</v>
      </c>
    </row>
    <row r="1467" spans="1:4" x14ac:dyDescent="0.25">
      <c r="A1467" t="s">
        <v>1473</v>
      </c>
      <c r="B1467">
        <v>4</v>
      </c>
      <c r="C1467">
        <v>8.6093713006607698E-5</v>
      </c>
      <c r="D1467">
        <v>-9.3600741688643936</v>
      </c>
    </row>
    <row r="1468" spans="1:4" x14ac:dyDescent="0.25">
      <c r="A1468" t="s">
        <v>1474</v>
      </c>
      <c r="B1468">
        <v>42</v>
      </c>
      <c r="C1468">
        <v>9.0398398656938079E-4</v>
      </c>
      <c r="D1468">
        <v>-7.0086989117009155</v>
      </c>
    </row>
    <row r="1469" spans="1:4" x14ac:dyDescent="0.25">
      <c r="A1469" t="s">
        <v>1475</v>
      </c>
      <c r="B1469">
        <v>4</v>
      </c>
      <c r="C1469">
        <v>8.6093713006607698E-5</v>
      </c>
      <c r="D1469">
        <v>-9.3600741688643936</v>
      </c>
    </row>
    <row r="1470" spans="1:4" x14ac:dyDescent="0.25">
      <c r="A1470" t="s">
        <v>1476</v>
      </c>
      <c r="B1470">
        <v>10</v>
      </c>
      <c r="C1470">
        <v>2.1523428251651923E-4</v>
      </c>
      <c r="D1470">
        <v>-8.4437834369902376</v>
      </c>
    </row>
    <row r="1471" spans="1:4" x14ac:dyDescent="0.25">
      <c r="A1471" t="s">
        <v>1477</v>
      </c>
      <c r="B1471">
        <v>5</v>
      </c>
      <c r="C1471">
        <v>1.0761714125825962E-4</v>
      </c>
      <c r="D1471">
        <v>-9.136930617550183</v>
      </c>
    </row>
    <row r="1472" spans="1:4" x14ac:dyDescent="0.25">
      <c r="A1472" t="s">
        <v>1478</v>
      </c>
      <c r="B1472">
        <v>5</v>
      </c>
      <c r="C1472">
        <v>1.0761714125825962E-4</v>
      </c>
      <c r="D1472">
        <v>-9.136930617550183</v>
      </c>
    </row>
    <row r="1473" spans="1:4" x14ac:dyDescent="0.25">
      <c r="A1473" t="s">
        <v>1479</v>
      </c>
      <c r="B1473">
        <v>18</v>
      </c>
      <c r="C1473">
        <v>3.874217085297346E-4</v>
      </c>
      <c r="D1473">
        <v>-7.8559967720881199</v>
      </c>
    </row>
    <row r="1474" spans="1:4" x14ac:dyDescent="0.25">
      <c r="A1474" t="s">
        <v>1480</v>
      </c>
      <c r="B1474">
        <v>10</v>
      </c>
      <c r="C1474">
        <v>2.1523428251651923E-4</v>
      </c>
      <c r="D1474">
        <v>-8.4437834369902376</v>
      </c>
    </row>
    <row r="1475" spans="1:4" x14ac:dyDescent="0.25">
      <c r="A1475" t="s">
        <v>1481</v>
      </c>
      <c r="B1475">
        <v>25</v>
      </c>
      <c r="C1475">
        <v>5.3808570629129812E-4</v>
      </c>
      <c r="D1475">
        <v>-7.5274927051160834</v>
      </c>
    </row>
    <row r="1476" spans="1:4" x14ac:dyDescent="0.25">
      <c r="A1476" t="s">
        <v>1482</v>
      </c>
      <c r="B1476">
        <v>28</v>
      </c>
      <c r="C1476">
        <v>6.0265599104625386E-4</v>
      </c>
      <c r="D1476">
        <v>-7.4141640198090801</v>
      </c>
    </row>
    <row r="1477" spans="1:4" x14ac:dyDescent="0.25">
      <c r="A1477" t="s">
        <v>1483</v>
      </c>
      <c r="B1477">
        <v>14</v>
      </c>
      <c r="C1477">
        <v>3.0132799552312693E-4</v>
      </c>
      <c r="D1477">
        <v>-8.1073112003690255</v>
      </c>
    </row>
    <row r="1478" spans="1:4" x14ac:dyDescent="0.25">
      <c r="A1478" t="s">
        <v>1484</v>
      </c>
      <c r="B1478">
        <v>4</v>
      </c>
      <c r="C1478">
        <v>8.6093713006607698E-5</v>
      </c>
      <c r="D1478">
        <v>-9.3600741688643936</v>
      </c>
    </row>
    <row r="1479" spans="1:4" x14ac:dyDescent="0.25">
      <c r="A1479" t="s">
        <v>1485</v>
      </c>
      <c r="B1479">
        <v>4</v>
      </c>
      <c r="C1479">
        <v>8.6093713006607698E-5</v>
      </c>
      <c r="D1479">
        <v>-9.3600741688643936</v>
      </c>
    </row>
    <row r="1480" spans="1:4" x14ac:dyDescent="0.25">
      <c r="A1480" t="s">
        <v>1486</v>
      </c>
      <c r="B1480">
        <v>26</v>
      </c>
      <c r="C1480">
        <v>5.5960913454295E-4</v>
      </c>
      <c r="D1480">
        <v>-7.4882719919628018</v>
      </c>
    </row>
    <row r="1481" spans="1:4" x14ac:dyDescent="0.25">
      <c r="A1481" t="s">
        <v>1487</v>
      </c>
      <c r="B1481">
        <v>7</v>
      </c>
      <c r="C1481">
        <v>1.5066399776156347E-4</v>
      </c>
      <c r="D1481">
        <v>-8.8004583809289709</v>
      </c>
    </row>
    <row r="1482" spans="1:4" x14ac:dyDescent="0.25">
      <c r="A1482" t="s">
        <v>1488</v>
      </c>
      <c r="B1482">
        <v>9</v>
      </c>
      <c r="C1482">
        <v>1.937108542648673E-4</v>
      </c>
      <c r="D1482">
        <v>-8.5491439526480644</v>
      </c>
    </row>
    <row r="1483" spans="1:4" x14ac:dyDescent="0.25">
      <c r="A1483" t="s">
        <v>1489</v>
      </c>
      <c r="B1483">
        <v>10</v>
      </c>
      <c r="C1483">
        <v>2.1523428251651923E-4</v>
      </c>
      <c r="D1483">
        <v>-8.4437834369902376</v>
      </c>
    </row>
    <row r="1484" spans="1:4" x14ac:dyDescent="0.25">
      <c r="A1484" t="s">
        <v>1490</v>
      </c>
      <c r="B1484">
        <v>6</v>
      </c>
      <c r="C1484">
        <v>1.2914056950991153E-4</v>
      </c>
      <c r="D1484">
        <v>-8.9546090607562299</v>
      </c>
    </row>
    <row r="1485" spans="1:4" x14ac:dyDescent="0.25">
      <c r="A1485" t="s">
        <v>1491</v>
      </c>
      <c r="B1485">
        <v>4</v>
      </c>
      <c r="C1485">
        <v>8.6093713006607698E-5</v>
      </c>
      <c r="D1485">
        <v>-9.3600741688643936</v>
      </c>
    </row>
    <row r="1486" spans="1:4" x14ac:dyDescent="0.25">
      <c r="A1486" t="s">
        <v>1492</v>
      </c>
      <c r="B1486">
        <v>5</v>
      </c>
      <c r="C1486">
        <v>1.0761714125825962E-4</v>
      </c>
      <c r="D1486">
        <v>-9.136930617550183</v>
      </c>
    </row>
    <row r="1487" spans="1:4" x14ac:dyDescent="0.25">
      <c r="A1487" t="s">
        <v>1493</v>
      </c>
      <c r="B1487">
        <v>10</v>
      </c>
      <c r="C1487">
        <v>2.1523428251651923E-4</v>
      </c>
      <c r="D1487">
        <v>-8.4437834369902376</v>
      </c>
    </row>
    <row r="1488" spans="1:4" x14ac:dyDescent="0.25">
      <c r="A1488" t="s">
        <v>1494</v>
      </c>
      <c r="B1488">
        <v>4</v>
      </c>
      <c r="C1488">
        <v>8.6093713006607698E-5</v>
      </c>
      <c r="D1488">
        <v>-9.3600741688643936</v>
      </c>
    </row>
    <row r="1489" spans="1:4" x14ac:dyDescent="0.25">
      <c r="A1489" t="s">
        <v>1495</v>
      </c>
      <c r="B1489">
        <v>8</v>
      </c>
      <c r="C1489">
        <v>1.721874260132154E-4</v>
      </c>
      <c r="D1489">
        <v>-8.6669269883044482</v>
      </c>
    </row>
    <row r="1490" spans="1:4" x14ac:dyDescent="0.25">
      <c r="A1490" t="s">
        <v>1496</v>
      </c>
      <c r="B1490">
        <v>10</v>
      </c>
      <c r="C1490">
        <v>2.1523428251651923E-4</v>
      </c>
      <c r="D1490">
        <v>-8.4437834369902376</v>
      </c>
    </row>
    <row r="1491" spans="1:4" x14ac:dyDescent="0.25">
      <c r="A1491" t="s">
        <v>1497</v>
      </c>
      <c r="B1491">
        <v>9</v>
      </c>
      <c r="C1491">
        <v>1.937108542648673E-4</v>
      </c>
      <c r="D1491">
        <v>-8.5491439526480644</v>
      </c>
    </row>
    <row r="1492" spans="1:4" x14ac:dyDescent="0.25">
      <c r="A1492" t="s">
        <v>1498</v>
      </c>
      <c r="B1492">
        <v>4</v>
      </c>
      <c r="C1492">
        <v>8.6093713006607698E-5</v>
      </c>
      <c r="D1492">
        <v>-9.3600741688643936</v>
      </c>
    </row>
    <row r="1493" spans="1:4" x14ac:dyDescent="0.25">
      <c r="A1493" t="s">
        <v>1499</v>
      </c>
      <c r="B1493">
        <v>30</v>
      </c>
      <c r="C1493">
        <v>6.4570284754955772E-4</v>
      </c>
      <c r="D1493">
        <v>-7.3451711483221285</v>
      </c>
    </row>
    <row r="1494" spans="1:4" x14ac:dyDescent="0.25">
      <c r="A1494" t="s">
        <v>1500</v>
      </c>
      <c r="B1494">
        <v>10</v>
      </c>
      <c r="C1494">
        <v>2.1523428251651923E-4</v>
      </c>
      <c r="D1494">
        <v>-8.4437834369902376</v>
      </c>
    </row>
    <row r="1495" spans="1:4" x14ac:dyDescent="0.25">
      <c r="A1495" t="s">
        <v>1501</v>
      </c>
      <c r="B1495">
        <v>9</v>
      </c>
      <c r="C1495">
        <v>1.937108542648673E-4</v>
      </c>
      <c r="D1495">
        <v>-8.5491439526480644</v>
      </c>
    </row>
    <row r="1496" spans="1:4" x14ac:dyDescent="0.25">
      <c r="A1496" t="s">
        <v>1502</v>
      </c>
      <c r="B1496">
        <v>23</v>
      </c>
      <c r="C1496">
        <v>4.9503884978799426E-4</v>
      </c>
      <c r="D1496">
        <v>-7.6108743140551347</v>
      </c>
    </row>
    <row r="1497" spans="1:4" x14ac:dyDescent="0.25">
      <c r="A1497" t="s">
        <v>1503</v>
      </c>
      <c r="B1497">
        <v>11</v>
      </c>
      <c r="C1497">
        <v>2.3675771076817116E-4</v>
      </c>
      <c r="D1497">
        <v>-8.3484732571859137</v>
      </c>
    </row>
    <row r="1498" spans="1:4" x14ac:dyDescent="0.25">
      <c r="A1498" t="s">
        <v>1504</v>
      </c>
      <c r="B1498">
        <v>11</v>
      </c>
      <c r="C1498">
        <v>2.3675771076817116E-4</v>
      </c>
      <c r="D1498">
        <v>-8.3484732571859137</v>
      </c>
    </row>
    <row r="1499" spans="1:4" x14ac:dyDescent="0.25">
      <c r="A1499" t="s">
        <v>1505</v>
      </c>
      <c r="B1499">
        <v>26</v>
      </c>
      <c r="C1499">
        <v>5.5960913454295E-4</v>
      </c>
      <c r="D1499">
        <v>-7.4882719919628018</v>
      </c>
    </row>
    <row r="1500" spans="1:4" x14ac:dyDescent="0.25">
      <c r="A1500" t="s">
        <v>1506</v>
      </c>
      <c r="B1500">
        <v>4</v>
      </c>
      <c r="C1500">
        <v>8.6093713006607698E-5</v>
      </c>
      <c r="D1500">
        <v>-9.3600741688643936</v>
      </c>
    </row>
    <row r="1501" spans="1:4" x14ac:dyDescent="0.25">
      <c r="A1501" t="s">
        <v>1507</v>
      </c>
      <c r="B1501">
        <v>6</v>
      </c>
      <c r="C1501">
        <v>1.2914056950991153E-4</v>
      </c>
      <c r="D1501">
        <v>-8.9546090607562299</v>
      </c>
    </row>
    <row r="1502" spans="1:4" x14ac:dyDescent="0.25">
      <c r="A1502" t="s">
        <v>1508</v>
      </c>
      <c r="B1502">
        <v>6</v>
      </c>
      <c r="C1502">
        <v>1.2914056950991153E-4</v>
      </c>
      <c r="D1502">
        <v>-8.9546090607562299</v>
      </c>
    </row>
    <row r="1503" spans="1:4" x14ac:dyDescent="0.25">
      <c r="A1503" t="s">
        <v>1509</v>
      </c>
      <c r="B1503">
        <v>5</v>
      </c>
      <c r="C1503">
        <v>1.0761714125825962E-4</v>
      </c>
      <c r="D1503">
        <v>-9.136930617550183</v>
      </c>
    </row>
    <row r="1504" spans="1:4" x14ac:dyDescent="0.25">
      <c r="A1504" t="s">
        <v>1510</v>
      </c>
      <c r="B1504">
        <v>10</v>
      </c>
      <c r="C1504">
        <v>2.1523428251651923E-4</v>
      </c>
      <c r="D1504">
        <v>-8.4437834369902376</v>
      </c>
    </row>
    <row r="1505" spans="1:4" x14ac:dyDescent="0.25">
      <c r="A1505" t="s">
        <v>1511</v>
      </c>
      <c r="B1505">
        <v>4</v>
      </c>
      <c r="C1505">
        <v>8.6093713006607698E-5</v>
      </c>
      <c r="D1505">
        <v>-9.3600741688643936</v>
      </c>
    </row>
    <row r="1506" spans="1:4" x14ac:dyDescent="0.25">
      <c r="A1506" t="s">
        <v>1512</v>
      </c>
      <c r="B1506">
        <v>33</v>
      </c>
      <c r="C1506">
        <v>7.1027313230451346E-4</v>
      </c>
      <c r="D1506">
        <v>-7.2498609685178037</v>
      </c>
    </row>
    <row r="1507" spans="1:4" x14ac:dyDescent="0.25">
      <c r="A1507" t="s">
        <v>1513</v>
      </c>
      <c r="B1507">
        <v>4</v>
      </c>
      <c r="C1507">
        <v>8.6093713006607698E-5</v>
      </c>
      <c r="D1507">
        <v>-9.3600741688643936</v>
      </c>
    </row>
    <row r="1508" spans="1:4" x14ac:dyDescent="0.25">
      <c r="A1508" t="s">
        <v>1514</v>
      </c>
      <c r="B1508">
        <v>9</v>
      </c>
      <c r="C1508">
        <v>1.937108542648673E-4</v>
      </c>
      <c r="D1508">
        <v>-8.5491439526480644</v>
      </c>
    </row>
    <row r="1509" spans="1:4" x14ac:dyDescent="0.25">
      <c r="A1509" t="s">
        <v>1515</v>
      </c>
      <c r="B1509">
        <v>54</v>
      </c>
      <c r="C1509">
        <v>1.1622651255892037E-3</v>
      </c>
      <c r="D1509">
        <v>-6.7573844834200099</v>
      </c>
    </row>
    <row r="1510" spans="1:4" x14ac:dyDescent="0.25">
      <c r="A1510" t="s">
        <v>1516</v>
      </c>
      <c r="B1510">
        <v>4</v>
      </c>
      <c r="C1510">
        <v>8.6093713006607698E-5</v>
      </c>
      <c r="D1510">
        <v>-9.3600741688643936</v>
      </c>
    </row>
    <row r="1511" spans="1:4" x14ac:dyDescent="0.25">
      <c r="A1511" t="s">
        <v>1517</v>
      </c>
      <c r="B1511">
        <v>6</v>
      </c>
      <c r="C1511">
        <v>1.2914056950991153E-4</v>
      </c>
      <c r="D1511">
        <v>-8.9546090607562299</v>
      </c>
    </row>
    <row r="1512" spans="1:4" x14ac:dyDescent="0.25">
      <c r="A1512" t="s">
        <v>1518</v>
      </c>
      <c r="B1512">
        <v>7</v>
      </c>
      <c r="C1512">
        <v>1.5066399776156347E-4</v>
      </c>
      <c r="D1512">
        <v>-8.8004583809289709</v>
      </c>
    </row>
    <row r="1513" spans="1:4" x14ac:dyDescent="0.25">
      <c r="A1513" t="s">
        <v>1519</v>
      </c>
      <c r="B1513">
        <v>10</v>
      </c>
      <c r="C1513">
        <v>2.1523428251651923E-4</v>
      </c>
      <c r="D1513">
        <v>-8.4437834369902376</v>
      </c>
    </row>
    <row r="1514" spans="1:4" x14ac:dyDescent="0.25">
      <c r="A1514" t="s">
        <v>1520</v>
      </c>
      <c r="B1514">
        <v>4</v>
      </c>
      <c r="C1514">
        <v>8.6093713006607698E-5</v>
      </c>
      <c r="D1514">
        <v>-9.3600741688643936</v>
      </c>
    </row>
    <row r="1515" spans="1:4" x14ac:dyDescent="0.25">
      <c r="A1515" t="s">
        <v>1521</v>
      </c>
      <c r="B1515">
        <v>7</v>
      </c>
      <c r="C1515">
        <v>1.5066399776156347E-4</v>
      </c>
      <c r="D1515">
        <v>-8.8004583809289709</v>
      </c>
    </row>
    <row r="1516" spans="1:4" x14ac:dyDescent="0.25">
      <c r="A1516" t="s">
        <v>1522</v>
      </c>
      <c r="B1516">
        <v>4</v>
      </c>
      <c r="C1516">
        <v>8.6093713006607698E-5</v>
      </c>
      <c r="D1516">
        <v>-9.3600741688643936</v>
      </c>
    </row>
    <row r="1517" spans="1:4" x14ac:dyDescent="0.25">
      <c r="A1517" t="s">
        <v>1523</v>
      </c>
      <c r="B1517">
        <v>5</v>
      </c>
      <c r="C1517">
        <v>1.0761714125825962E-4</v>
      </c>
      <c r="D1517">
        <v>-9.136930617550183</v>
      </c>
    </row>
    <row r="1518" spans="1:4" x14ac:dyDescent="0.25">
      <c r="A1518" t="s">
        <v>1524</v>
      </c>
      <c r="B1518">
        <v>33</v>
      </c>
      <c r="C1518">
        <v>7.1027313230451346E-4</v>
      </c>
      <c r="D1518">
        <v>-7.2498609685178037</v>
      </c>
    </row>
    <row r="1519" spans="1:4" x14ac:dyDescent="0.25">
      <c r="A1519" t="s">
        <v>1525</v>
      </c>
      <c r="B1519">
        <v>42</v>
      </c>
      <c r="C1519">
        <v>9.0398398656938079E-4</v>
      </c>
      <c r="D1519">
        <v>-7.0086989117009155</v>
      </c>
    </row>
    <row r="1520" spans="1:4" x14ac:dyDescent="0.25">
      <c r="A1520" t="s">
        <v>1526</v>
      </c>
      <c r="B1520">
        <v>11</v>
      </c>
      <c r="C1520">
        <v>2.3675771076817116E-4</v>
      </c>
      <c r="D1520">
        <v>-8.3484732571859137</v>
      </c>
    </row>
    <row r="1521" spans="1:4" x14ac:dyDescent="0.25">
      <c r="A1521" t="s">
        <v>1527</v>
      </c>
      <c r="B1521">
        <v>4</v>
      </c>
      <c r="C1521">
        <v>8.6093713006607698E-5</v>
      </c>
      <c r="D1521">
        <v>-9.3600741688643936</v>
      </c>
    </row>
    <row r="1522" spans="1:4" x14ac:dyDescent="0.25">
      <c r="A1522" t="s">
        <v>1528</v>
      </c>
      <c r="B1522">
        <v>5</v>
      </c>
      <c r="C1522">
        <v>1.0761714125825962E-4</v>
      </c>
      <c r="D1522">
        <v>-9.136930617550183</v>
      </c>
    </row>
    <row r="1523" spans="1:4" x14ac:dyDescent="0.25">
      <c r="A1523" t="s">
        <v>1529</v>
      </c>
      <c r="B1523">
        <v>4</v>
      </c>
      <c r="C1523">
        <v>8.6093713006607698E-5</v>
      </c>
      <c r="D1523">
        <v>-9.3600741688643936</v>
      </c>
    </row>
    <row r="1524" spans="1:4" x14ac:dyDescent="0.25">
      <c r="A1524" t="s">
        <v>1530</v>
      </c>
      <c r="B1524">
        <v>32</v>
      </c>
      <c r="C1524">
        <v>6.8874970405286159E-4</v>
      </c>
      <c r="D1524">
        <v>-7.2806326271845574</v>
      </c>
    </row>
    <row r="1525" spans="1:4" x14ac:dyDescent="0.25">
      <c r="A1525" t="s">
        <v>1531</v>
      </c>
      <c r="B1525">
        <v>20</v>
      </c>
      <c r="C1525">
        <v>4.3046856503303846E-4</v>
      </c>
      <c r="D1525">
        <v>-7.7506362564302931</v>
      </c>
    </row>
    <row r="1526" spans="1:4" x14ac:dyDescent="0.25">
      <c r="A1526" t="s">
        <v>1532</v>
      </c>
      <c r="B1526">
        <v>8</v>
      </c>
      <c r="C1526">
        <v>1.721874260132154E-4</v>
      </c>
      <c r="D1526">
        <v>-8.6669269883044482</v>
      </c>
    </row>
    <row r="1527" spans="1:4" x14ac:dyDescent="0.25">
      <c r="A1527" t="s">
        <v>1533</v>
      </c>
      <c r="B1527">
        <v>4</v>
      </c>
      <c r="C1527">
        <v>8.6093713006607698E-5</v>
      </c>
      <c r="D1527">
        <v>-9.3600741688643936</v>
      </c>
    </row>
    <row r="1528" spans="1:4" x14ac:dyDescent="0.25">
      <c r="A1528" t="s">
        <v>1534</v>
      </c>
      <c r="B1528">
        <v>19</v>
      </c>
      <c r="C1528">
        <v>4.0894513678138653E-4</v>
      </c>
      <c r="D1528">
        <v>-7.8019295508178432</v>
      </c>
    </row>
    <row r="1529" spans="1:4" x14ac:dyDescent="0.25">
      <c r="A1529" t="s">
        <v>1535</v>
      </c>
      <c r="B1529">
        <v>24</v>
      </c>
      <c r="C1529">
        <v>5.1656227803964614E-4</v>
      </c>
      <c r="D1529">
        <v>-7.5683146996363382</v>
      </c>
    </row>
    <row r="1530" spans="1:4" x14ac:dyDescent="0.25">
      <c r="A1530" t="s">
        <v>1536</v>
      </c>
      <c r="B1530">
        <v>7</v>
      </c>
      <c r="C1530">
        <v>1.5066399776156347E-4</v>
      </c>
      <c r="D1530">
        <v>-8.8004583809289709</v>
      </c>
    </row>
    <row r="1531" spans="1:4" x14ac:dyDescent="0.25">
      <c r="A1531" t="s">
        <v>1537</v>
      </c>
      <c r="B1531">
        <v>14</v>
      </c>
      <c r="C1531">
        <v>3.0132799552312693E-4</v>
      </c>
      <c r="D1531">
        <v>-8.1073112003690255</v>
      </c>
    </row>
    <row r="1532" spans="1:4" x14ac:dyDescent="0.25">
      <c r="A1532" t="s">
        <v>1538</v>
      </c>
      <c r="B1532">
        <v>11</v>
      </c>
      <c r="C1532">
        <v>2.3675771076817116E-4</v>
      </c>
      <c r="D1532">
        <v>-8.3484732571859137</v>
      </c>
    </row>
    <row r="1533" spans="1:4" x14ac:dyDescent="0.25">
      <c r="A1533" t="s">
        <v>1539</v>
      </c>
      <c r="B1533">
        <v>10</v>
      </c>
      <c r="C1533">
        <v>2.1523428251651923E-4</v>
      </c>
      <c r="D1533">
        <v>-8.4437834369902376</v>
      </c>
    </row>
    <row r="1534" spans="1:4" x14ac:dyDescent="0.25">
      <c r="A1534" t="s">
        <v>1540</v>
      </c>
      <c r="B1534">
        <v>25</v>
      </c>
      <c r="C1534">
        <v>5.3808570629129812E-4</v>
      </c>
      <c r="D1534">
        <v>-7.5274927051160834</v>
      </c>
    </row>
    <row r="1535" spans="1:4" x14ac:dyDescent="0.25">
      <c r="A1535" t="s">
        <v>1541</v>
      </c>
      <c r="B1535">
        <v>9</v>
      </c>
      <c r="C1535">
        <v>1.937108542648673E-4</v>
      </c>
      <c r="D1535">
        <v>-8.5491439526480644</v>
      </c>
    </row>
    <row r="1536" spans="1:4" x14ac:dyDescent="0.25">
      <c r="A1536" t="s">
        <v>1542</v>
      </c>
      <c r="B1536">
        <v>12</v>
      </c>
      <c r="C1536">
        <v>2.5828113901982307E-4</v>
      </c>
      <c r="D1536">
        <v>-8.2614618801962845</v>
      </c>
    </row>
    <row r="1537" spans="1:4" x14ac:dyDescent="0.25">
      <c r="A1537" t="s">
        <v>1543</v>
      </c>
      <c r="B1537">
        <v>11</v>
      </c>
      <c r="C1537">
        <v>2.3675771076817116E-4</v>
      </c>
      <c r="D1537">
        <v>-8.3484732571859137</v>
      </c>
    </row>
    <row r="1538" spans="1:4" x14ac:dyDescent="0.25">
      <c r="A1538" t="s">
        <v>1544</v>
      </c>
      <c r="B1538">
        <v>9</v>
      </c>
      <c r="C1538">
        <v>1.937108542648673E-4</v>
      </c>
      <c r="D1538">
        <v>-8.5491439526480644</v>
      </c>
    </row>
    <row r="1539" spans="1:4" x14ac:dyDescent="0.25">
      <c r="A1539" t="s">
        <v>1545</v>
      </c>
      <c r="B1539">
        <v>7</v>
      </c>
      <c r="C1539">
        <v>1.5066399776156347E-4</v>
      </c>
      <c r="D1539">
        <v>-8.8004583809289709</v>
      </c>
    </row>
    <row r="1540" spans="1:4" x14ac:dyDescent="0.25">
      <c r="A1540" t="s">
        <v>1546</v>
      </c>
      <c r="B1540">
        <v>7</v>
      </c>
      <c r="C1540">
        <v>1.5066399776156347E-4</v>
      </c>
      <c r="D1540">
        <v>-8.8004583809289709</v>
      </c>
    </row>
    <row r="1541" spans="1:4" x14ac:dyDescent="0.25">
      <c r="A1541" t="s">
        <v>1547</v>
      </c>
      <c r="B1541">
        <v>4</v>
      </c>
      <c r="C1541">
        <v>8.6093713006607698E-5</v>
      </c>
      <c r="D1541">
        <v>-9.3600741688643936</v>
      </c>
    </row>
    <row r="1542" spans="1:4" x14ac:dyDescent="0.25">
      <c r="A1542" t="s">
        <v>1548</v>
      </c>
      <c r="B1542">
        <v>4</v>
      </c>
      <c r="C1542">
        <v>8.6093713006607698E-5</v>
      </c>
      <c r="D1542">
        <v>-9.3600741688643936</v>
      </c>
    </row>
    <row r="1543" spans="1:4" x14ac:dyDescent="0.25">
      <c r="A1543" t="s">
        <v>1549</v>
      </c>
      <c r="B1543">
        <v>4</v>
      </c>
      <c r="C1543">
        <v>8.6093713006607698E-5</v>
      </c>
      <c r="D1543">
        <v>-9.3600741688643936</v>
      </c>
    </row>
    <row r="1544" spans="1:4" x14ac:dyDescent="0.25">
      <c r="A1544" t="s">
        <v>1550</v>
      </c>
      <c r="B1544">
        <v>17</v>
      </c>
      <c r="C1544">
        <v>3.6589828027808267E-4</v>
      </c>
      <c r="D1544">
        <v>-7.9131551859280682</v>
      </c>
    </row>
    <row r="1545" spans="1:4" x14ac:dyDescent="0.25">
      <c r="A1545" t="s">
        <v>1551</v>
      </c>
      <c r="B1545">
        <v>6</v>
      </c>
      <c r="C1545">
        <v>1.2914056950991153E-4</v>
      </c>
      <c r="D1545">
        <v>-8.9546090607562299</v>
      </c>
    </row>
    <row r="1546" spans="1:4" x14ac:dyDescent="0.25">
      <c r="A1546" t="s">
        <v>1552</v>
      </c>
      <c r="B1546">
        <v>16</v>
      </c>
      <c r="C1546">
        <v>3.4437485202643079E-4</v>
      </c>
      <c r="D1546">
        <v>-7.9737798077445028</v>
      </c>
    </row>
    <row r="1547" spans="1:4" x14ac:dyDescent="0.25">
      <c r="A1547" t="s">
        <v>1553</v>
      </c>
      <c r="B1547">
        <v>4</v>
      </c>
      <c r="C1547">
        <v>8.6093713006607698E-5</v>
      </c>
      <c r="D1547">
        <v>-9.3600741688643936</v>
      </c>
    </row>
    <row r="1548" spans="1:4" x14ac:dyDescent="0.25">
      <c r="A1548" t="s">
        <v>1554</v>
      </c>
      <c r="B1548">
        <v>26</v>
      </c>
      <c r="C1548">
        <v>5.5960913454295E-4</v>
      </c>
      <c r="D1548">
        <v>-7.4882719919628018</v>
      </c>
    </row>
    <row r="1549" spans="1:4" x14ac:dyDescent="0.25">
      <c r="A1549" t="s">
        <v>1555</v>
      </c>
      <c r="B1549">
        <v>9</v>
      </c>
      <c r="C1549">
        <v>1.937108542648673E-4</v>
      </c>
      <c r="D1549">
        <v>-8.5491439526480644</v>
      </c>
    </row>
    <row r="1550" spans="1:4" x14ac:dyDescent="0.25">
      <c r="A1550" t="s">
        <v>1556</v>
      </c>
      <c r="B1550">
        <v>6</v>
      </c>
      <c r="C1550">
        <v>1.2914056950991153E-4</v>
      </c>
      <c r="D1550">
        <v>-8.9546090607562299</v>
      </c>
    </row>
    <row r="1551" spans="1:4" x14ac:dyDescent="0.25">
      <c r="A1551" t="s">
        <v>1557</v>
      </c>
      <c r="B1551">
        <v>45</v>
      </c>
      <c r="C1551">
        <v>9.6855427132433653E-4</v>
      </c>
      <c r="D1551">
        <v>-6.9397060402139648</v>
      </c>
    </row>
    <row r="1552" spans="1:4" x14ac:dyDescent="0.25">
      <c r="A1552" t="s">
        <v>1558</v>
      </c>
      <c r="B1552">
        <v>12</v>
      </c>
      <c r="C1552">
        <v>2.5828113901982307E-4</v>
      </c>
      <c r="D1552">
        <v>-8.2614618801962845</v>
      </c>
    </row>
    <row r="1553" spans="1:4" x14ac:dyDescent="0.25">
      <c r="A1553" t="s">
        <v>1559</v>
      </c>
      <c r="B1553">
        <v>19</v>
      </c>
      <c r="C1553">
        <v>4.0894513678138653E-4</v>
      </c>
      <c r="D1553">
        <v>-7.8019295508178432</v>
      </c>
    </row>
    <row r="1554" spans="1:4" x14ac:dyDescent="0.25">
      <c r="A1554" t="s">
        <v>1560</v>
      </c>
      <c r="B1554">
        <v>4</v>
      </c>
      <c r="C1554">
        <v>8.6093713006607698E-5</v>
      </c>
      <c r="D1554">
        <v>-9.3600741688643936</v>
      </c>
    </row>
    <row r="1555" spans="1:4" x14ac:dyDescent="0.25">
      <c r="A1555" t="s">
        <v>1561</v>
      </c>
      <c r="B1555">
        <v>8</v>
      </c>
      <c r="C1555">
        <v>1.721874260132154E-4</v>
      </c>
      <c r="D1555">
        <v>-8.6669269883044482</v>
      </c>
    </row>
    <row r="1556" spans="1:4" x14ac:dyDescent="0.25">
      <c r="A1556" t="s">
        <v>1562</v>
      </c>
      <c r="B1556">
        <v>5</v>
      </c>
      <c r="C1556">
        <v>1.0761714125825962E-4</v>
      </c>
      <c r="D1556">
        <v>-9.136930617550183</v>
      </c>
    </row>
    <row r="1557" spans="1:4" x14ac:dyDescent="0.25">
      <c r="A1557" t="s">
        <v>1563</v>
      </c>
      <c r="B1557">
        <v>4</v>
      </c>
      <c r="C1557">
        <v>8.6093713006607698E-5</v>
      </c>
      <c r="D1557">
        <v>-9.3600741688643936</v>
      </c>
    </row>
    <row r="1558" spans="1:4" x14ac:dyDescent="0.25">
      <c r="A1558" t="s">
        <v>1564</v>
      </c>
      <c r="B1558">
        <v>9</v>
      </c>
      <c r="C1558">
        <v>1.937108542648673E-4</v>
      </c>
      <c r="D1558">
        <v>-8.5491439526480644</v>
      </c>
    </row>
    <row r="1559" spans="1:4" x14ac:dyDescent="0.25">
      <c r="A1559" t="s">
        <v>1565</v>
      </c>
      <c r="B1559">
        <v>51</v>
      </c>
      <c r="C1559">
        <v>1.0976948408342481E-3</v>
      </c>
      <c r="D1559">
        <v>-6.8145428972599582</v>
      </c>
    </row>
    <row r="1560" spans="1:4" x14ac:dyDescent="0.25">
      <c r="A1560" t="s">
        <v>1566</v>
      </c>
      <c r="B1560">
        <v>12</v>
      </c>
      <c r="C1560">
        <v>2.5828113901982307E-4</v>
      </c>
      <c r="D1560">
        <v>-8.2614618801962845</v>
      </c>
    </row>
    <row r="1561" spans="1:4" x14ac:dyDescent="0.25">
      <c r="A1561" t="s">
        <v>1567</v>
      </c>
      <c r="B1561">
        <v>4</v>
      </c>
      <c r="C1561">
        <v>8.6093713006607698E-5</v>
      </c>
      <c r="D1561">
        <v>-9.3600741688643936</v>
      </c>
    </row>
    <row r="1562" spans="1:4" x14ac:dyDescent="0.25">
      <c r="A1562" t="s">
        <v>1568</v>
      </c>
      <c r="B1562">
        <v>4</v>
      </c>
      <c r="C1562">
        <v>8.6093713006607698E-5</v>
      </c>
      <c r="D1562">
        <v>-9.3600741688643936</v>
      </c>
    </row>
    <row r="1563" spans="1:4" x14ac:dyDescent="0.25">
      <c r="A1563" t="s">
        <v>1569</v>
      </c>
      <c r="B1563">
        <v>6</v>
      </c>
      <c r="C1563">
        <v>1.2914056950991153E-4</v>
      </c>
      <c r="D1563">
        <v>-8.9546090607562299</v>
      </c>
    </row>
    <row r="1564" spans="1:4" x14ac:dyDescent="0.25">
      <c r="A1564" t="s">
        <v>1570</v>
      </c>
      <c r="B1564">
        <v>7</v>
      </c>
      <c r="C1564">
        <v>1.5066399776156347E-4</v>
      </c>
      <c r="D1564">
        <v>-8.8004583809289709</v>
      </c>
    </row>
    <row r="1565" spans="1:4" x14ac:dyDescent="0.25">
      <c r="A1565" t="s">
        <v>1571</v>
      </c>
      <c r="B1565">
        <v>4</v>
      </c>
      <c r="C1565">
        <v>8.6093713006607698E-5</v>
      </c>
      <c r="D1565">
        <v>-9.3600741688643936</v>
      </c>
    </row>
    <row r="1566" spans="1:4" x14ac:dyDescent="0.25">
      <c r="A1566" t="s">
        <v>1572</v>
      </c>
      <c r="B1566">
        <v>8</v>
      </c>
      <c r="C1566">
        <v>1.721874260132154E-4</v>
      </c>
      <c r="D1566">
        <v>-8.6669269883044482</v>
      </c>
    </row>
    <row r="1567" spans="1:4" x14ac:dyDescent="0.25">
      <c r="A1567" t="s">
        <v>1573</v>
      </c>
      <c r="B1567">
        <v>7</v>
      </c>
      <c r="C1567">
        <v>1.5066399776156347E-4</v>
      </c>
      <c r="D1567">
        <v>-8.8004583809289709</v>
      </c>
    </row>
    <row r="1568" spans="1:4" x14ac:dyDescent="0.25">
      <c r="A1568" t="s">
        <v>1574</v>
      </c>
      <c r="B1568">
        <v>18</v>
      </c>
      <c r="C1568">
        <v>3.874217085297346E-4</v>
      </c>
      <c r="D1568">
        <v>-7.8559967720881199</v>
      </c>
    </row>
    <row r="1569" spans="1:4" x14ac:dyDescent="0.25">
      <c r="A1569" t="s">
        <v>1575</v>
      </c>
      <c r="B1569">
        <v>4</v>
      </c>
      <c r="C1569">
        <v>8.6093713006607698E-5</v>
      </c>
      <c r="D1569">
        <v>-9.3600741688643936</v>
      </c>
    </row>
    <row r="1570" spans="1:4" x14ac:dyDescent="0.25">
      <c r="A1570" t="s">
        <v>1576</v>
      </c>
      <c r="B1570">
        <v>5</v>
      </c>
      <c r="C1570">
        <v>1.0761714125825962E-4</v>
      </c>
      <c r="D1570">
        <v>-9.136930617550183</v>
      </c>
    </row>
    <row r="1571" spans="1:4" x14ac:dyDescent="0.25">
      <c r="A1571" t="s">
        <v>1577</v>
      </c>
      <c r="B1571">
        <v>12</v>
      </c>
      <c r="C1571">
        <v>2.5828113901982307E-4</v>
      </c>
      <c r="D1571">
        <v>-8.2614618801962845</v>
      </c>
    </row>
    <row r="1572" spans="1:4" x14ac:dyDescent="0.25">
      <c r="A1572" t="s">
        <v>1578</v>
      </c>
      <c r="B1572">
        <v>4</v>
      </c>
      <c r="C1572">
        <v>8.6093713006607698E-5</v>
      </c>
      <c r="D1572">
        <v>-9.3600741688643936</v>
      </c>
    </row>
    <row r="1573" spans="1:4" x14ac:dyDescent="0.25">
      <c r="A1573" t="s">
        <v>1579</v>
      </c>
      <c r="B1573">
        <v>6</v>
      </c>
      <c r="C1573">
        <v>1.2914056950991153E-4</v>
      </c>
      <c r="D1573">
        <v>-8.9546090607562299</v>
      </c>
    </row>
    <row r="1574" spans="1:4" x14ac:dyDescent="0.25">
      <c r="A1574" t="s">
        <v>1580</v>
      </c>
      <c r="B1574">
        <v>11</v>
      </c>
      <c r="C1574">
        <v>2.3675771076817116E-4</v>
      </c>
      <c r="D1574">
        <v>-8.3484732571859137</v>
      </c>
    </row>
    <row r="1575" spans="1:4" x14ac:dyDescent="0.25">
      <c r="A1575" t="s">
        <v>1581</v>
      </c>
      <c r="B1575">
        <v>6</v>
      </c>
      <c r="C1575">
        <v>1.2914056950991153E-4</v>
      </c>
      <c r="D1575">
        <v>-8.9546090607562299</v>
      </c>
    </row>
    <row r="1576" spans="1:4" x14ac:dyDescent="0.25">
      <c r="A1576" t="s">
        <v>1582</v>
      </c>
      <c r="B1576">
        <v>30</v>
      </c>
      <c r="C1576">
        <v>6.4570284754955772E-4</v>
      </c>
      <c r="D1576">
        <v>-7.3451711483221285</v>
      </c>
    </row>
    <row r="1577" spans="1:4" x14ac:dyDescent="0.25">
      <c r="A1577" t="s">
        <v>1583</v>
      </c>
      <c r="B1577">
        <v>12</v>
      </c>
      <c r="C1577">
        <v>2.5828113901982307E-4</v>
      </c>
      <c r="D1577">
        <v>-8.2614618801962845</v>
      </c>
    </row>
    <row r="1578" spans="1:4" x14ac:dyDescent="0.25">
      <c r="A1578" t="s">
        <v>1584</v>
      </c>
      <c r="B1578">
        <v>5</v>
      </c>
      <c r="C1578">
        <v>1.0761714125825962E-4</v>
      </c>
      <c r="D1578">
        <v>-9.136930617550183</v>
      </c>
    </row>
    <row r="1579" spans="1:4" x14ac:dyDescent="0.25">
      <c r="A1579" t="s">
        <v>1585</v>
      </c>
      <c r="B1579">
        <v>88</v>
      </c>
      <c r="C1579">
        <v>1.8940616861453693E-3</v>
      </c>
      <c r="D1579">
        <v>-6.2690317155060775</v>
      </c>
    </row>
    <row r="1580" spans="1:4" x14ac:dyDescent="0.25">
      <c r="A1580" t="s">
        <v>1586</v>
      </c>
      <c r="B1580">
        <v>7</v>
      </c>
      <c r="C1580">
        <v>1.5066399776156347E-4</v>
      </c>
      <c r="D1580">
        <v>-8.8004583809289709</v>
      </c>
    </row>
    <row r="1581" spans="1:4" x14ac:dyDescent="0.25">
      <c r="A1581" t="s">
        <v>1587</v>
      </c>
      <c r="B1581">
        <v>4</v>
      </c>
      <c r="C1581">
        <v>8.6093713006607698E-5</v>
      </c>
      <c r="D1581">
        <v>-9.3600741688643936</v>
      </c>
    </row>
    <row r="1582" spans="1:4" x14ac:dyDescent="0.25">
      <c r="A1582" t="s">
        <v>1588</v>
      </c>
      <c r="B1582">
        <v>11</v>
      </c>
      <c r="C1582">
        <v>2.3675771076817116E-4</v>
      </c>
      <c r="D1582">
        <v>-8.3484732571859137</v>
      </c>
    </row>
    <row r="1583" spans="1:4" x14ac:dyDescent="0.25">
      <c r="A1583" t="s">
        <v>1589</v>
      </c>
      <c r="B1583">
        <v>4</v>
      </c>
      <c r="C1583">
        <v>8.6093713006607698E-5</v>
      </c>
      <c r="D1583">
        <v>-9.3600741688643936</v>
      </c>
    </row>
    <row r="1584" spans="1:4" x14ac:dyDescent="0.25">
      <c r="A1584" t="s">
        <v>1590</v>
      </c>
      <c r="B1584">
        <v>5</v>
      </c>
      <c r="C1584">
        <v>1.0761714125825962E-4</v>
      </c>
      <c r="D1584">
        <v>-9.136930617550183</v>
      </c>
    </row>
    <row r="1585" spans="1:4" x14ac:dyDescent="0.25">
      <c r="A1585" t="s">
        <v>1591</v>
      </c>
      <c r="B1585">
        <v>8</v>
      </c>
      <c r="C1585">
        <v>1.721874260132154E-4</v>
      </c>
      <c r="D1585">
        <v>-8.6669269883044482</v>
      </c>
    </row>
    <row r="1586" spans="1:4" x14ac:dyDescent="0.25">
      <c r="A1586" t="s">
        <v>1592</v>
      </c>
      <c r="B1586">
        <v>4</v>
      </c>
      <c r="C1586">
        <v>8.6093713006607698E-5</v>
      </c>
      <c r="D1586">
        <v>-9.3600741688643936</v>
      </c>
    </row>
    <row r="1587" spans="1:4" x14ac:dyDescent="0.25">
      <c r="A1587" t="s">
        <v>1593</v>
      </c>
      <c r="B1587">
        <v>9</v>
      </c>
      <c r="C1587">
        <v>1.937108542648673E-4</v>
      </c>
      <c r="D1587">
        <v>-8.5491439526480644</v>
      </c>
    </row>
    <row r="1588" spans="1:4" x14ac:dyDescent="0.25">
      <c r="A1588" t="s">
        <v>1594</v>
      </c>
      <c r="B1588">
        <v>7</v>
      </c>
      <c r="C1588">
        <v>1.5066399776156347E-4</v>
      </c>
      <c r="D1588">
        <v>-8.8004583809289709</v>
      </c>
    </row>
    <row r="1589" spans="1:4" x14ac:dyDescent="0.25">
      <c r="A1589" t="s">
        <v>1595</v>
      </c>
      <c r="B1589">
        <v>7</v>
      </c>
      <c r="C1589">
        <v>1.5066399776156347E-4</v>
      </c>
      <c r="D1589">
        <v>-8.8004583809289709</v>
      </c>
    </row>
    <row r="1590" spans="1:4" x14ac:dyDescent="0.25">
      <c r="A1590" t="s">
        <v>1596</v>
      </c>
      <c r="B1590">
        <v>4</v>
      </c>
      <c r="C1590">
        <v>8.6093713006607698E-5</v>
      </c>
      <c r="D1590">
        <v>-9.3600741688643936</v>
      </c>
    </row>
    <row r="1591" spans="1:4" x14ac:dyDescent="0.25">
      <c r="A1591" t="s">
        <v>1597</v>
      </c>
      <c r="B1591">
        <v>28</v>
      </c>
      <c r="C1591">
        <v>6.0265599104625386E-4</v>
      </c>
      <c r="D1591">
        <v>-7.4141640198090801</v>
      </c>
    </row>
    <row r="1592" spans="1:4" x14ac:dyDescent="0.25">
      <c r="A1592" t="s">
        <v>1598</v>
      </c>
      <c r="B1592">
        <v>47</v>
      </c>
      <c r="C1592">
        <v>1.0116011278276404E-3</v>
      </c>
      <c r="D1592">
        <v>-6.8962209282742251</v>
      </c>
    </row>
    <row r="1593" spans="1:4" x14ac:dyDescent="0.25">
      <c r="A1593" t="s">
        <v>1599</v>
      </c>
      <c r="B1593">
        <v>5</v>
      </c>
      <c r="C1593">
        <v>1.0761714125825962E-4</v>
      </c>
      <c r="D1593">
        <v>-9.136930617550183</v>
      </c>
    </row>
    <row r="1594" spans="1:4" x14ac:dyDescent="0.25">
      <c r="A1594" t="s">
        <v>1600</v>
      </c>
      <c r="B1594">
        <v>30</v>
      </c>
      <c r="C1594">
        <v>6.4570284754955772E-4</v>
      </c>
      <c r="D1594">
        <v>-7.3451711483221285</v>
      </c>
    </row>
    <row r="1595" spans="1:4" x14ac:dyDescent="0.25">
      <c r="A1595" t="s">
        <v>1601</v>
      </c>
      <c r="B1595">
        <v>56</v>
      </c>
      <c r="C1595">
        <v>1.2053119820925077E-3</v>
      </c>
      <c r="D1595">
        <v>-6.7210168392491347</v>
      </c>
    </row>
    <row r="1596" spans="1:4" x14ac:dyDescent="0.25">
      <c r="A1596" t="s">
        <v>1602</v>
      </c>
      <c r="B1596">
        <v>7</v>
      </c>
      <c r="C1596">
        <v>1.5066399776156347E-4</v>
      </c>
      <c r="D1596">
        <v>-8.8004583809289709</v>
      </c>
    </row>
    <row r="1597" spans="1:4" x14ac:dyDescent="0.25">
      <c r="A1597" t="s">
        <v>1603</v>
      </c>
      <c r="B1597">
        <v>4</v>
      </c>
      <c r="C1597">
        <v>8.6093713006607698E-5</v>
      </c>
      <c r="D1597">
        <v>-9.3600741688643936</v>
      </c>
    </row>
    <row r="1598" spans="1:4" x14ac:dyDescent="0.25">
      <c r="A1598" t="s">
        <v>1604</v>
      </c>
      <c r="B1598">
        <v>4</v>
      </c>
      <c r="C1598">
        <v>8.6093713006607698E-5</v>
      </c>
      <c r="D1598">
        <v>-9.3600741688643936</v>
      </c>
    </row>
    <row r="1599" spans="1:4" x14ac:dyDescent="0.25">
      <c r="A1599" t="s">
        <v>1605</v>
      </c>
      <c r="B1599">
        <v>4</v>
      </c>
      <c r="C1599">
        <v>8.6093713006607698E-5</v>
      </c>
      <c r="D1599">
        <v>-9.3600741688643936</v>
      </c>
    </row>
    <row r="1600" spans="1:4" x14ac:dyDescent="0.25">
      <c r="A1600" t="s">
        <v>1606</v>
      </c>
      <c r="B1600">
        <v>4</v>
      </c>
      <c r="C1600">
        <v>8.6093713006607698E-5</v>
      </c>
      <c r="D1600">
        <v>-9.3600741688643936</v>
      </c>
    </row>
    <row r="1601" spans="1:4" x14ac:dyDescent="0.25">
      <c r="A1601" t="s">
        <v>1607</v>
      </c>
      <c r="B1601">
        <v>15</v>
      </c>
      <c r="C1601">
        <v>3.2285142377477886E-4</v>
      </c>
      <c r="D1601">
        <v>-8.0383183288820739</v>
      </c>
    </row>
    <row r="1602" spans="1:4" x14ac:dyDescent="0.25">
      <c r="A1602" t="s">
        <v>1608</v>
      </c>
      <c r="B1602">
        <v>5</v>
      </c>
      <c r="C1602">
        <v>1.0761714125825962E-4</v>
      </c>
      <c r="D1602">
        <v>-9.136930617550183</v>
      </c>
    </row>
    <row r="1603" spans="1:4" x14ac:dyDescent="0.25">
      <c r="A1603" t="s">
        <v>1609</v>
      </c>
      <c r="B1603">
        <v>7</v>
      </c>
      <c r="C1603">
        <v>1.5066399776156347E-4</v>
      </c>
      <c r="D1603">
        <v>-8.8004583809289709</v>
      </c>
    </row>
    <row r="1604" spans="1:4" x14ac:dyDescent="0.25">
      <c r="A1604" t="s">
        <v>1610</v>
      </c>
      <c r="B1604">
        <v>11</v>
      </c>
      <c r="C1604">
        <v>2.3675771076817116E-4</v>
      </c>
      <c r="D1604">
        <v>-8.3484732571859137</v>
      </c>
    </row>
    <row r="1605" spans="1:4" x14ac:dyDescent="0.25">
      <c r="A1605" t="s">
        <v>1611</v>
      </c>
      <c r="B1605">
        <v>23</v>
      </c>
      <c r="C1605">
        <v>4.9503884978799426E-4</v>
      </c>
      <c r="D1605">
        <v>-7.6108743140551347</v>
      </c>
    </row>
    <row r="1606" spans="1:4" x14ac:dyDescent="0.25">
      <c r="A1606" t="s">
        <v>1612</v>
      </c>
      <c r="B1606">
        <v>10</v>
      </c>
      <c r="C1606">
        <v>2.1523428251651923E-4</v>
      </c>
      <c r="D1606">
        <v>-8.4437834369902376</v>
      </c>
    </row>
    <row r="1607" spans="1:4" x14ac:dyDescent="0.25">
      <c r="A1607" t="s">
        <v>1613</v>
      </c>
      <c r="B1607">
        <v>4</v>
      </c>
      <c r="C1607">
        <v>8.6093713006607698E-5</v>
      </c>
      <c r="D1607">
        <v>-9.3600741688643936</v>
      </c>
    </row>
    <row r="1608" spans="1:4" x14ac:dyDescent="0.25">
      <c r="A1608" t="s">
        <v>1614</v>
      </c>
      <c r="B1608">
        <v>4</v>
      </c>
      <c r="C1608">
        <v>8.6093713006607698E-5</v>
      </c>
      <c r="D1608">
        <v>-9.3600741688643936</v>
      </c>
    </row>
    <row r="1609" spans="1:4" x14ac:dyDescent="0.25">
      <c r="A1609" t="s">
        <v>1615</v>
      </c>
      <c r="B1609">
        <v>13</v>
      </c>
      <c r="C1609">
        <v>2.79804567271475E-4</v>
      </c>
      <c r="D1609">
        <v>-8.1814191725227481</v>
      </c>
    </row>
    <row r="1610" spans="1:4" x14ac:dyDescent="0.25">
      <c r="A1610" t="s">
        <v>1616</v>
      </c>
      <c r="B1610">
        <v>10</v>
      </c>
      <c r="C1610">
        <v>2.1523428251651923E-4</v>
      </c>
      <c r="D1610">
        <v>-8.4437834369902376</v>
      </c>
    </row>
    <row r="1611" spans="1:4" x14ac:dyDescent="0.25">
      <c r="A1611" t="s">
        <v>1617</v>
      </c>
      <c r="B1611">
        <v>8</v>
      </c>
      <c r="C1611">
        <v>1.721874260132154E-4</v>
      </c>
      <c r="D1611">
        <v>-8.6669269883044482</v>
      </c>
    </row>
    <row r="1612" spans="1:4" x14ac:dyDescent="0.25">
      <c r="A1612" t="s">
        <v>1618</v>
      </c>
      <c r="B1612">
        <v>9</v>
      </c>
      <c r="C1612">
        <v>1.937108542648673E-4</v>
      </c>
      <c r="D1612">
        <v>-8.5491439526480644</v>
      </c>
    </row>
    <row r="1613" spans="1:4" x14ac:dyDescent="0.25">
      <c r="A1613" t="s">
        <v>1619</v>
      </c>
      <c r="B1613">
        <v>4</v>
      </c>
      <c r="C1613">
        <v>8.6093713006607698E-5</v>
      </c>
      <c r="D1613">
        <v>-9.3600741688643936</v>
      </c>
    </row>
    <row r="1614" spans="1:4" x14ac:dyDescent="0.25">
      <c r="A1614" t="s">
        <v>1620</v>
      </c>
      <c r="B1614">
        <v>25</v>
      </c>
      <c r="C1614">
        <v>5.3808570629129812E-4</v>
      </c>
      <c r="D1614">
        <v>-7.5274927051160834</v>
      </c>
    </row>
    <row r="1615" spans="1:4" x14ac:dyDescent="0.25">
      <c r="A1615" t="s">
        <v>1621</v>
      </c>
      <c r="B1615">
        <v>37</v>
      </c>
      <c r="C1615">
        <v>7.9636684531112119E-4</v>
      </c>
      <c r="D1615">
        <v>-7.1354506173400596</v>
      </c>
    </row>
    <row r="1616" spans="1:4" x14ac:dyDescent="0.25">
      <c r="A1616" t="s">
        <v>1622</v>
      </c>
      <c r="B1616">
        <v>30</v>
      </c>
      <c r="C1616">
        <v>6.4570284754955772E-4</v>
      </c>
      <c r="D1616">
        <v>-7.3451711483221285</v>
      </c>
    </row>
    <row r="1617" spans="1:4" x14ac:dyDescent="0.25">
      <c r="A1617" t="s">
        <v>1623</v>
      </c>
      <c r="B1617">
        <v>8</v>
      </c>
      <c r="C1617">
        <v>1.721874260132154E-4</v>
      </c>
      <c r="D1617">
        <v>-8.6669269883044482</v>
      </c>
    </row>
    <row r="1618" spans="1:4" x14ac:dyDescent="0.25">
      <c r="A1618" t="s">
        <v>1624</v>
      </c>
      <c r="B1618">
        <v>5</v>
      </c>
      <c r="C1618">
        <v>1.0761714125825962E-4</v>
      </c>
      <c r="D1618">
        <v>-9.136930617550183</v>
      </c>
    </row>
    <row r="1619" spans="1:4" x14ac:dyDescent="0.25">
      <c r="A1619" t="s">
        <v>1625</v>
      </c>
      <c r="B1619">
        <v>4</v>
      </c>
      <c r="C1619">
        <v>8.6093713006607698E-5</v>
      </c>
      <c r="D1619">
        <v>-9.3600741688643936</v>
      </c>
    </row>
    <row r="1620" spans="1:4" x14ac:dyDescent="0.25">
      <c r="A1620" t="s">
        <v>1626</v>
      </c>
      <c r="B1620">
        <v>6</v>
      </c>
      <c r="C1620">
        <v>1.2914056950991153E-4</v>
      </c>
      <c r="D1620">
        <v>-8.9546090607562299</v>
      </c>
    </row>
    <row r="1621" spans="1:4" x14ac:dyDescent="0.25">
      <c r="A1621" t="s">
        <v>1627</v>
      </c>
      <c r="B1621">
        <v>4</v>
      </c>
      <c r="C1621">
        <v>8.6093713006607698E-5</v>
      </c>
      <c r="D1621">
        <v>-9.3600741688643936</v>
      </c>
    </row>
    <row r="1622" spans="1:4" x14ac:dyDescent="0.25">
      <c r="A1622" t="s">
        <v>1628</v>
      </c>
      <c r="B1622">
        <v>7</v>
      </c>
      <c r="C1622">
        <v>1.5066399776156347E-4</v>
      </c>
      <c r="D1622">
        <v>-8.8004583809289709</v>
      </c>
    </row>
    <row r="1623" spans="1:4" x14ac:dyDescent="0.25">
      <c r="A1623" t="s">
        <v>1629</v>
      </c>
      <c r="B1623">
        <v>5</v>
      </c>
      <c r="C1623">
        <v>1.0761714125825962E-4</v>
      </c>
      <c r="D1623">
        <v>-9.136930617550183</v>
      </c>
    </row>
    <row r="1624" spans="1:4" x14ac:dyDescent="0.25">
      <c r="A1624" t="s">
        <v>1630</v>
      </c>
      <c r="B1624">
        <v>5</v>
      </c>
      <c r="C1624">
        <v>1.0761714125825962E-4</v>
      </c>
      <c r="D1624">
        <v>-9.136930617550183</v>
      </c>
    </row>
    <row r="1625" spans="1:4" x14ac:dyDescent="0.25">
      <c r="A1625" t="s">
        <v>1631</v>
      </c>
      <c r="B1625">
        <v>5</v>
      </c>
      <c r="C1625">
        <v>1.0761714125825962E-4</v>
      </c>
      <c r="D1625">
        <v>-9.136930617550183</v>
      </c>
    </row>
    <row r="1626" spans="1:4" x14ac:dyDescent="0.25">
      <c r="A1626" t="s">
        <v>1632</v>
      </c>
      <c r="B1626">
        <v>6</v>
      </c>
      <c r="C1626">
        <v>1.2914056950991153E-4</v>
      </c>
      <c r="D1626">
        <v>-8.9546090607562299</v>
      </c>
    </row>
    <row r="1627" spans="1:4" x14ac:dyDescent="0.25">
      <c r="A1627" t="s">
        <v>1633</v>
      </c>
      <c r="B1627">
        <v>6</v>
      </c>
      <c r="C1627">
        <v>1.2914056950991153E-4</v>
      </c>
      <c r="D1627">
        <v>-8.9546090607562299</v>
      </c>
    </row>
    <row r="1628" spans="1:4" x14ac:dyDescent="0.25">
      <c r="A1628" t="s">
        <v>1634</v>
      </c>
      <c r="B1628">
        <v>4</v>
      </c>
      <c r="C1628">
        <v>8.6093713006607698E-5</v>
      </c>
      <c r="D1628">
        <v>-9.3600741688643936</v>
      </c>
    </row>
    <row r="1629" spans="1:4" x14ac:dyDescent="0.25">
      <c r="A1629" t="s">
        <v>1635</v>
      </c>
      <c r="B1629">
        <v>14</v>
      </c>
      <c r="C1629">
        <v>3.0132799552312693E-4</v>
      </c>
      <c r="D1629">
        <v>-8.1073112003690255</v>
      </c>
    </row>
    <row r="1630" spans="1:4" x14ac:dyDescent="0.25">
      <c r="A1630" t="s">
        <v>1636</v>
      </c>
      <c r="B1630">
        <v>7</v>
      </c>
      <c r="C1630">
        <v>1.5066399776156347E-4</v>
      </c>
      <c r="D1630">
        <v>-8.8004583809289709</v>
      </c>
    </row>
    <row r="1631" spans="1:4" x14ac:dyDescent="0.25">
      <c r="A1631" t="s">
        <v>1637</v>
      </c>
      <c r="B1631">
        <v>8</v>
      </c>
      <c r="C1631">
        <v>1.721874260132154E-4</v>
      </c>
      <c r="D1631">
        <v>-8.6669269883044482</v>
      </c>
    </row>
    <row r="1632" spans="1:4" x14ac:dyDescent="0.25">
      <c r="A1632" t="s">
        <v>1638</v>
      </c>
      <c r="B1632">
        <v>4</v>
      </c>
      <c r="C1632">
        <v>8.6093713006607698E-5</v>
      </c>
      <c r="D1632">
        <v>-9.3600741688643936</v>
      </c>
    </row>
    <row r="1633" spans="1:4" x14ac:dyDescent="0.25">
      <c r="A1633" t="s">
        <v>1639</v>
      </c>
      <c r="B1633">
        <v>9</v>
      </c>
      <c r="C1633">
        <v>1.937108542648673E-4</v>
      </c>
      <c r="D1633">
        <v>-8.5491439526480644</v>
      </c>
    </row>
    <row r="1634" spans="1:4" x14ac:dyDescent="0.25">
      <c r="A1634" t="s">
        <v>1640</v>
      </c>
      <c r="B1634">
        <v>4</v>
      </c>
      <c r="C1634">
        <v>8.6093713006607698E-5</v>
      </c>
      <c r="D1634">
        <v>-9.3600741688643936</v>
      </c>
    </row>
    <row r="1635" spans="1:4" x14ac:dyDescent="0.25">
      <c r="A1635" t="s">
        <v>1641</v>
      </c>
      <c r="B1635">
        <v>22</v>
      </c>
      <c r="C1635">
        <v>4.7351542153634233E-4</v>
      </c>
      <c r="D1635">
        <v>-7.6553260766259683</v>
      </c>
    </row>
    <row r="1636" spans="1:4" x14ac:dyDescent="0.25">
      <c r="A1636" t="s">
        <v>1642</v>
      </c>
      <c r="B1636">
        <v>5</v>
      </c>
      <c r="C1636">
        <v>1.0761714125825962E-4</v>
      </c>
      <c r="D1636">
        <v>-9.136930617550183</v>
      </c>
    </row>
    <row r="1637" spans="1:4" x14ac:dyDescent="0.25">
      <c r="A1637" t="s">
        <v>1643</v>
      </c>
      <c r="B1637">
        <v>5</v>
      </c>
      <c r="C1637">
        <v>1.0761714125825962E-4</v>
      </c>
      <c r="D1637">
        <v>-9.136930617550183</v>
      </c>
    </row>
    <row r="1638" spans="1:4" x14ac:dyDescent="0.25">
      <c r="A1638" t="s">
        <v>1644</v>
      </c>
      <c r="B1638">
        <v>114</v>
      </c>
      <c r="C1638">
        <v>2.4536708206883192E-3</v>
      </c>
      <c r="D1638">
        <v>-6.0101700815897887</v>
      </c>
    </row>
    <row r="1639" spans="1:4" x14ac:dyDescent="0.25">
      <c r="A1639" t="s">
        <v>1645</v>
      </c>
      <c r="B1639">
        <v>39</v>
      </c>
      <c r="C1639">
        <v>8.3941370181442505E-4</v>
      </c>
      <c r="D1639">
        <v>-7.0828068838546372</v>
      </c>
    </row>
    <row r="1640" spans="1:4" x14ac:dyDescent="0.25">
      <c r="A1640" t="s">
        <v>1646</v>
      </c>
      <c r="B1640">
        <v>29</v>
      </c>
      <c r="C1640">
        <v>6.2417941929790574E-4</v>
      </c>
      <c r="D1640">
        <v>-7.3790726999978098</v>
      </c>
    </row>
    <row r="1641" spans="1:4" x14ac:dyDescent="0.25">
      <c r="A1641" t="s">
        <v>1647</v>
      </c>
      <c r="B1641">
        <v>6</v>
      </c>
      <c r="C1641">
        <v>1.2914056950991153E-4</v>
      </c>
      <c r="D1641">
        <v>-8.9546090607562299</v>
      </c>
    </row>
    <row r="1642" spans="1:4" x14ac:dyDescent="0.25">
      <c r="A1642" t="s">
        <v>1648</v>
      </c>
      <c r="B1642">
        <v>7</v>
      </c>
      <c r="C1642">
        <v>1.5066399776156347E-4</v>
      </c>
      <c r="D1642">
        <v>-8.8004583809289709</v>
      </c>
    </row>
    <row r="1643" spans="1:4" x14ac:dyDescent="0.25">
      <c r="A1643" t="s">
        <v>1649</v>
      </c>
      <c r="B1643">
        <v>4</v>
      </c>
      <c r="C1643">
        <v>8.6093713006607698E-5</v>
      </c>
      <c r="D1643">
        <v>-9.3600741688643936</v>
      </c>
    </row>
    <row r="1644" spans="1:4" x14ac:dyDescent="0.25">
      <c r="A1644" t="s">
        <v>1650</v>
      </c>
      <c r="B1644">
        <v>11</v>
      </c>
      <c r="C1644">
        <v>2.3675771076817116E-4</v>
      </c>
      <c r="D1644">
        <v>-8.3484732571859137</v>
      </c>
    </row>
    <row r="1645" spans="1:4" x14ac:dyDescent="0.25">
      <c r="A1645" t="s">
        <v>1651</v>
      </c>
      <c r="B1645">
        <v>4</v>
      </c>
      <c r="C1645">
        <v>8.6093713006607698E-5</v>
      </c>
      <c r="D1645">
        <v>-9.3600741688643936</v>
      </c>
    </row>
    <row r="1646" spans="1:4" x14ac:dyDescent="0.25">
      <c r="A1646" t="s">
        <v>1652</v>
      </c>
      <c r="B1646">
        <v>5</v>
      </c>
      <c r="C1646">
        <v>1.0761714125825962E-4</v>
      </c>
      <c r="D1646">
        <v>-9.136930617550183</v>
      </c>
    </row>
    <row r="1647" spans="1:4" x14ac:dyDescent="0.25">
      <c r="A1647" t="s">
        <v>1653</v>
      </c>
      <c r="B1647">
        <v>7</v>
      </c>
      <c r="C1647">
        <v>1.5066399776156347E-4</v>
      </c>
      <c r="D1647">
        <v>-8.8004583809289709</v>
      </c>
    </row>
    <row r="1648" spans="1:4" x14ac:dyDescent="0.25">
      <c r="A1648" t="s">
        <v>1654</v>
      </c>
      <c r="B1648">
        <v>13</v>
      </c>
      <c r="C1648">
        <v>2.79804567271475E-4</v>
      </c>
      <c r="D1648">
        <v>-8.1814191725227481</v>
      </c>
    </row>
    <row r="1649" spans="1:4" x14ac:dyDescent="0.25">
      <c r="A1649" t="s">
        <v>1655</v>
      </c>
      <c r="B1649">
        <v>6</v>
      </c>
      <c r="C1649">
        <v>1.2914056950991153E-4</v>
      </c>
      <c r="D1649">
        <v>-8.9546090607562299</v>
      </c>
    </row>
    <row r="1650" spans="1:4" x14ac:dyDescent="0.25">
      <c r="A1650" t="s">
        <v>1656</v>
      </c>
      <c r="B1650">
        <v>23</v>
      </c>
      <c r="C1650">
        <v>4.9503884978799426E-4</v>
      </c>
      <c r="D1650">
        <v>-7.6108743140551347</v>
      </c>
    </row>
    <row r="1651" spans="1:4" x14ac:dyDescent="0.25">
      <c r="A1651" t="s">
        <v>1657</v>
      </c>
      <c r="B1651">
        <v>14</v>
      </c>
      <c r="C1651">
        <v>3.0132799552312693E-4</v>
      </c>
      <c r="D1651">
        <v>-8.1073112003690255</v>
      </c>
    </row>
    <row r="1652" spans="1:4" x14ac:dyDescent="0.25">
      <c r="A1652" t="s">
        <v>1658</v>
      </c>
      <c r="B1652">
        <v>6</v>
      </c>
      <c r="C1652">
        <v>1.2914056950991153E-4</v>
      </c>
      <c r="D1652">
        <v>-8.9546090607562299</v>
      </c>
    </row>
    <row r="1653" spans="1:4" x14ac:dyDescent="0.25">
      <c r="A1653" t="s">
        <v>1659</v>
      </c>
      <c r="B1653">
        <v>5</v>
      </c>
      <c r="C1653">
        <v>1.0761714125825962E-4</v>
      </c>
      <c r="D1653">
        <v>-9.136930617550183</v>
      </c>
    </row>
    <row r="1654" spans="1:4" x14ac:dyDescent="0.25">
      <c r="A1654" t="s">
        <v>1660</v>
      </c>
      <c r="B1654">
        <v>84</v>
      </c>
      <c r="C1654">
        <v>1.8079679731387616E-3</v>
      </c>
      <c r="D1654">
        <v>-6.3155517311409701</v>
      </c>
    </row>
    <row r="1655" spans="1:4" x14ac:dyDescent="0.25">
      <c r="A1655" t="s">
        <v>1661</v>
      </c>
      <c r="B1655">
        <v>330</v>
      </c>
      <c r="C1655">
        <v>7.1027313230451351E-3</v>
      </c>
      <c r="D1655">
        <v>-4.9472758755237578</v>
      </c>
    </row>
    <row r="1656" spans="1:4" x14ac:dyDescent="0.25">
      <c r="A1656" t="s">
        <v>1662</v>
      </c>
      <c r="B1656">
        <v>5</v>
      </c>
      <c r="C1656">
        <v>1.0761714125825962E-4</v>
      </c>
      <c r="D1656">
        <v>-9.136930617550183</v>
      </c>
    </row>
    <row r="1657" spans="1:4" x14ac:dyDescent="0.25">
      <c r="A1657" t="s">
        <v>1663</v>
      </c>
      <c r="B1657">
        <v>5</v>
      </c>
      <c r="C1657">
        <v>1.0761714125825962E-4</v>
      </c>
      <c r="D1657">
        <v>-9.136930617550183</v>
      </c>
    </row>
    <row r="1658" spans="1:4" x14ac:dyDescent="0.25">
      <c r="A1658" t="s">
        <v>1664</v>
      </c>
      <c r="B1658">
        <v>5</v>
      </c>
      <c r="C1658">
        <v>1.0761714125825962E-4</v>
      </c>
      <c r="D1658">
        <v>-9.136930617550183</v>
      </c>
    </row>
    <row r="1659" spans="1:4" x14ac:dyDescent="0.25">
      <c r="A1659" t="s">
        <v>1665</v>
      </c>
      <c r="B1659">
        <v>6</v>
      </c>
      <c r="C1659">
        <v>1.2914056950991153E-4</v>
      </c>
      <c r="D1659">
        <v>-8.9546090607562299</v>
      </c>
    </row>
    <row r="1660" spans="1:4" x14ac:dyDescent="0.25">
      <c r="A1660" t="s">
        <v>1666</v>
      </c>
      <c r="B1660">
        <v>7</v>
      </c>
      <c r="C1660">
        <v>1.5066399776156347E-4</v>
      </c>
      <c r="D1660">
        <v>-8.8004583809289709</v>
      </c>
    </row>
    <row r="1661" spans="1:4" x14ac:dyDescent="0.25">
      <c r="A1661" t="s">
        <v>1667</v>
      </c>
      <c r="B1661">
        <v>4</v>
      </c>
      <c r="C1661">
        <v>8.6093713006607698E-5</v>
      </c>
      <c r="D1661">
        <v>-9.3600741688643936</v>
      </c>
    </row>
    <row r="1662" spans="1:4" x14ac:dyDescent="0.25">
      <c r="A1662" t="s">
        <v>1668</v>
      </c>
      <c r="B1662">
        <v>27</v>
      </c>
      <c r="C1662">
        <v>5.8113256279460187E-4</v>
      </c>
      <c r="D1662">
        <v>-7.4505316639799553</v>
      </c>
    </row>
    <row r="1663" spans="1:4" x14ac:dyDescent="0.25">
      <c r="A1663" t="s">
        <v>1669</v>
      </c>
      <c r="B1663">
        <v>6</v>
      </c>
      <c r="C1663">
        <v>1.2914056950991153E-4</v>
      </c>
      <c r="D1663">
        <v>-8.9546090607562299</v>
      </c>
    </row>
    <row r="1664" spans="1:4" x14ac:dyDescent="0.25">
      <c r="A1664" t="s">
        <v>1670</v>
      </c>
      <c r="B1664">
        <v>51</v>
      </c>
      <c r="C1664">
        <v>1.0976948408342481E-3</v>
      </c>
      <c r="D1664">
        <v>-6.8145428972599582</v>
      </c>
    </row>
    <row r="1665" spans="1:4" x14ac:dyDescent="0.25">
      <c r="A1665" t="s">
        <v>1671</v>
      </c>
      <c r="B1665">
        <v>6</v>
      </c>
      <c r="C1665">
        <v>1.2914056950991153E-4</v>
      </c>
      <c r="D1665">
        <v>-8.9546090607562299</v>
      </c>
    </row>
    <row r="1666" spans="1:4" x14ac:dyDescent="0.25">
      <c r="A1666" t="s">
        <v>1672</v>
      </c>
      <c r="B1666">
        <v>5</v>
      </c>
      <c r="C1666">
        <v>1.0761714125825962E-4</v>
      </c>
      <c r="D1666">
        <v>-9.136930617550183</v>
      </c>
    </row>
    <row r="1667" spans="1:4" x14ac:dyDescent="0.25">
      <c r="A1667" t="s">
        <v>1673</v>
      </c>
      <c r="B1667">
        <v>5</v>
      </c>
      <c r="C1667">
        <v>1.0761714125825962E-4</v>
      </c>
      <c r="D1667">
        <v>-9.136930617550183</v>
      </c>
    </row>
    <row r="1668" spans="1:4" x14ac:dyDescent="0.25">
      <c r="A1668" t="s">
        <v>1674</v>
      </c>
      <c r="B1668">
        <v>5</v>
      </c>
      <c r="C1668">
        <v>1.0761714125825962E-4</v>
      </c>
      <c r="D1668">
        <v>-9.136930617550183</v>
      </c>
    </row>
    <row r="1669" spans="1:4" x14ac:dyDescent="0.25">
      <c r="A1669" t="s">
        <v>1675</v>
      </c>
      <c r="B1669">
        <v>15</v>
      </c>
      <c r="C1669">
        <v>3.2285142377477886E-4</v>
      </c>
      <c r="D1669">
        <v>-8.0383183288820739</v>
      </c>
    </row>
    <row r="1670" spans="1:4" x14ac:dyDescent="0.25">
      <c r="A1670" t="s">
        <v>1676</v>
      </c>
      <c r="B1670">
        <v>5</v>
      </c>
      <c r="C1670">
        <v>1.0761714125825962E-4</v>
      </c>
      <c r="D1670">
        <v>-9.136930617550183</v>
      </c>
    </row>
    <row r="1671" spans="1:4" x14ac:dyDescent="0.25">
      <c r="A1671" t="s">
        <v>1677</v>
      </c>
      <c r="B1671">
        <v>4</v>
      </c>
      <c r="C1671">
        <v>8.6093713006607698E-5</v>
      </c>
      <c r="D1671">
        <v>-9.3600741688643936</v>
      </c>
    </row>
    <row r="1672" spans="1:4" x14ac:dyDescent="0.25">
      <c r="A1672" t="s">
        <v>1678</v>
      </c>
      <c r="B1672">
        <v>87</v>
      </c>
      <c r="C1672">
        <v>1.8725382578937172E-3</v>
      </c>
      <c r="D1672">
        <v>-6.2804604113297007</v>
      </c>
    </row>
    <row r="1673" spans="1:4" x14ac:dyDescent="0.25">
      <c r="A1673" t="s">
        <v>1679</v>
      </c>
      <c r="B1673">
        <v>5</v>
      </c>
      <c r="C1673">
        <v>1.0761714125825962E-4</v>
      </c>
      <c r="D1673">
        <v>-9.136930617550183</v>
      </c>
    </row>
    <row r="1674" spans="1:4" x14ac:dyDescent="0.25">
      <c r="A1674" t="s">
        <v>1680</v>
      </c>
      <c r="B1674">
        <v>26</v>
      </c>
      <c r="C1674">
        <v>5.5960913454295E-4</v>
      </c>
      <c r="D1674">
        <v>-7.4882719919628018</v>
      </c>
    </row>
    <row r="1675" spans="1:4" x14ac:dyDescent="0.25">
      <c r="A1675" t="s">
        <v>1681</v>
      </c>
      <c r="B1675">
        <v>4</v>
      </c>
      <c r="C1675">
        <v>8.6093713006607698E-5</v>
      </c>
      <c r="D1675">
        <v>-9.3600741688643936</v>
      </c>
    </row>
    <row r="1676" spans="1:4" x14ac:dyDescent="0.25">
      <c r="A1676" t="s">
        <v>1682</v>
      </c>
      <c r="B1676">
        <v>6</v>
      </c>
      <c r="C1676">
        <v>1.2914056950991153E-4</v>
      </c>
      <c r="D1676">
        <v>-8.9546090607562299</v>
      </c>
    </row>
    <row r="1677" spans="1:4" x14ac:dyDescent="0.25">
      <c r="A1677" t="s">
        <v>1683</v>
      </c>
      <c r="B1677">
        <v>9</v>
      </c>
      <c r="C1677">
        <v>1.937108542648673E-4</v>
      </c>
      <c r="D1677">
        <v>-8.5491439526480644</v>
      </c>
    </row>
    <row r="1678" spans="1:4" x14ac:dyDescent="0.25">
      <c r="A1678" t="s">
        <v>1684</v>
      </c>
      <c r="B1678">
        <v>4</v>
      </c>
      <c r="C1678">
        <v>8.6093713006607698E-5</v>
      </c>
      <c r="D1678">
        <v>-9.3600741688643936</v>
      </c>
    </row>
    <row r="1679" spans="1:4" x14ac:dyDescent="0.25">
      <c r="A1679" t="s">
        <v>1685</v>
      </c>
      <c r="B1679">
        <v>6</v>
      </c>
      <c r="C1679">
        <v>1.2914056950991153E-4</v>
      </c>
      <c r="D1679">
        <v>-8.9546090607562299</v>
      </c>
    </row>
    <row r="1680" spans="1:4" x14ac:dyDescent="0.25">
      <c r="A1680" t="s">
        <v>1686</v>
      </c>
      <c r="B1680">
        <v>5</v>
      </c>
      <c r="C1680">
        <v>1.0761714125825962E-4</v>
      </c>
      <c r="D1680">
        <v>-9.136930617550183</v>
      </c>
    </row>
    <row r="1681" spans="1:4" x14ac:dyDescent="0.25">
      <c r="A1681" t="s">
        <v>1687</v>
      </c>
      <c r="B1681">
        <v>25</v>
      </c>
      <c r="C1681">
        <v>5.3808570629129812E-4</v>
      </c>
      <c r="D1681">
        <v>-7.5274927051160834</v>
      </c>
    </row>
    <row r="1682" spans="1:4" x14ac:dyDescent="0.25">
      <c r="A1682" t="s">
        <v>1688</v>
      </c>
      <c r="B1682">
        <v>81</v>
      </c>
      <c r="C1682">
        <v>1.7433976883838057E-3</v>
      </c>
      <c r="D1682">
        <v>-6.3519193753118453</v>
      </c>
    </row>
    <row r="1683" spans="1:4" x14ac:dyDescent="0.25">
      <c r="A1683" t="s">
        <v>1689</v>
      </c>
      <c r="B1683">
        <v>36</v>
      </c>
      <c r="C1683">
        <v>7.748434170594692E-4</v>
      </c>
      <c r="D1683">
        <v>-7.1628495915281745</v>
      </c>
    </row>
    <row r="1684" spans="1:4" x14ac:dyDescent="0.25">
      <c r="A1684" t="s">
        <v>1690</v>
      </c>
      <c r="B1684">
        <v>4</v>
      </c>
      <c r="C1684">
        <v>8.6093713006607698E-5</v>
      </c>
      <c r="D1684">
        <v>-9.3600741688643936</v>
      </c>
    </row>
    <row r="1685" spans="1:4" x14ac:dyDescent="0.25">
      <c r="A1685" t="s">
        <v>1691</v>
      </c>
      <c r="B1685">
        <v>25</v>
      </c>
      <c r="C1685">
        <v>5.3808570629129812E-4</v>
      </c>
      <c r="D1685">
        <v>-7.5274927051160834</v>
      </c>
    </row>
    <row r="1686" spans="1:4" x14ac:dyDescent="0.25">
      <c r="A1686" t="s">
        <v>1692</v>
      </c>
      <c r="B1686">
        <v>14</v>
      </c>
      <c r="C1686">
        <v>3.0132799552312693E-4</v>
      </c>
      <c r="D1686">
        <v>-8.1073112003690255</v>
      </c>
    </row>
    <row r="1687" spans="1:4" x14ac:dyDescent="0.25">
      <c r="A1687" t="s">
        <v>1693</v>
      </c>
      <c r="B1687">
        <v>4</v>
      </c>
      <c r="C1687">
        <v>8.6093713006607698E-5</v>
      </c>
      <c r="D1687">
        <v>-9.3600741688643936</v>
      </c>
    </row>
    <row r="1688" spans="1:4" x14ac:dyDescent="0.25">
      <c r="A1688" t="s">
        <v>1694</v>
      </c>
      <c r="B1688">
        <v>7</v>
      </c>
      <c r="C1688">
        <v>1.5066399776156347E-4</v>
      </c>
      <c r="D1688">
        <v>-8.8004583809289709</v>
      </c>
    </row>
    <row r="1689" spans="1:4" x14ac:dyDescent="0.25">
      <c r="A1689" t="s">
        <v>1695</v>
      </c>
      <c r="B1689">
        <v>79</v>
      </c>
      <c r="C1689">
        <v>1.700350831880502E-3</v>
      </c>
      <c r="D1689">
        <v>-6.3769206775172629</v>
      </c>
    </row>
    <row r="1690" spans="1:4" x14ac:dyDescent="0.25">
      <c r="A1690" t="s">
        <v>1696</v>
      </c>
      <c r="B1690">
        <v>4</v>
      </c>
      <c r="C1690">
        <v>8.6093713006607698E-5</v>
      </c>
      <c r="D1690">
        <v>-9.3600741688643936</v>
      </c>
    </row>
    <row r="1691" spans="1:4" x14ac:dyDescent="0.25">
      <c r="A1691" t="s">
        <v>1697</v>
      </c>
      <c r="B1691">
        <v>5</v>
      </c>
      <c r="C1691">
        <v>1.0761714125825962E-4</v>
      </c>
      <c r="D1691">
        <v>-9.136930617550183</v>
      </c>
    </row>
    <row r="1692" spans="1:4" x14ac:dyDescent="0.25">
      <c r="A1692" t="s">
        <v>1698</v>
      </c>
      <c r="B1692">
        <v>6</v>
      </c>
      <c r="C1692">
        <v>1.2914056950991153E-4</v>
      </c>
      <c r="D1692">
        <v>-8.9546090607562299</v>
      </c>
    </row>
    <row r="1693" spans="1:4" x14ac:dyDescent="0.25">
      <c r="A1693" t="s">
        <v>1699</v>
      </c>
      <c r="B1693">
        <v>4</v>
      </c>
      <c r="C1693">
        <v>8.6093713006607698E-5</v>
      </c>
      <c r="D1693">
        <v>-9.3600741688643936</v>
      </c>
    </row>
    <row r="1694" spans="1:4" x14ac:dyDescent="0.25">
      <c r="A1694" t="s">
        <v>1700</v>
      </c>
      <c r="B1694">
        <v>5</v>
      </c>
      <c r="C1694">
        <v>1.0761714125825962E-4</v>
      </c>
      <c r="D1694">
        <v>-9.136930617550183</v>
      </c>
    </row>
    <row r="1695" spans="1:4" x14ac:dyDescent="0.25">
      <c r="A1695" t="s">
        <v>1701</v>
      </c>
      <c r="B1695">
        <v>4</v>
      </c>
      <c r="C1695">
        <v>8.6093713006607698E-5</v>
      </c>
      <c r="D1695">
        <v>-9.3600741688643936</v>
      </c>
    </row>
    <row r="1696" spans="1:4" x14ac:dyDescent="0.25">
      <c r="A1696" t="s">
        <v>1702</v>
      </c>
      <c r="B1696">
        <v>9</v>
      </c>
      <c r="C1696">
        <v>1.937108542648673E-4</v>
      </c>
      <c r="D1696">
        <v>-8.5491439526480644</v>
      </c>
    </row>
    <row r="1697" spans="1:4" x14ac:dyDescent="0.25">
      <c r="A1697" t="s">
        <v>1703</v>
      </c>
      <c r="B1697">
        <v>130</v>
      </c>
      <c r="C1697">
        <v>2.7980456727147501E-3</v>
      </c>
      <c r="D1697">
        <v>-5.8788340795287013</v>
      </c>
    </row>
    <row r="1698" spans="1:4" x14ac:dyDescent="0.25">
      <c r="A1698" t="s">
        <v>1704</v>
      </c>
      <c r="B1698">
        <v>9</v>
      </c>
      <c r="C1698">
        <v>1.937108542648673E-4</v>
      </c>
      <c r="D1698">
        <v>-8.5491439526480644</v>
      </c>
    </row>
    <row r="1699" spans="1:4" x14ac:dyDescent="0.25">
      <c r="A1699" t="s">
        <v>1705</v>
      </c>
      <c r="B1699">
        <v>4</v>
      </c>
      <c r="C1699">
        <v>8.6093713006607698E-5</v>
      </c>
      <c r="D1699">
        <v>-9.3600741688643936</v>
      </c>
    </row>
    <row r="1700" spans="1:4" x14ac:dyDescent="0.25">
      <c r="A1700" t="s">
        <v>1706</v>
      </c>
      <c r="B1700">
        <v>86</v>
      </c>
      <c r="C1700">
        <v>1.8510148296420653E-3</v>
      </c>
      <c r="D1700">
        <v>-6.2920212337307762</v>
      </c>
    </row>
    <row r="1701" spans="1:4" x14ac:dyDescent="0.25">
      <c r="A1701" t="s">
        <v>1707</v>
      </c>
      <c r="B1701">
        <v>7</v>
      </c>
      <c r="C1701">
        <v>1.5066399776156347E-4</v>
      </c>
      <c r="D1701">
        <v>-8.8004583809289709</v>
      </c>
    </row>
    <row r="1702" spans="1:4" x14ac:dyDescent="0.25">
      <c r="A1702" t="s">
        <v>1708</v>
      </c>
      <c r="B1702">
        <v>10</v>
      </c>
      <c r="C1702">
        <v>2.1523428251651923E-4</v>
      </c>
      <c r="D1702">
        <v>-8.4437834369902376</v>
      </c>
    </row>
    <row r="1703" spans="1:4" x14ac:dyDescent="0.25">
      <c r="A1703" t="s">
        <v>1709</v>
      </c>
      <c r="B1703">
        <v>4</v>
      </c>
      <c r="C1703">
        <v>8.6093713006607698E-5</v>
      </c>
      <c r="D1703">
        <v>-9.3600741688643936</v>
      </c>
    </row>
    <row r="1704" spans="1:4" x14ac:dyDescent="0.25">
      <c r="A1704" t="s">
        <v>1710</v>
      </c>
      <c r="B1704">
        <v>8</v>
      </c>
      <c r="C1704">
        <v>1.721874260132154E-4</v>
      </c>
      <c r="D1704">
        <v>-8.6669269883044482</v>
      </c>
    </row>
    <row r="1705" spans="1:4" x14ac:dyDescent="0.25">
      <c r="A1705" t="s">
        <v>1711</v>
      </c>
      <c r="B1705">
        <v>5</v>
      </c>
      <c r="C1705">
        <v>1.0761714125825962E-4</v>
      </c>
      <c r="D1705">
        <v>-9.136930617550183</v>
      </c>
    </row>
    <row r="1706" spans="1:4" x14ac:dyDescent="0.25">
      <c r="A1706" t="s">
        <v>1712</v>
      </c>
      <c r="B1706">
        <v>5</v>
      </c>
      <c r="C1706">
        <v>1.0761714125825962E-4</v>
      </c>
      <c r="D1706">
        <v>-9.136930617550183</v>
      </c>
    </row>
    <row r="1707" spans="1:4" x14ac:dyDescent="0.25">
      <c r="A1707" t="s">
        <v>1713</v>
      </c>
      <c r="B1707">
        <v>6</v>
      </c>
      <c r="C1707">
        <v>1.2914056950991153E-4</v>
      </c>
      <c r="D1707">
        <v>-8.9546090607562299</v>
      </c>
    </row>
    <row r="1708" spans="1:4" x14ac:dyDescent="0.25">
      <c r="A1708" t="s">
        <v>1714</v>
      </c>
      <c r="B1708">
        <v>28</v>
      </c>
      <c r="C1708">
        <v>6.0265599104625386E-4</v>
      </c>
      <c r="D1708">
        <v>-7.4141640198090801</v>
      </c>
    </row>
    <row r="1709" spans="1:4" x14ac:dyDescent="0.25">
      <c r="A1709" t="s">
        <v>1715</v>
      </c>
      <c r="B1709">
        <v>4</v>
      </c>
      <c r="C1709">
        <v>8.6093713006607698E-5</v>
      </c>
      <c r="D1709">
        <v>-9.3600741688643936</v>
      </c>
    </row>
    <row r="1710" spans="1:4" x14ac:dyDescent="0.25">
      <c r="A1710" t="s">
        <v>1716</v>
      </c>
      <c r="B1710">
        <v>4</v>
      </c>
      <c r="C1710">
        <v>8.6093713006607698E-5</v>
      </c>
      <c r="D1710">
        <v>-9.3600741688643936</v>
      </c>
    </row>
    <row r="1711" spans="1:4" x14ac:dyDescent="0.25">
      <c r="A1711" t="s">
        <v>1717</v>
      </c>
      <c r="B1711">
        <v>4</v>
      </c>
      <c r="C1711">
        <v>8.6093713006607698E-5</v>
      </c>
      <c r="D1711">
        <v>-9.3600741688643936</v>
      </c>
    </row>
    <row r="1712" spans="1:4" x14ac:dyDescent="0.25">
      <c r="A1712" t="s">
        <v>1718</v>
      </c>
      <c r="B1712">
        <v>1085</v>
      </c>
      <c r="C1712">
        <v>2.3352919653042335E-2</v>
      </c>
      <c r="D1712">
        <v>-3.7570332640097241</v>
      </c>
    </row>
    <row r="1713" spans="1:4" x14ac:dyDescent="0.25">
      <c r="A1713" t="s">
        <v>1719</v>
      </c>
      <c r="B1713">
        <v>20</v>
      </c>
      <c r="C1713">
        <v>4.3046856503303846E-4</v>
      </c>
      <c r="D1713">
        <v>-7.7506362564302931</v>
      </c>
    </row>
    <row r="1714" spans="1:4" x14ac:dyDescent="0.25">
      <c r="A1714" t="s">
        <v>1720</v>
      </c>
      <c r="B1714">
        <v>21</v>
      </c>
      <c r="C1714">
        <v>4.519919932846904E-4</v>
      </c>
      <c r="D1714">
        <v>-7.7018460922608609</v>
      </c>
    </row>
    <row r="1715" spans="1:4" x14ac:dyDescent="0.25">
      <c r="A1715" t="s">
        <v>1721</v>
      </c>
      <c r="B1715">
        <v>54</v>
      </c>
      <c r="C1715">
        <v>1.1622651255892037E-3</v>
      </c>
      <c r="D1715">
        <v>-6.7573844834200099</v>
      </c>
    </row>
    <row r="1716" spans="1:4" x14ac:dyDescent="0.25">
      <c r="A1716" t="s">
        <v>1722</v>
      </c>
      <c r="B1716">
        <v>5</v>
      </c>
      <c r="C1716">
        <v>1.0761714125825962E-4</v>
      </c>
      <c r="D1716">
        <v>-9.136930617550183</v>
      </c>
    </row>
    <row r="1717" spans="1:4" x14ac:dyDescent="0.25">
      <c r="A1717" t="s">
        <v>1723</v>
      </c>
      <c r="B1717">
        <v>6</v>
      </c>
      <c r="C1717">
        <v>1.2914056950991153E-4</v>
      </c>
      <c r="D1717">
        <v>-8.9546090607562299</v>
      </c>
    </row>
    <row r="1718" spans="1:4" x14ac:dyDescent="0.25">
      <c r="A1718" t="s">
        <v>1724</v>
      </c>
      <c r="B1718">
        <v>6</v>
      </c>
      <c r="C1718">
        <v>1.2914056950991153E-4</v>
      </c>
      <c r="D1718">
        <v>-8.9546090607562299</v>
      </c>
    </row>
    <row r="1719" spans="1:4" x14ac:dyDescent="0.25">
      <c r="A1719" t="s">
        <v>1725</v>
      </c>
      <c r="B1719">
        <v>11</v>
      </c>
      <c r="C1719">
        <v>2.3675771076817116E-4</v>
      </c>
      <c r="D1719">
        <v>-8.3484732571859137</v>
      </c>
    </row>
    <row r="1720" spans="1:4" x14ac:dyDescent="0.25">
      <c r="A1720" t="s">
        <v>1726</v>
      </c>
      <c r="B1720">
        <v>4</v>
      </c>
      <c r="C1720">
        <v>8.6093713006607698E-5</v>
      </c>
      <c r="D1720">
        <v>-9.3600741688643936</v>
      </c>
    </row>
    <row r="1721" spans="1:4" x14ac:dyDescent="0.25">
      <c r="A1721" t="s">
        <v>1727</v>
      </c>
      <c r="B1721">
        <v>5</v>
      </c>
      <c r="C1721">
        <v>1.0761714125825962E-4</v>
      </c>
      <c r="D1721">
        <v>-9.136930617550183</v>
      </c>
    </row>
    <row r="1722" spans="1:4" x14ac:dyDescent="0.25">
      <c r="A1722" t="s">
        <v>1728</v>
      </c>
      <c r="B1722">
        <v>5</v>
      </c>
      <c r="C1722">
        <v>1.0761714125825962E-4</v>
      </c>
      <c r="D1722">
        <v>-9.136930617550183</v>
      </c>
    </row>
    <row r="1723" spans="1:4" x14ac:dyDescent="0.25">
      <c r="A1723" t="s">
        <v>1729</v>
      </c>
      <c r="B1723">
        <v>4</v>
      </c>
      <c r="C1723">
        <v>8.6093713006607698E-5</v>
      </c>
      <c r="D1723">
        <v>-9.3600741688643936</v>
      </c>
    </row>
    <row r="1724" spans="1:4" x14ac:dyDescent="0.25">
      <c r="A1724" t="s">
        <v>1730</v>
      </c>
      <c r="B1724">
        <v>12</v>
      </c>
      <c r="C1724">
        <v>2.5828113901982307E-4</v>
      </c>
      <c r="D1724">
        <v>-8.2614618801962845</v>
      </c>
    </row>
    <row r="1725" spans="1:4" x14ac:dyDescent="0.25">
      <c r="A1725" t="s">
        <v>1731</v>
      </c>
      <c r="B1725">
        <v>5</v>
      </c>
      <c r="C1725">
        <v>1.0761714125825962E-4</v>
      </c>
      <c r="D1725">
        <v>-9.136930617550183</v>
      </c>
    </row>
    <row r="1726" spans="1:4" x14ac:dyDescent="0.25">
      <c r="A1726" t="s">
        <v>1732</v>
      </c>
      <c r="B1726">
        <v>4</v>
      </c>
      <c r="C1726">
        <v>8.6093713006607698E-5</v>
      </c>
      <c r="D1726">
        <v>-9.3600741688643936</v>
      </c>
    </row>
    <row r="1727" spans="1:4" x14ac:dyDescent="0.25">
      <c r="A1727" t="s">
        <v>1733</v>
      </c>
      <c r="B1727">
        <v>8</v>
      </c>
      <c r="C1727">
        <v>1.721874260132154E-4</v>
      </c>
      <c r="D1727">
        <v>-8.6669269883044482</v>
      </c>
    </row>
    <row r="1728" spans="1:4" x14ac:dyDescent="0.25">
      <c r="A1728" t="s">
        <v>1734</v>
      </c>
      <c r="B1728">
        <v>544</v>
      </c>
      <c r="C1728">
        <v>1.1708744968898645E-2</v>
      </c>
      <c r="D1728">
        <v>-4.4474192831283412</v>
      </c>
    </row>
    <row r="1729" spans="1:4" x14ac:dyDescent="0.25">
      <c r="A1729" t="s">
        <v>1735</v>
      </c>
      <c r="B1729">
        <v>14</v>
      </c>
      <c r="C1729">
        <v>3.0132799552312693E-4</v>
      </c>
      <c r="D1729">
        <v>-8.1073112003690255</v>
      </c>
    </row>
    <row r="1730" spans="1:4" x14ac:dyDescent="0.25">
      <c r="A1730" t="s">
        <v>1736</v>
      </c>
      <c r="B1730">
        <v>15</v>
      </c>
      <c r="C1730">
        <v>3.2285142377477886E-4</v>
      </c>
      <c r="D1730">
        <v>-8.0383183288820739</v>
      </c>
    </row>
    <row r="1731" spans="1:4" x14ac:dyDescent="0.25">
      <c r="A1731" t="s">
        <v>1737</v>
      </c>
      <c r="B1731">
        <v>80</v>
      </c>
      <c r="C1731">
        <v>1.7218742601321539E-3</v>
      </c>
      <c r="D1731">
        <v>-6.3643418953104023</v>
      </c>
    </row>
    <row r="1732" spans="1:4" x14ac:dyDescent="0.25">
      <c r="A1732" t="s">
        <v>1738</v>
      </c>
      <c r="B1732">
        <v>9</v>
      </c>
      <c r="C1732">
        <v>1.937108542648673E-4</v>
      </c>
      <c r="D1732">
        <v>-8.5491439526480644</v>
      </c>
    </row>
    <row r="1733" spans="1:4" x14ac:dyDescent="0.25">
      <c r="A1733" t="s">
        <v>1739</v>
      </c>
      <c r="B1733">
        <v>8</v>
      </c>
      <c r="C1733">
        <v>1.721874260132154E-4</v>
      </c>
      <c r="D1733">
        <v>-8.6669269883044482</v>
      </c>
    </row>
    <row r="1734" spans="1:4" x14ac:dyDescent="0.25">
      <c r="A1734" t="s">
        <v>1740</v>
      </c>
      <c r="B1734">
        <v>8</v>
      </c>
      <c r="C1734">
        <v>1.721874260132154E-4</v>
      </c>
      <c r="D1734">
        <v>-8.6669269883044482</v>
      </c>
    </row>
    <row r="1735" spans="1:4" x14ac:dyDescent="0.25">
      <c r="A1735" t="s">
        <v>1741</v>
      </c>
      <c r="B1735">
        <v>44</v>
      </c>
      <c r="C1735">
        <v>9.4703084307268465E-4</v>
      </c>
      <c r="D1735">
        <v>-6.9621788960660229</v>
      </c>
    </row>
    <row r="1736" spans="1:4" x14ac:dyDescent="0.25">
      <c r="A1736" t="s">
        <v>1742</v>
      </c>
      <c r="B1736">
        <v>6</v>
      </c>
      <c r="C1736">
        <v>1.2914056950991153E-4</v>
      </c>
      <c r="D1736">
        <v>-8.9546090607562299</v>
      </c>
    </row>
    <row r="1737" spans="1:4" x14ac:dyDescent="0.25">
      <c r="A1737" t="s">
        <v>1743</v>
      </c>
      <c r="B1737">
        <v>26</v>
      </c>
      <c r="C1737">
        <v>5.5960913454295E-4</v>
      </c>
      <c r="D1737">
        <v>-7.4882719919628018</v>
      </c>
    </row>
    <row r="1738" spans="1:4" x14ac:dyDescent="0.25">
      <c r="A1738" t="s">
        <v>1744</v>
      </c>
      <c r="B1738">
        <v>12</v>
      </c>
      <c r="C1738">
        <v>2.5828113901982307E-4</v>
      </c>
      <c r="D1738">
        <v>-8.2614618801962845</v>
      </c>
    </row>
    <row r="1739" spans="1:4" x14ac:dyDescent="0.25">
      <c r="A1739" t="s">
        <v>1745</v>
      </c>
      <c r="B1739">
        <v>13</v>
      </c>
      <c r="C1739">
        <v>2.79804567271475E-4</v>
      </c>
      <c r="D1739">
        <v>-8.1814191725227481</v>
      </c>
    </row>
    <row r="1740" spans="1:4" x14ac:dyDescent="0.25">
      <c r="A1740" t="s">
        <v>1746</v>
      </c>
      <c r="B1740">
        <v>4</v>
      </c>
      <c r="C1740">
        <v>8.6093713006607698E-5</v>
      </c>
      <c r="D1740">
        <v>-9.3600741688643936</v>
      </c>
    </row>
    <row r="1741" spans="1:4" x14ac:dyDescent="0.25">
      <c r="A1741" t="s">
        <v>1747</v>
      </c>
      <c r="B1741">
        <v>5</v>
      </c>
      <c r="C1741">
        <v>1.0761714125825962E-4</v>
      </c>
      <c r="D1741">
        <v>-9.136930617550183</v>
      </c>
    </row>
    <row r="1742" spans="1:4" x14ac:dyDescent="0.25">
      <c r="A1742" t="s">
        <v>1748</v>
      </c>
      <c r="B1742">
        <v>20</v>
      </c>
      <c r="C1742">
        <v>4.3046856503303846E-4</v>
      </c>
      <c r="D1742">
        <v>-7.7506362564302931</v>
      </c>
    </row>
    <row r="1743" spans="1:4" x14ac:dyDescent="0.25">
      <c r="A1743" t="s">
        <v>1749</v>
      </c>
      <c r="B1743">
        <v>5</v>
      </c>
      <c r="C1743">
        <v>1.0761714125825962E-4</v>
      </c>
      <c r="D1743">
        <v>-9.136930617550183</v>
      </c>
    </row>
    <row r="1744" spans="1:4" x14ac:dyDescent="0.25">
      <c r="A1744" t="s">
        <v>1750</v>
      </c>
      <c r="B1744">
        <v>4</v>
      </c>
      <c r="C1744">
        <v>8.6093713006607698E-5</v>
      </c>
      <c r="D1744">
        <v>-9.3600741688643936</v>
      </c>
    </row>
    <row r="1745" spans="1:4" x14ac:dyDescent="0.25">
      <c r="A1745" t="s">
        <v>1751</v>
      </c>
      <c r="B1745">
        <v>4</v>
      </c>
      <c r="C1745">
        <v>8.6093713006607698E-5</v>
      </c>
      <c r="D1745">
        <v>-9.3600741688643936</v>
      </c>
    </row>
    <row r="1746" spans="1:4" x14ac:dyDescent="0.25">
      <c r="A1746" t="s">
        <v>1752</v>
      </c>
      <c r="B1746">
        <v>5</v>
      </c>
      <c r="C1746">
        <v>1.0761714125825962E-4</v>
      </c>
      <c r="D1746">
        <v>-9.136930617550183</v>
      </c>
    </row>
    <row r="1747" spans="1:4" x14ac:dyDescent="0.25">
      <c r="A1747" t="s">
        <v>1753</v>
      </c>
      <c r="B1747">
        <v>7</v>
      </c>
      <c r="C1747">
        <v>1.5066399776156347E-4</v>
      </c>
      <c r="D1747">
        <v>-8.8004583809289709</v>
      </c>
    </row>
    <row r="1748" spans="1:4" x14ac:dyDescent="0.25">
      <c r="A1748" t="s">
        <v>1754</v>
      </c>
      <c r="B1748">
        <v>69</v>
      </c>
      <c r="C1748">
        <v>1.4851165493639828E-3</v>
      </c>
      <c r="D1748">
        <v>-6.5122620253870247</v>
      </c>
    </row>
    <row r="1749" spans="1:4" x14ac:dyDescent="0.25">
      <c r="A1749" t="s">
        <v>1755</v>
      </c>
      <c r="B1749">
        <v>4</v>
      </c>
      <c r="C1749">
        <v>8.6093713006607698E-5</v>
      </c>
      <c r="D1749">
        <v>-9.3600741688643936</v>
      </c>
    </row>
    <row r="1750" spans="1:4" x14ac:dyDescent="0.25">
      <c r="A1750" t="s">
        <v>1756</v>
      </c>
      <c r="B1750">
        <v>9</v>
      </c>
      <c r="C1750">
        <v>1.937108542648673E-4</v>
      </c>
      <c r="D1750">
        <v>-8.5491439526480644</v>
      </c>
    </row>
    <row r="1751" spans="1:4" x14ac:dyDescent="0.25">
      <c r="A1751" t="s">
        <v>1757</v>
      </c>
      <c r="B1751">
        <v>4</v>
      </c>
      <c r="C1751">
        <v>8.6093713006607698E-5</v>
      </c>
      <c r="D1751">
        <v>-9.3600741688643936</v>
      </c>
    </row>
    <row r="1752" spans="1:4" x14ac:dyDescent="0.25">
      <c r="A1752" t="s">
        <v>1758</v>
      </c>
      <c r="B1752">
        <v>4</v>
      </c>
      <c r="C1752">
        <v>8.6093713006607698E-5</v>
      </c>
      <c r="D1752">
        <v>-9.3600741688643936</v>
      </c>
    </row>
    <row r="1753" spans="1:4" x14ac:dyDescent="0.25">
      <c r="A1753" t="s">
        <v>1759</v>
      </c>
      <c r="B1753">
        <v>4</v>
      </c>
      <c r="C1753">
        <v>8.6093713006607698E-5</v>
      </c>
      <c r="D1753">
        <v>-9.3600741688643936</v>
      </c>
    </row>
    <row r="1754" spans="1:4" x14ac:dyDescent="0.25">
      <c r="A1754" t="s">
        <v>1760</v>
      </c>
      <c r="B1754">
        <v>6</v>
      </c>
      <c r="C1754">
        <v>1.2914056950991153E-4</v>
      </c>
      <c r="D1754">
        <v>-8.9546090607562299</v>
      </c>
    </row>
    <row r="1755" spans="1:4" x14ac:dyDescent="0.25">
      <c r="A1755" t="s">
        <v>1761</v>
      </c>
      <c r="B1755">
        <v>26</v>
      </c>
      <c r="C1755">
        <v>5.5960913454295E-4</v>
      </c>
      <c r="D1755">
        <v>-7.4882719919628018</v>
      </c>
    </row>
    <row r="1756" spans="1:4" x14ac:dyDescent="0.25">
      <c r="A1756" t="s">
        <v>1762</v>
      </c>
      <c r="B1756">
        <v>9</v>
      </c>
      <c r="C1756">
        <v>1.937108542648673E-4</v>
      </c>
      <c r="D1756">
        <v>-8.5491439526480644</v>
      </c>
    </row>
    <row r="1757" spans="1:4" x14ac:dyDescent="0.25">
      <c r="A1757" t="s">
        <v>1763</v>
      </c>
      <c r="B1757">
        <v>5</v>
      </c>
      <c r="C1757">
        <v>1.0761714125825962E-4</v>
      </c>
      <c r="D1757">
        <v>-9.136930617550183</v>
      </c>
    </row>
    <row r="1758" spans="1:4" x14ac:dyDescent="0.25">
      <c r="A1758" t="s">
        <v>1764</v>
      </c>
      <c r="B1758">
        <v>393</v>
      </c>
      <c r="C1758">
        <v>8.4587073028992051E-3</v>
      </c>
      <c r="D1758">
        <v>-4.7725589181150232</v>
      </c>
    </row>
    <row r="1759" spans="1:4" x14ac:dyDescent="0.25">
      <c r="A1759" t="s">
        <v>1765</v>
      </c>
      <c r="B1759">
        <v>10</v>
      </c>
      <c r="C1759">
        <v>2.1523428251651923E-4</v>
      </c>
      <c r="D1759">
        <v>-8.4437834369902376</v>
      </c>
    </row>
    <row r="1760" spans="1:4" x14ac:dyDescent="0.25">
      <c r="A1760" t="s">
        <v>1766</v>
      </c>
      <c r="B1760">
        <v>6</v>
      </c>
      <c r="C1760">
        <v>1.2914056950991153E-4</v>
      </c>
      <c r="D1760">
        <v>-8.9546090607562299</v>
      </c>
    </row>
    <row r="1761" spans="1:4" x14ac:dyDescent="0.25">
      <c r="A1761" t="s">
        <v>1767</v>
      </c>
      <c r="B1761">
        <v>82</v>
      </c>
      <c r="C1761">
        <v>1.7649211166354576E-3</v>
      </c>
      <c r="D1761">
        <v>-6.339649282720031</v>
      </c>
    </row>
    <row r="1762" spans="1:4" x14ac:dyDescent="0.25">
      <c r="A1762" t="s">
        <v>1768</v>
      </c>
      <c r="B1762">
        <v>5</v>
      </c>
      <c r="C1762">
        <v>1.0761714125825962E-4</v>
      </c>
      <c r="D1762">
        <v>-9.136930617550183</v>
      </c>
    </row>
    <row r="1763" spans="1:4" x14ac:dyDescent="0.25">
      <c r="A1763" t="s">
        <v>1769</v>
      </c>
      <c r="B1763">
        <v>5</v>
      </c>
      <c r="C1763">
        <v>1.0761714125825962E-4</v>
      </c>
      <c r="D1763">
        <v>-9.136930617550183</v>
      </c>
    </row>
    <row r="1764" spans="1:4" x14ac:dyDescent="0.25">
      <c r="A1764" t="s">
        <v>1770</v>
      </c>
      <c r="B1764">
        <v>45</v>
      </c>
      <c r="C1764">
        <v>9.6855427132433653E-4</v>
      </c>
      <c r="D1764">
        <v>-6.9397060402139648</v>
      </c>
    </row>
    <row r="1765" spans="1:4" x14ac:dyDescent="0.25">
      <c r="A1765" t="s">
        <v>1771</v>
      </c>
      <c r="B1765">
        <v>4</v>
      </c>
      <c r="C1765">
        <v>8.6093713006607698E-5</v>
      </c>
      <c r="D1765">
        <v>-9.3600741688643936</v>
      </c>
    </row>
    <row r="1766" spans="1:4" x14ac:dyDescent="0.25">
      <c r="A1766" t="s">
        <v>1772</v>
      </c>
      <c r="B1766">
        <v>4</v>
      </c>
      <c r="C1766">
        <v>8.6093713006607698E-5</v>
      </c>
      <c r="D1766">
        <v>-9.3600741688643936</v>
      </c>
    </row>
    <row r="1767" spans="1:4" x14ac:dyDescent="0.25">
      <c r="A1767" t="s">
        <v>1773</v>
      </c>
      <c r="B1767">
        <v>4</v>
      </c>
      <c r="C1767">
        <v>8.6093713006607698E-5</v>
      </c>
      <c r="D1767">
        <v>-9.3600741688643936</v>
      </c>
    </row>
    <row r="1768" spans="1:4" x14ac:dyDescent="0.25">
      <c r="A1768" t="s">
        <v>1774</v>
      </c>
      <c r="B1768">
        <v>6</v>
      </c>
      <c r="C1768">
        <v>1.2914056950991153E-4</v>
      </c>
      <c r="D1768">
        <v>-8.9546090607562299</v>
      </c>
    </row>
    <row r="1769" spans="1:4" x14ac:dyDescent="0.25">
      <c r="A1769" t="s">
        <v>1775</v>
      </c>
      <c r="B1769">
        <v>20</v>
      </c>
      <c r="C1769">
        <v>4.3046856503303846E-4</v>
      </c>
      <c r="D1769">
        <v>-7.7506362564302931</v>
      </c>
    </row>
    <row r="1770" spans="1:4" x14ac:dyDescent="0.25">
      <c r="A1770" t="s">
        <v>1776</v>
      </c>
      <c r="B1770">
        <v>5</v>
      </c>
      <c r="C1770">
        <v>1.0761714125825962E-4</v>
      </c>
      <c r="D1770">
        <v>-9.136930617550183</v>
      </c>
    </row>
    <row r="1771" spans="1:4" x14ac:dyDescent="0.25">
      <c r="A1771" t="s">
        <v>1777</v>
      </c>
      <c r="B1771">
        <v>13</v>
      </c>
      <c r="C1771">
        <v>2.79804567271475E-4</v>
      </c>
      <c r="D1771">
        <v>-8.1814191725227481</v>
      </c>
    </row>
    <row r="1772" spans="1:4" x14ac:dyDescent="0.25">
      <c r="A1772" t="s">
        <v>1778</v>
      </c>
      <c r="B1772">
        <v>4</v>
      </c>
      <c r="C1772">
        <v>8.6093713006607698E-5</v>
      </c>
      <c r="D1772">
        <v>-9.3600741688643936</v>
      </c>
    </row>
    <row r="1773" spans="1:4" x14ac:dyDescent="0.25">
      <c r="A1773" t="s">
        <v>1779</v>
      </c>
      <c r="B1773">
        <v>4</v>
      </c>
      <c r="C1773">
        <v>8.6093713006607698E-5</v>
      </c>
      <c r="D1773">
        <v>-9.3600741688643936</v>
      </c>
    </row>
    <row r="1774" spans="1:4" x14ac:dyDescent="0.25">
      <c r="A1774" t="s">
        <v>1780</v>
      </c>
      <c r="B1774">
        <v>7</v>
      </c>
      <c r="C1774">
        <v>1.5066399776156347E-4</v>
      </c>
      <c r="D1774">
        <v>-8.8004583809289709</v>
      </c>
    </row>
    <row r="1775" spans="1:4" x14ac:dyDescent="0.25">
      <c r="A1775" t="s">
        <v>1781</v>
      </c>
      <c r="B1775">
        <v>4</v>
      </c>
      <c r="C1775">
        <v>8.6093713006607698E-5</v>
      </c>
      <c r="D1775">
        <v>-9.3600741688643936</v>
      </c>
    </row>
    <row r="1776" spans="1:4" x14ac:dyDescent="0.25">
      <c r="A1776" t="s">
        <v>1782</v>
      </c>
      <c r="B1776">
        <v>6</v>
      </c>
      <c r="C1776">
        <v>1.2914056950991153E-4</v>
      </c>
      <c r="D1776">
        <v>-8.9546090607562299</v>
      </c>
    </row>
    <row r="1777" spans="1:4" x14ac:dyDescent="0.25">
      <c r="A1777" t="s">
        <v>1783</v>
      </c>
      <c r="B1777">
        <v>6</v>
      </c>
      <c r="C1777">
        <v>1.2914056950991153E-4</v>
      </c>
      <c r="D1777">
        <v>-8.9546090607562299</v>
      </c>
    </row>
    <row r="1778" spans="1:4" x14ac:dyDescent="0.25">
      <c r="A1778" t="s">
        <v>1784</v>
      </c>
      <c r="B1778">
        <v>6</v>
      </c>
      <c r="C1778">
        <v>1.2914056950991153E-4</v>
      </c>
      <c r="D1778">
        <v>-8.9546090607562299</v>
      </c>
    </row>
    <row r="1779" spans="1:4" x14ac:dyDescent="0.25">
      <c r="A1779" t="s">
        <v>1785</v>
      </c>
      <c r="B1779">
        <v>7</v>
      </c>
      <c r="C1779">
        <v>1.5066399776156347E-4</v>
      </c>
      <c r="D1779">
        <v>-8.8004583809289709</v>
      </c>
    </row>
    <row r="1780" spans="1:4" x14ac:dyDescent="0.25">
      <c r="A1780" t="s">
        <v>1786</v>
      </c>
      <c r="B1780">
        <v>4</v>
      </c>
      <c r="C1780">
        <v>8.6093713006607698E-5</v>
      </c>
      <c r="D1780">
        <v>-9.3600741688643936</v>
      </c>
    </row>
    <row r="1781" spans="1:4" x14ac:dyDescent="0.25">
      <c r="A1781" t="s">
        <v>1787</v>
      </c>
      <c r="B1781">
        <v>13</v>
      </c>
      <c r="C1781">
        <v>2.79804567271475E-4</v>
      </c>
      <c r="D1781">
        <v>-8.1814191725227481</v>
      </c>
    </row>
    <row r="1782" spans="1:4" x14ac:dyDescent="0.25">
      <c r="A1782" t="s">
        <v>1788</v>
      </c>
      <c r="B1782">
        <v>15</v>
      </c>
      <c r="C1782">
        <v>3.2285142377477886E-4</v>
      </c>
      <c r="D1782">
        <v>-8.0383183288820739</v>
      </c>
    </row>
    <row r="1783" spans="1:4" x14ac:dyDescent="0.25">
      <c r="A1783" t="s">
        <v>1789</v>
      </c>
      <c r="B1783">
        <v>9</v>
      </c>
      <c r="C1783">
        <v>1.937108542648673E-4</v>
      </c>
      <c r="D1783">
        <v>-8.5491439526480644</v>
      </c>
    </row>
    <row r="1784" spans="1:4" x14ac:dyDescent="0.25">
      <c r="A1784" t="s">
        <v>1790</v>
      </c>
      <c r="B1784">
        <v>25</v>
      </c>
      <c r="C1784">
        <v>5.3808570629129812E-4</v>
      </c>
      <c r="D1784">
        <v>-7.5274927051160834</v>
      </c>
    </row>
    <row r="1785" spans="1:4" x14ac:dyDescent="0.25">
      <c r="A1785" t="s">
        <v>1791</v>
      </c>
      <c r="B1785">
        <v>4</v>
      </c>
      <c r="C1785">
        <v>8.6093713006607698E-5</v>
      </c>
      <c r="D1785">
        <v>-9.3600741688643936</v>
      </c>
    </row>
    <row r="1786" spans="1:4" x14ac:dyDescent="0.25">
      <c r="A1786" t="s">
        <v>1792</v>
      </c>
      <c r="B1786">
        <v>4</v>
      </c>
      <c r="C1786">
        <v>8.6093713006607698E-5</v>
      </c>
      <c r="D1786">
        <v>-9.3600741688643936</v>
      </c>
    </row>
    <row r="1787" spans="1:4" x14ac:dyDescent="0.25">
      <c r="A1787" t="s">
        <v>1793</v>
      </c>
      <c r="B1787">
        <v>5</v>
      </c>
      <c r="C1787">
        <v>1.0761714125825962E-4</v>
      </c>
      <c r="D1787">
        <v>-9.136930617550183</v>
      </c>
    </row>
    <row r="1788" spans="1:4" x14ac:dyDescent="0.25">
      <c r="A1788" t="s">
        <v>1794</v>
      </c>
      <c r="B1788">
        <v>7</v>
      </c>
      <c r="C1788">
        <v>1.5066399776156347E-4</v>
      </c>
      <c r="D1788">
        <v>-8.8004583809289709</v>
      </c>
    </row>
    <row r="1789" spans="1:4" x14ac:dyDescent="0.25">
      <c r="A1789" t="s">
        <v>1795</v>
      </c>
      <c r="B1789">
        <v>4</v>
      </c>
      <c r="C1789">
        <v>8.6093713006607698E-5</v>
      </c>
      <c r="D1789">
        <v>-9.3600741688643936</v>
      </c>
    </row>
    <row r="1790" spans="1:4" x14ac:dyDescent="0.25">
      <c r="A1790" t="s">
        <v>1796</v>
      </c>
      <c r="B1790">
        <v>4</v>
      </c>
      <c r="C1790">
        <v>8.6093713006607698E-5</v>
      </c>
      <c r="D1790">
        <v>-9.3600741688643936</v>
      </c>
    </row>
    <row r="1791" spans="1:4" x14ac:dyDescent="0.25">
      <c r="A1791" t="s">
        <v>1797</v>
      </c>
      <c r="B1791">
        <v>4</v>
      </c>
      <c r="C1791">
        <v>8.6093713006607698E-5</v>
      </c>
      <c r="D1791">
        <v>-9.3600741688643936</v>
      </c>
    </row>
    <row r="1792" spans="1:4" x14ac:dyDescent="0.25">
      <c r="A1792" t="s">
        <v>1798</v>
      </c>
      <c r="B1792">
        <v>5</v>
      </c>
      <c r="C1792">
        <v>1.0761714125825962E-4</v>
      </c>
      <c r="D1792">
        <v>-9.136930617550183</v>
      </c>
    </row>
    <row r="1793" spans="1:4" x14ac:dyDescent="0.25">
      <c r="A1793" t="s">
        <v>1799</v>
      </c>
      <c r="B1793">
        <v>24</v>
      </c>
      <c r="C1793">
        <v>5.1656227803964614E-4</v>
      </c>
      <c r="D1793">
        <v>-7.5683146996363382</v>
      </c>
    </row>
    <row r="1794" spans="1:4" x14ac:dyDescent="0.25">
      <c r="A1794" t="s">
        <v>1800</v>
      </c>
      <c r="B1794">
        <v>16</v>
      </c>
      <c r="C1794">
        <v>3.4437485202643079E-4</v>
      </c>
      <c r="D1794">
        <v>-7.9737798077445028</v>
      </c>
    </row>
    <row r="1795" spans="1:4" x14ac:dyDescent="0.25">
      <c r="A1795" t="s">
        <v>1801</v>
      </c>
      <c r="B1795">
        <v>8</v>
      </c>
      <c r="C1795">
        <v>1.721874260132154E-4</v>
      </c>
      <c r="D1795">
        <v>-8.6669269883044482</v>
      </c>
    </row>
    <row r="1796" spans="1:4" x14ac:dyDescent="0.25">
      <c r="A1796" t="s">
        <v>1802</v>
      </c>
      <c r="B1796">
        <v>19</v>
      </c>
      <c r="C1796">
        <v>4.0894513678138653E-4</v>
      </c>
      <c r="D1796">
        <v>-7.8019295508178432</v>
      </c>
    </row>
    <row r="1797" spans="1:4" x14ac:dyDescent="0.25">
      <c r="A1797" t="s">
        <v>1803</v>
      </c>
      <c r="B1797">
        <v>6</v>
      </c>
      <c r="C1797">
        <v>1.2914056950991153E-4</v>
      </c>
      <c r="D1797">
        <v>-8.9546090607562299</v>
      </c>
    </row>
    <row r="1798" spans="1:4" x14ac:dyDescent="0.25">
      <c r="A1798" t="s">
        <v>1804</v>
      </c>
      <c r="B1798">
        <v>5</v>
      </c>
      <c r="C1798">
        <v>1.0761714125825962E-4</v>
      </c>
      <c r="D1798">
        <v>-9.136930617550183</v>
      </c>
    </row>
    <row r="1799" spans="1:4" x14ac:dyDescent="0.25">
      <c r="A1799" t="s">
        <v>1805</v>
      </c>
      <c r="B1799">
        <v>12</v>
      </c>
      <c r="C1799">
        <v>2.5828113901982307E-4</v>
      </c>
      <c r="D1799">
        <v>-8.2614618801962845</v>
      </c>
    </row>
    <row r="1800" spans="1:4" x14ac:dyDescent="0.25">
      <c r="A1800" t="s">
        <v>1806</v>
      </c>
      <c r="B1800">
        <v>4</v>
      </c>
      <c r="C1800">
        <v>8.6093713006607698E-5</v>
      </c>
      <c r="D1800">
        <v>-9.3600741688643936</v>
      </c>
    </row>
    <row r="1801" spans="1:4" x14ac:dyDescent="0.25">
      <c r="A1801" t="s">
        <v>1807</v>
      </c>
      <c r="B1801">
        <v>4</v>
      </c>
      <c r="C1801">
        <v>8.6093713006607698E-5</v>
      </c>
      <c r="D1801">
        <v>-9.3600741688643936</v>
      </c>
    </row>
    <row r="1802" spans="1:4" x14ac:dyDescent="0.25">
      <c r="A1802" t="s">
        <v>1808</v>
      </c>
      <c r="B1802">
        <v>5</v>
      </c>
      <c r="C1802">
        <v>1.0761714125825962E-4</v>
      </c>
      <c r="D1802">
        <v>-9.136930617550183</v>
      </c>
    </row>
    <row r="1803" spans="1:4" x14ac:dyDescent="0.25">
      <c r="A1803" t="s">
        <v>1809</v>
      </c>
      <c r="B1803">
        <v>29</v>
      </c>
      <c r="C1803">
        <v>6.2417941929790574E-4</v>
      </c>
      <c r="D1803">
        <v>-7.3790726999978098</v>
      </c>
    </row>
    <row r="1804" spans="1:4" x14ac:dyDescent="0.25">
      <c r="A1804" t="s">
        <v>1810</v>
      </c>
      <c r="B1804">
        <v>4</v>
      </c>
      <c r="C1804">
        <v>8.6093713006607698E-5</v>
      </c>
      <c r="D1804">
        <v>-9.3600741688643936</v>
      </c>
    </row>
    <row r="1805" spans="1:4" x14ac:dyDescent="0.25">
      <c r="A1805" t="s">
        <v>1811</v>
      </c>
      <c r="B1805">
        <v>4</v>
      </c>
      <c r="C1805">
        <v>8.6093713006607698E-5</v>
      </c>
      <c r="D1805">
        <v>-9.3600741688643936</v>
      </c>
    </row>
    <row r="1806" spans="1:4" x14ac:dyDescent="0.25">
      <c r="A1806" t="s">
        <v>1812</v>
      </c>
      <c r="B1806">
        <v>4</v>
      </c>
      <c r="C1806">
        <v>8.6093713006607698E-5</v>
      </c>
      <c r="D1806">
        <v>-9.3600741688643936</v>
      </c>
    </row>
    <row r="1807" spans="1:4" x14ac:dyDescent="0.25">
      <c r="A1807" t="s">
        <v>1813</v>
      </c>
      <c r="B1807">
        <v>4</v>
      </c>
      <c r="C1807">
        <v>8.6093713006607698E-5</v>
      </c>
      <c r="D1807">
        <v>-9.3600741688643936</v>
      </c>
    </row>
    <row r="1808" spans="1:4" x14ac:dyDescent="0.25">
      <c r="A1808" t="s">
        <v>1814</v>
      </c>
      <c r="B1808">
        <v>83</v>
      </c>
      <c r="C1808">
        <v>1.7864445448871097E-3</v>
      </c>
      <c r="D1808">
        <v>-6.3275279221876861</v>
      </c>
    </row>
    <row r="1809" spans="1:4" x14ac:dyDescent="0.25">
      <c r="A1809" t="s">
        <v>1815</v>
      </c>
      <c r="B1809">
        <v>4</v>
      </c>
      <c r="C1809">
        <v>8.6093713006607698E-5</v>
      </c>
      <c r="D1809">
        <v>-9.3600741688643936</v>
      </c>
    </row>
    <row r="1810" spans="1:4" x14ac:dyDescent="0.25">
      <c r="A1810" t="s">
        <v>1816</v>
      </c>
      <c r="B1810">
        <v>7</v>
      </c>
      <c r="C1810">
        <v>1.5066399776156347E-4</v>
      </c>
      <c r="D1810">
        <v>-8.8004583809289709</v>
      </c>
    </row>
    <row r="1811" spans="1:4" x14ac:dyDescent="0.25">
      <c r="A1811" t="s">
        <v>1817</v>
      </c>
      <c r="B1811">
        <v>6</v>
      </c>
      <c r="C1811">
        <v>1.2914056950991153E-4</v>
      </c>
      <c r="D1811">
        <v>-8.9546090607562299</v>
      </c>
    </row>
    <row r="1812" spans="1:4" x14ac:dyDescent="0.25">
      <c r="A1812" t="s">
        <v>1818</v>
      </c>
      <c r="B1812">
        <v>6</v>
      </c>
      <c r="C1812">
        <v>1.2914056950991153E-4</v>
      </c>
      <c r="D1812">
        <v>-8.9546090607562299</v>
      </c>
    </row>
    <row r="1813" spans="1:4" x14ac:dyDescent="0.25">
      <c r="A1813" t="s">
        <v>1819</v>
      </c>
      <c r="B1813">
        <v>4</v>
      </c>
      <c r="C1813">
        <v>8.6093713006607698E-5</v>
      </c>
      <c r="D1813">
        <v>-9.3600741688643936</v>
      </c>
    </row>
    <row r="1814" spans="1:4" x14ac:dyDescent="0.25">
      <c r="A1814" t="s">
        <v>1820</v>
      </c>
      <c r="B1814">
        <v>4</v>
      </c>
      <c r="C1814">
        <v>8.6093713006607698E-5</v>
      </c>
      <c r="D1814">
        <v>-9.3600741688643936</v>
      </c>
    </row>
    <row r="1815" spans="1:4" x14ac:dyDescent="0.25">
      <c r="A1815" t="s">
        <v>1821</v>
      </c>
      <c r="B1815">
        <v>6</v>
      </c>
      <c r="C1815">
        <v>1.2914056950991153E-4</v>
      </c>
      <c r="D1815">
        <v>-8.9546090607562299</v>
      </c>
    </row>
    <row r="1816" spans="1:4" x14ac:dyDescent="0.25">
      <c r="A1816" t="s">
        <v>1822</v>
      </c>
      <c r="B1816">
        <v>11</v>
      </c>
      <c r="C1816">
        <v>2.3675771076817116E-4</v>
      </c>
      <c r="D1816">
        <v>-8.3484732571859137</v>
      </c>
    </row>
    <row r="1817" spans="1:4" x14ac:dyDescent="0.25">
      <c r="A1817" t="s">
        <v>1823</v>
      </c>
      <c r="B1817">
        <v>6</v>
      </c>
      <c r="C1817">
        <v>1.2914056950991153E-4</v>
      </c>
      <c r="D1817">
        <v>-8.9546090607562299</v>
      </c>
    </row>
    <row r="1818" spans="1:4" x14ac:dyDescent="0.25">
      <c r="A1818" t="s">
        <v>1824</v>
      </c>
      <c r="B1818">
        <v>4</v>
      </c>
      <c r="C1818">
        <v>8.6093713006607698E-5</v>
      </c>
      <c r="D1818">
        <v>-9.3600741688643936</v>
      </c>
    </row>
    <row r="1819" spans="1:4" x14ac:dyDescent="0.25">
      <c r="A1819" t="s">
        <v>1825</v>
      </c>
      <c r="B1819">
        <v>4</v>
      </c>
      <c r="C1819">
        <v>8.6093713006607698E-5</v>
      </c>
      <c r="D1819">
        <v>-9.3600741688643936</v>
      </c>
    </row>
    <row r="1820" spans="1:4" x14ac:dyDescent="0.25">
      <c r="A1820" t="s">
        <v>1826</v>
      </c>
      <c r="B1820">
        <v>4</v>
      </c>
      <c r="C1820">
        <v>8.6093713006607698E-5</v>
      </c>
      <c r="D1820">
        <v>-9.3600741688643936</v>
      </c>
    </row>
    <row r="1821" spans="1:4" x14ac:dyDescent="0.25">
      <c r="A1821" t="s">
        <v>1827</v>
      </c>
      <c r="B1821">
        <v>4</v>
      </c>
      <c r="C1821">
        <v>8.6093713006607698E-5</v>
      </c>
      <c r="D1821">
        <v>-9.3600741688643936</v>
      </c>
    </row>
    <row r="1822" spans="1:4" x14ac:dyDescent="0.25">
      <c r="A1822" t="s">
        <v>1828</v>
      </c>
      <c r="B1822">
        <v>12</v>
      </c>
      <c r="C1822">
        <v>2.5828113901982307E-4</v>
      </c>
      <c r="D1822">
        <v>-8.2614618801962845</v>
      </c>
    </row>
    <row r="1823" spans="1:4" x14ac:dyDescent="0.25">
      <c r="A1823" t="s">
        <v>1829</v>
      </c>
      <c r="B1823">
        <v>5</v>
      </c>
      <c r="C1823">
        <v>1.0761714125825962E-4</v>
      </c>
      <c r="D1823">
        <v>-9.136930617550183</v>
      </c>
    </row>
    <row r="1824" spans="1:4" x14ac:dyDescent="0.25">
      <c r="A1824" t="s">
        <v>1830</v>
      </c>
      <c r="B1824">
        <v>4</v>
      </c>
      <c r="C1824">
        <v>8.6093713006607698E-5</v>
      </c>
      <c r="D1824">
        <v>-9.3600741688643936</v>
      </c>
    </row>
    <row r="1825" spans="1:4" x14ac:dyDescent="0.25">
      <c r="A1825" t="s">
        <v>1831</v>
      </c>
      <c r="B1825">
        <v>11</v>
      </c>
      <c r="C1825">
        <v>2.3675771076817116E-4</v>
      </c>
      <c r="D1825">
        <v>-8.3484732571859137</v>
      </c>
    </row>
    <row r="1826" spans="1:4" x14ac:dyDescent="0.25">
      <c r="A1826" t="s">
        <v>1832</v>
      </c>
      <c r="B1826">
        <v>35</v>
      </c>
      <c r="C1826">
        <v>7.5331998880781733E-4</v>
      </c>
      <c r="D1826">
        <v>-7.1910204684948704</v>
      </c>
    </row>
    <row r="1827" spans="1:4" x14ac:dyDescent="0.25">
      <c r="A1827" t="s">
        <v>1833</v>
      </c>
      <c r="B1827">
        <v>5</v>
      </c>
      <c r="C1827">
        <v>1.0761714125825962E-4</v>
      </c>
      <c r="D1827">
        <v>-9.136930617550183</v>
      </c>
    </row>
    <row r="1828" spans="1:4" x14ac:dyDescent="0.25">
      <c r="A1828" t="s">
        <v>1834</v>
      </c>
      <c r="B1828">
        <v>6</v>
      </c>
      <c r="C1828">
        <v>1.2914056950991153E-4</v>
      </c>
      <c r="D1828">
        <v>-8.9546090607562299</v>
      </c>
    </row>
    <row r="1829" spans="1:4" x14ac:dyDescent="0.25">
      <c r="A1829" t="s">
        <v>1835</v>
      </c>
      <c r="B1829">
        <v>7</v>
      </c>
      <c r="C1829">
        <v>1.5066399776156347E-4</v>
      </c>
      <c r="D1829">
        <v>-8.8004583809289709</v>
      </c>
    </row>
    <row r="1830" spans="1:4" x14ac:dyDescent="0.25">
      <c r="A1830" t="s">
        <v>1836</v>
      </c>
      <c r="B1830">
        <v>6</v>
      </c>
      <c r="C1830">
        <v>1.2914056950991153E-4</v>
      </c>
      <c r="D1830">
        <v>-8.9546090607562299</v>
      </c>
    </row>
    <row r="1831" spans="1:4" x14ac:dyDescent="0.25">
      <c r="A1831" t="s">
        <v>1837</v>
      </c>
      <c r="B1831">
        <v>8</v>
      </c>
      <c r="C1831">
        <v>1.721874260132154E-4</v>
      </c>
      <c r="D1831">
        <v>-8.6669269883044482</v>
      </c>
    </row>
    <row r="1832" spans="1:4" x14ac:dyDescent="0.25">
      <c r="A1832" t="s">
        <v>1838</v>
      </c>
      <c r="B1832">
        <v>22</v>
      </c>
      <c r="C1832">
        <v>4.7351542153634233E-4</v>
      </c>
      <c r="D1832">
        <v>-7.6553260766259683</v>
      </c>
    </row>
    <row r="1833" spans="1:4" x14ac:dyDescent="0.25">
      <c r="A1833" t="s">
        <v>1839</v>
      </c>
      <c r="B1833">
        <v>16</v>
      </c>
      <c r="C1833">
        <v>3.4437485202643079E-4</v>
      </c>
      <c r="D1833">
        <v>-7.9737798077445028</v>
      </c>
    </row>
    <row r="1834" spans="1:4" x14ac:dyDescent="0.25">
      <c r="A1834" t="s">
        <v>1840</v>
      </c>
      <c r="B1834">
        <v>15</v>
      </c>
      <c r="C1834">
        <v>3.2285142377477886E-4</v>
      </c>
      <c r="D1834">
        <v>-8.0383183288820739</v>
      </c>
    </row>
    <row r="1835" spans="1:4" x14ac:dyDescent="0.25">
      <c r="A1835" t="s">
        <v>1841</v>
      </c>
      <c r="B1835">
        <v>4</v>
      </c>
      <c r="C1835">
        <v>8.6093713006607698E-5</v>
      </c>
      <c r="D1835">
        <v>-9.3600741688643936</v>
      </c>
    </row>
    <row r="1836" spans="1:4" x14ac:dyDescent="0.25">
      <c r="A1836" t="s">
        <v>1842</v>
      </c>
      <c r="B1836">
        <v>16</v>
      </c>
      <c r="C1836">
        <v>3.4437485202643079E-4</v>
      </c>
      <c r="D1836">
        <v>-7.9737798077445028</v>
      </c>
    </row>
    <row r="1837" spans="1:4" x14ac:dyDescent="0.25">
      <c r="A1837" t="s">
        <v>1843</v>
      </c>
      <c r="B1837">
        <v>7</v>
      </c>
      <c r="C1837">
        <v>1.5066399776156347E-4</v>
      </c>
      <c r="D1837">
        <v>-8.8004583809289709</v>
      </c>
    </row>
    <row r="1838" spans="1:4" x14ac:dyDescent="0.25">
      <c r="A1838" t="s">
        <v>1844</v>
      </c>
      <c r="B1838">
        <v>10</v>
      </c>
      <c r="C1838">
        <v>2.1523428251651923E-4</v>
      </c>
      <c r="D1838">
        <v>-8.4437834369902376</v>
      </c>
    </row>
    <row r="1839" spans="1:4" x14ac:dyDescent="0.25">
      <c r="A1839" t="s">
        <v>1845</v>
      </c>
      <c r="B1839">
        <v>8</v>
      </c>
      <c r="C1839">
        <v>1.721874260132154E-4</v>
      </c>
      <c r="D1839">
        <v>-8.6669269883044482</v>
      </c>
    </row>
    <row r="1840" spans="1:4" x14ac:dyDescent="0.25">
      <c r="A1840" t="s">
        <v>1846</v>
      </c>
      <c r="B1840">
        <v>20</v>
      </c>
      <c r="C1840">
        <v>4.3046856503303846E-4</v>
      </c>
      <c r="D1840">
        <v>-7.7506362564302931</v>
      </c>
    </row>
    <row r="1841" spans="1:4" x14ac:dyDescent="0.25">
      <c r="A1841" t="s">
        <v>1847</v>
      </c>
      <c r="B1841">
        <v>4</v>
      </c>
      <c r="C1841">
        <v>8.6093713006607698E-5</v>
      </c>
      <c r="D1841">
        <v>-9.3600741688643936</v>
      </c>
    </row>
    <row r="1842" spans="1:4" x14ac:dyDescent="0.25">
      <c r="A1842" t="s">
        <v>1848</v>
      </c>
      <c r="B1842">
        <v>11</v>
      </c>
      <c r="C1842">
        <v>2.3675771076817116E-4</v>
      </c>
      <c r="D1842">
        <v>-8.3484732571859137</v>
      </c>
    </row>
    <row r="1843" spans="1:4" x14ac:dyDescent="0.25">
      <c r="A1843" t="s">
        <v>1849</v>
      </c>
      <c r="B1843">
        <v>7</v>
      </c>
      <c r="C1843">
        <v>1.5066399776156347E-4</v>
      </c>
      <c r="D1843">
        <v>-8.8004583809289709</v>
      </c>
    </row>
    <row r="1844" spans="1:4" x14ac:dyDescent="0.25">
      <c r="A1844" t="s">
        <v>1850</v>
      </c>
      <c r="B1844">
        <v>4</v>
      </c>
      <c r="C1844">
        <v>8.6093713006607698E-5</v>
      </c>
      <c r="D1844">
        <v>-9.3600741688643936</v>
      </c>
    </row>
    <row r="1845" spans="1:4" x14ac:dyDescent="0.25">
      <c r="A1845" t="s">
        <v>1851</v>
      </c>
      <c r="B1845">
        <v>4</v>
      </c>
      <c r="C1845">
        <v>8.6093713006607698E-5</v>
      </c>
      <c r="D1845">
        <v>-9.3600741688643936</v>
      </c>
    </row>
    <row r="1846" spans="1:4" x14ac:dyDescent="0.25">
      <c r="A1846" t="s">
        <v>1852</v>
      </c>
      <c r="B1846">
        <v>5</v>
      </c>
      <c r="C1846">
        <v>1.0761714125825962E-4</v>
      </c>
      <c r="D1846">
        <v>-9.136930617550183</v>
      </c>
    </row>
    <row r="1847" spans="1:4" x14ac:dyDescent="0.25">
      <c r="A1847" t="s">
        <v>1853</v>
      </c>
      <c r="B1847">
        <v>5</v>
      </c>
      <c r="C1847">
        <v>1.0761714125825962E-4</v>
      </c>
      <c r="D1847">
        <v>-9.136930617550183</v>
      </c>
    </row>
    <row r="1848" spans="1:4" x14ac:dyDescent="0.25">
      <c r="A1848" t="s">
        <v>1854</v>
      </c>
      <c r="B1848">
        <v>6</v>
      </c>
      <c r="C1848">
        <v>1.2914056950991153E-4</v>
      </c>
      <c r="D1848">
        <v>-8.9546090607562299</v>
      </c>
    </row>
    <row r="1849" spans="1:4" x14ac:dyDescent="0.25">
      <c r="A1849" t="s">
        <v>1855</v>
      </c>
      <c r="B1849">
        <v>5</v>
      </c>
      <c r="C1849">
        <v>1.0761714125825962E-4</v>
      </c>
      <c r="D1849">
        <v>-9.136930617550183</v>
      </c>
    </row>
    <row r="1850" spans="1:4" x14ac:dyDescent="0.25">
      <c r="A1850" t="s">
        <v>1856</v>
      </c>
      <c r="B1850">
        <v>4</v>
      </c>
      <c r="C1850">
        <v>8.6093713006607698E-5</v>
      </c>
      <c r="D1850">
        <v>-9.3600741688643936</v>
      </c>
    </row>
    <row r="1851" spans="1:4" x14ac:dyDescent="0.25">
      <c r="A1851" t="s">
        <v>1857</v>
      </c>
      <c r="B1851">
        <v>5</v>
      </c>
      <c r="C1851">
        <v>1.0761714125825962E-4</v>
      </c>
      <c r="D1851">
        <v>-9.136930617550183</v>
      </c>
    </row>
    <row r="1852" spans="1:4" x14ac:dyDescent="0.25">
      <c r="A1852" t="s">
        <v>1858</v>
      </c>
      <c r="B1852">
        <v>11</v>
      </c>
      <c r="C1852">
        <v>2.3675771076817116E-4</v>
      </c>
      <c r="D1852">
        <v>-8.3484732571859137</v>
      </c>
    </row>
    <row r="1853" spans="1:4" x14ac:dyDescent="0.25">
      <c r="A1853" t="s">
        <v>1859</v>
      </c>
      <c r="B1853">
        <v>6</v>
      </c>
      <c r="C1853">
        <v>1.2914056950991153E-4</v>
      </c>
      <c r="D1853">
        <v>-8.9546090607562299</v>
      </c>
    </row>
    <row r="1854" spans="1:4" x14ac:dyDescent="0.25">
      <c r="A1854" t="s">
        <v>1860</v>
      </c>
      <c r="B1854">
        <v>4</v>
      </c>
      <c r="C1854">
        <v>8.6093713006607698E-5</v>
      </c>
      <c r="D1854">
        <v>-9.3600741688643936</v>
      </c>
    </row>
    <row r="1855" spans="1:4" x14ac:dyDescent="0.25">
      <c r="A1855" t="s">
        <v>1861</v>
      </c>
      <c r="B1855">
        <v>4</v>
      </c>
      <c r="C1855">
        <v>8.6093713006607698E-5</v>
      </c>
      <c r="D1855">
        <v>-9.3600741688643936</v>
      </c>
    </row>
    <row r="1856" spans="1:4" x14ac:dyDescent="0.25">
      <c r="A1856" t="s">
        <v>1862</v>
      </c>
      <c r="B1856">
        <v>15</v>
      </c>
      <c r="C1856">
        <v>3.2285142377477886E-4</v>
      </c>
      <c r="D1856">
        <v>-8.0383183288820739</v>
      </c>
    </row>
    <row r="1857" spans="1:4" x14ac:dyDescent="0.25">
      <c r="A1857" t="s">
        <v>1863</v>
      </c>
      <c r="B1857">
        <v>10</v>
      </c>
      <c r="C1857">
        <v>2.1523428251651923E-4</v>
      </c>
      <c r="D1857">
        <v>-8.4437834369902376</v>
      </c>
    </row>
    <row r="1858" spans="1:4" x14ac:dyDescent="0.25">
      <c r="A1858" t="s">
        <v>1864</v>
      </c>
      <c r="B1858">
        <v>4</v>
      </c>
      <c r="C1858">
        <v>8.6093713006607698E-5</v>
      </c>
      <c r="D1858">
        <v>-9.3600741688643936</v>
      </c>
    </row>
    <row r="1859" spans="1:4" x14ac:dyDescent="0.25">
      <c r="A1859" t="s">
        <v>1865</v>
      </c>
      <c r="B1859">
        <v>6</v>
      </c>
      <c r="C1859">
        <v>1.2914056950991153E-4</v>
      </c>
      <c r="D1859">
        <v>-8.9546090607562299</v>
      </c>
    </row>
    <row r="1860" spans="1:4" x14ac:dyDescent="0.25">
      <c r="A1860" t="s">
        <v>1866</v>
      </c>
      <c r="B1860">
        <v>7</v>
      </c>
      <c r="C1860">
        <v>1.5066399776156347E-4</v>
      </c>
      <c r="D1860">
        <v>-8.8004583809289709</v>
      </c>
    </row>
    <row r="1861" spans="1:4" x14ac:dyDescent="0.25">
      <c r="A1861" t="s">
        <v>1867</v>
      </c>
      <c r="B1861">
        <v>4</v>
      </c>
      <c r="C1861">
        <v>8.6093713006607698E-5</v>
      </c>
      <c r="D1861">
        <v>-9.3600741688643936</v>
      </c>
    </row>
    <row r="1862" spans="1:4" x14ac:dyDescent="0.25">
      <c r="A1862" t="s">
        <v>1868</v>
      </c>
      <c r="B1862">
        <v>12</v>
      </c>
      <c r="C1862">
        <v>2.5828113901982307E-4</v>
      </c>
      <c r="D1862">
        <v>-8.2614618801962845</v>
      </c>
    </row>
    <row r="1863" spans="1:4" x14ac:dyDescent="0.25">
      <c r="A1863" t="s">
        <v>1869</v>
      </c>
      <c r="B1863">
        <v>7</v>
      </c>
      <c r="C1863">
        <v>1.5066399776156347E-4</v>
      </c>
      <c r="D1863">
        <v>-8.8004583809289709</v>
      </c>
    </row>
    <row r="1864" spans="1:4" x14ac:dyDescent="0.25">
      <c r="A1864" t="s">
        <v>1870</v>
      </c>
      <c r="B1864">
        <v>4</v>
      </c>
      <c r="C1864">
        <v>8.6093713006607698E-5</v>
      </c>
      <c r="D1864">
        <v>-9.3600741688643936</v>
      </c>
    </row>
    <row r="1865" spans="1:4" x14ac:dyDescent="0.25">
      <c r="A1865" t="s">
        <v>1871</v>
      </c>
      <c r="B1865">
        <v>4</v>
      </c>
      <c r="C1865">
        <v>8.6093713006607698E-5</v>
      </c>
      <c r="D1865">
        <v>-9.3600741688643936</v>
      </c>
    </row>
    <row r="1866" spans="1:4" x14ac:dyDescent="0.25">
      <c r="A1866" t="s">
        <v>1872</v>
      </c>
      <c r="B1866">
        <v>5</v>
      </c>
      <c r="C1866">
        <v>1.0761714125825962E-4</v>
      </c>
      <c r="D1866">
        <v>-9.136930617550183</v>
      </c>
    </row>
    <row r="1867" spans="1:4" x14ac:dyDescent="0.25">
      <c r="A1867" t="s">
        <v>1873</v>
      </c>
      <c r="B1867">
        <v>5</v>
      </c>
      <c r="C1867">
        <v>1.0761714125825962E-4</v>
      </c>
      <c r="D1867">
        <v>-9.136930617550183</v>
      </c>
    </row>
    <row r="1868" spans="1:4" x14ac:dyDescent="0.25">
      <c r="A1868" t="s">
        <v>1874</v>
      </c>
      <c r="B1868">
        <v>4</v>
      </c>
      <c r="C1868">
        <v>8.6093713006607698E-5</v>
      </c>
      <c r="D1868">
        <v>-9.3600741688643936</v>
      </c>
    </row>
    <row r="1869" spans="1:4" x14ac:dyDescent="0.25">
      <c r="A1869" t="s">
        <v>1875</v>
      </c>
      <c r="B1869">
        <v>4</v>
      </c>
      <c r="C1869">
        <v>8.6093713006607698E-5</v>
      </c>
      <c r="D1869">
        <v>-9.3600741688643936</v>
      </c>
    </row>
    <row r="1870" spans="1:4" x14ac:dyDescent="0.25">
      <c r="A1870" t="s">
        <v>1876</v>
      </c>
      <c r="B1870">
        <v>10</v>
      </c>
      <c r="C1870">
        <v>2.1523428251651923E-4</v>
      </c>
      <c r="D1870">
        <v>-8.4437834369902376</v>
      </c>
    </row>
    <row r="1871" spans="1:4" x14ac:dyDescent="0.25">
      <c r="A1871" t="s">
        <v>1877</v>
      </c>
      <c r="B1871">
        <v>9</v>
      </c>
      <c r="C1871">
        <v>1.937108542648673E-4</v>
      </c>
      <c r="D1871">
        <v>-8.5491439526480644</v>
      </c>
    </row>
    <row r="1872" spans="1:4" x14ac:dyDescent="0.25">
      <c r="A1872" t="s">
        <v>1878</v>
      </c>
      <c r="B1872">
        <v>4</v>
      </c>
      <c r="C1872">
        <v>8.6093713006607698E-5</v>
      </c>
      <c r="D1872">
        <v>-9.3600741688643936</v>
      </c>
    </row>
    <row r="1873" spans="1:4" x14ac:dyDescent="0.25">
      <c r="A1873" t="s">
        <v>1879</v>
      </c>
      <c r="B1873">
        <v>5</v>
      </c>
      <c r="C1873">
        <v>1.0761714125825962E-4</v>
      </c>
      <c r="D1873">
        <v>-9.136930617550183</v>
      </c>
    </row>
    <row r="1874" spans="1:4" x14ac:dyDescent="0.25">
      <c r="A1874" t="s">
        <v>1880</v>
      </c>
      <c r="B1874">
        <v>97</v>
      </c>
      <c r="C1874">
        <v>2.0877725404102364E-3</v>
      </c>
      <c r="D1874">
        <v>-6.1716575514809016</v>
      </c>
    </row>
    <row r="1875" spans="1:4" x14ac:dyDescent="0.25">
      <c r="A1875" t="s">
        <v>1881</v>
      </c>
      <c r="B1875">
        <v>9</v>
      </c>
      <c r="C1875">
        <v>1.937108542648673E-4</v>
      </c>
      <c r="D1875">
        <v>-8.5491439526480644</v>
      </c>
    </row>
    <row r="1876" spans="1:4" x14ac:dyDescent="0.25">
      <c r="A1876" t="s">
        <v>1882</v>
      </c>
      <c r="B1876">
        <v>5</v>
      </c>
      <c r="C1876">
        <v>1.0761714125825962E-4</v>
      </c>
      <c r="D1876">
        <v>-9.136930617550183</v>
      </c>
    </row>
    <row r="1877" spans="1:4" x14ac:dyDescent="0.25">
      <c r="A1877" t="s">
        <v>1883</v>
      </c>
      <c r="B1877">
        <v>18</v>
      </c>
      <c r="C1877">
        <v>3.874217085297346E-4</v>
      </c>
      <c r="D1877">
        <v>-7.8559967720881199</v>
      </c>
    </row>
    <row r="1878" spans="1:4" x14ac:dyDescent="0.25">
      <c r="A1878" t="s">
        <v>1884</v>
      </c>
      <c r="B1878">
        <v>15</v>
      </c>
      <c r="C1878">
        <v>3.2285142377477886E-4</v>
      </c>
      <c r="D1878">
        <v>-8.0383183288820739</v>
      </c>
    </row>
    <row r="1879" spans="1:4" x14ac:dyDescent="0.25">
      <c r="A1879" t="s">
        <v>1885</v>
      </c>
      <c r="B1879">
        <v>4</v>
      </c>
      <c r="C1879">
        <v>8.6093713006607698E-5</v>
      </c>
      <c r="D1879">
        <v>-9.3600741688643936</v>
      </c>
    </row>
    <row r="1880" spans="1:4" x14ac:dyDescent="0.25">
      <c r="A1880" t="s">
        <v>1886</v>
      </c>
      <c r="B1880">
        <v>7</v>
      </c>
      <c r="C1880">
        <v>1.5066399776156347E-4</v>
      </c>
      <c r="D1880">
        <v>-8.8004583809289709</v>
      </c>
    </row>
    <row r="1881" spans="1:4" x14ac:dyDescent="0.25">
      <c r="A1881" t="s">
        <v>1887</v>
      </c>
      <c r="B1881">
        <v>5</v>
      </c>
      <c r="C1881">
        <v>1.0761714125825962E-4</v>
      </c>
      <c r="D1881">
        <v>-9.136930617550183</v>
      </c>
    </row>
    <row r="1882" spans="1:4" x14ac:dyDescent="0.25">
      <c r="A1882" t="s">
        <v>1888</v>
      </c>
      <c r="B1882">
        <v>4</v>
      </c>
      <c r="C1882">
        <v>8.6093713006607698E-5</v>
      </c>
      <c r="D1882">
        <v>-9.3600741688643936</v>
      </c>
    </row>
    <row r="1883" spans="1:4" x14ac:dyDescent="0.25">
      <c r="A1883" t="s">
        <v>1889</v>
      </c>
      <c r="B1883">
        <v>4</v>
      </c>
      <c r="C1883">
        <v>8.6093713006607698E-5</v>
      </c>
      <c r="D1883">
        <v>-9.3600741688643936</v>
      </c>
    </row>
    <row r="1884" spans="1:4" x14ac:dyDescent="0.25">
      <c r="A1884" t="s">
        <v>1890</v>
      </c>
      <c r="B1884">
        <v>10</v>
      </c>
      <c r="C1884">
        <v>2.1523428251651923E-4</v>
      </c>
      <c r="D1884">
        <v>-8.4437834369902376</v>
      </c>
    </row>
    <row r="1885" spans="1:4" x14ac:dyDescent="0.25">
      <c r="A1885" t="s">
        <v>1891</v>
      </c>
      <c r="B1885">
        <v>5</v>
      </c>
      <c r="C1885">
        <v>1.0761714125825962E-4</v>
      </c>
      <c r="D1885">
        <v>-9.136930617550183</v>
      </c>
    </row>
    <row r="1886" spans="1:4" x14ac:dyDescent="0.25">
      <c r="A1886" t="s">
        <v>1892</v>
      </c>
      <c r="B1886">
        <v>5</v>
      </c>
      <c r="C1886">
        <v>1.0761714125825962E-4</v>
      </c>
      <c r="D1886">
        <v>-9.136930617550183</v>
      </c>
    </row>
    <row r="1887" spans="1:4" x14ac:dyDescent="0.25">
      <c r="A1887" t="s">
        <v>1893</v>
      </c>
      <c r="B1887">
        <v>6</v>
      </c>
      <c r="C1887">
        <v>1.2914056950991153E-4</v>
      </c>
      <c r="D1887">
        <v>-8.9546090607562299</v>
      </c>
    </row>
    <row r="1888" spans="1:4" x14ac:dyDescent="0.25">
      <c r="A1888" t="s">
        <v>1894</v>
      </c>
      <c r="B1888">
        <v>5</v>
      </c>
      <c r="C1888">
        <v>1.0761714125825962E-4</v>
      </c>
      <c r="D1888">
        <v>-9.136930617550183</v>
      </c>
    </row>
    <row r="1889" spans="1:4" x14ac:dyDescent="0.25">
      <c r="A1889" t="s">
        <v>1895</v>
      </c>
      <c r="B1889">
        <v>6</v>
      </c>
      <c r="C1889">
        <v>1.2914056950991153E-4</v>
      </c>
      <c r="D1889">
        <v>-8.9546090607562299</v>
      </c>
    </row>
    <row r="1890" spans="1:4" x14ac:dyDescent="0.25">
      <c r="A1890" t="s">
        <v>1896</v>
      </c>
      <c r="B1890">
        <v>4</v>
      </c>
      <c r="C1890">
        <v>8.6093713006607698E-5</v>
      </c>
      <c r="D1890">
        <v>-9.3600741688643936</v>
      </c>
    </row>
    <row r="1891" spans="1:4" x14ac:dyDescent="0.25">
      <c r="A1891" t="s">
        <v>1897</v>
      </c>
      <c r="B1891">
        <v>12</v>
      </c>
      <c r="C1891">
        <v>2.5828113901982307E-4</v>
      </c>
      <c r="D1891">
        <v>-8.2614618801962845</v>
      </c>
    </row>
    <row r="1892" spans="1:4" x14ac:dyDescent="0.25">
      <c r="A1892" t="s">
        <v>1898</v>
      </c>
      <c r="B1892">
        <v>6</v>
      </c>
      <c r="C1892">
        <v>1.2914056950991153E-4</v>
      </c>
      <c r="D1892">
        <v>-8.9546090607562299</v>
      </c>
    </row>
    <row r="1893" spans="1:4" x14ac:dyDescent="0.25">
      <c r="A1893" t="s">
        <v>1899</v>
      </c>
      <c r="B1893">
        <v>4</v>
      </c>
      <c r="C1893">
        <v>8.6093713006607698E-5</v>
      </c>
      <c r="D1893">
        <v>-9.3600741688643936</v>
      </c>
    </row>
    <row r="1894" spans="1:4" x14ac:dyDescent="0.25">
      <c r="A1894" t="s">
        <v>1900</v>
      </c>
      <c r="B1894">
        <v>5</v>
      </c>
      <c r="C1894">
        <v>1.0761714125825962E-4</v>
      </c>
      <c r="D1894">
        <v>-9.136930617550183</v>
      </c>
    </row>
    <row r="1895" spans="1:4" x14ac:dyDescent="0.25">
      <c r="A1895" t="s">
        <v>1901</v>
      </c>
      <c r="B1895">
        <v>23</v>
      </c>
      <c r="C1895">
        <v>4.9503884978799426E-4</v>
      </c>
      <c r="D1895">
        <v>-7.6108743140551347</v>
      </c>
    </row>
    <row r="1896" spans="1:4" x14ac:dyDescent="0.25">
      <c r="A1896" t="s">
        <v>1902</v>
      </c>
      <c r="B1896">
        <v>20</v>
      </c>
      <c r="C1896">
        <v>4.3046856503303846E-4</v>
      </c>
      <c r="D1896">
        <v>-7.7506362564302931</v>
      </c>
    </row>
    <row r="1897" spans="1:4" x14ac:dyDescent="0.25">
      <c r="A1897" t="s">
        <v>1903</v>
      </c>
      <c r="B1897">
        <v>6</v>
      </c>
      <c r="C1897">
        <v>1.2914056950991153E-4</v>
      </c>
      <c r="D1897">
        <v>-8.9546090607562299</v>
      </c>
    </row>
    <row r="1898" spans="1:4" x14ac:dyDescent="0.25">
      <c r="A1898" t="s">
        <v>1904</v>
      </c>
      <c r="B1898">
        <v>9</v>
      </c>
      <c r="C1898">
        <v>1.937108542648673E-4</v>
      </c>
      <c r="D1898">
        <v>-8.5491439526480644</v>
      </c>
    </row>
    <row r="1899" spans="1:4" x14ac:dyDescent="0.25">
      <c r="A1899" t="s">
        <v>1905</v>
      </c>
      <c r="B1899">
        <v>4</v>
      </c>
      <c r="C1899">
        <v>8.6093713006607698E-5</v>
      </c>
      <c r="D1899">
        <v>-9.3600741688643936</v>
      </c>
    </row>
    <row r="1900" spans="1:4" x14ac:dyDescent="0.25">
      <c r="A1900" t="s">
        <v>1906</v>
      </c>
      <c r="B1900">
        <v>5</v>
      </c>
      <c r="C1900">
        <v>1.0761714125825962E-4</v>
      </c>
      <c r="D1900">
        <v>-9.136930617550183</v>
      </c>
    </row>
    <row r="1901" spans="1:4" x14ac:dyDescent="0.25">
      <c r="A1901" t="s">
        <v>1907</v>
      </c>
      <c r="B1901">
        <v>4</v>
      </c>
      <c r="C1901">
        <v>8.6093713006607698E-5</v>
      </c>
      <c r="D1901">
        <v>-9.3600741688643936</v>
      </c>
    </row>
    <row r="1902" spans="1:4" x14ac:dyDescent="0.25">
      <c r="A1902" t="s">
        <v>1908</v>
      </c>
      <c r="B1902">
        <v>5</v>
      </c>
      <c r="C1902">
        <v>1.0761714125825962E-4</v>
      </c>
      <c r="D1902">
        <v>-9.136930617550183</v>
      </c>
    </row>
    <row r="1903" spans="1:4" x14ac:dyDescent="0.25">
      <c r="A1903" t="s">
        <v>1909</v>
      </c>
      <c r="B1903">
        <v>10</v>
      </c>
      <c r="C1903">
        <v>2.1523428251651923E-4</v>
      </c>
      <c r="D1903">
        <v>-8.4437834369902376</v>
      </c>
    </row>
    <row r="1904" spans="1:4" x14ac:dyDescent="0.25">
      <c r="A1904" t="s">
        <v>1910</v>
      </c>
      <c r="B1904">
        <v>4</v>
      </c>
      <c r="C1904">
        <v>8.6093713006607698E-5</v>
      </c>
      <c r="D1904">
        <v>-9.3600741688643936</v>
      </c>
    </row>
    <row r="1905" spans="1:4" x14ac:dyDescent="0.25">
      <c r="A1905" t="s">
        <v>1911</v>
      </c>
      <c r="B1905">
        <v>12</v>
      </c>
      <c r="C1905">
        <v>2.5828113901982307E-4</v>
      </c>
      <c r="D1905">
        <v>-8.2614618801962845</v>
      </c>
    </row>
    <row r="1906" spans="1:4" x14ac:dyDescent="0.25">
      <c r="A1906" t="s">
        <v>1912</v>
      </c>
      <c r="B1906">
        <v>36</v>
      </c>
      <c r="C1906">
        <v>7.748434170594692E-4</v>
      </c>
      <c r="D1906">
        <v>-7.1628495915281745</v>
      </c>
    </row>
    <row r="1907" spans="1:4" x14ac:dyDescent="0.25">
      <c r="A1907" t="s">
        <v>1913</v>
      </c>
      <c r="B1907">
        <v>16</v>
      </c>
      <c r="C1907">
        <v>3.4437485202643079E-4</v>
      </c>
      <c r="D1907">
        <v>-7.9737798077445028</v>
      </c>
    </row>
    <row r="1908" spans="1:4" x14ac:dyDescent="0.25">
      <c r="A1908" t="s">
        <v>1914</v>
      </c>
      <c r="B1908">
        <v>13</v>
      </c>
      <c r="C1908">
        <v>2.79804567271475E-4</v>
      </c>
      <c r="D1908">
        <v>-8.1814191725227481</v>
      </c>
    </row>
    <row r="1909" spans="1:4" x14ac:dyDescent="0.25">
      <c r="A1909" t="s">
        <v>1915</v>
      </c>
      <c r="B1909">
        <v>12</v>
      </c>
      <c r="C1909">
        <v>2.5828113901982307E-4</v>
      </c>
      <c r="D1909">
        <v>-8.2614618801962845</v>
      </c>
    </row>
    <row r="1910" spans="1:4" x14ac:dyDescent="0.25">
      <c r="A1910" t="s">
        <v>1916</v>
      </c>
      <c r="B1910">
        <v>4</v>
      </c>
      <c r="C1910">
        <v>8.6093713006607698E-5</v>
      </c>
      <c r="D1910">
        <v>-9.3600741688643936</v>
      </c>
    </row>
    <row r="1911" spans="1:4" x14ac:dyDescent="0.25">
      <c r="A1911" t="s">
        <v>1917</v>
      </c>
      <c r="B1911">
        <v>86</v>
      </c>
      <c r="C1911">
        <v>1.8510148296420653E-3</v>
      </c>
      <c r="D1911">
        <v>-6.2920212337307762</v>
      </c>
    </row>
    <row r="1912" spans="1:4" x14ac:dyDescent="0.25">
      <c r="A1912" t="s">
        <v>1918</v>
      </c>
      <c r="B1912">
        <v>5</v>
      </c>
      <c r="C1912">
        <v>1.0761714125825962E-4</v>
      </c>
      <c r="D1912">
        <v>-9.136930617550183</v>
      </c>
    </row>
    <row r="1913" spans="1:4" x14ac:dyDescent="0.25">
      <c r="A1913" t="s">
        <v>1919</v>
      </c>
      <c r="B1913">
        <v>4</v>
      </c>
      <c r="C1913">
        <v>8.6093713006607698E-5</v>
      </c>
      <c r="D1913">
        <v>-9.3600741688643936</v>
      </c>
    </row>
    <row r="1914" spans="1:4" x14ac:dyDescent="0.25">
      <c r="A1914" t="s">
        <v>1920</v>
      </c>
      <c r="B1914">
        <v>16</v>
      </c>
      <c r="C1914">
        <v>3.4437485202643079E-4</v>
      </c>
      <c r="D1914">
        <v>-7.9737798077445028</v>
      </c>
    </row>
    <row r="1915" spans="1:4" x14ac:dyDescent="0.25">
      <c r="A1915" t="s">
        <v>1921</v>
      </c>
      <c r="B1915">
        <v>6</v>
      </c>
      <c r="C1915">
        <v>1.2914056950991153E-4</v>
      </c>
      <c r="D1915">
        <v>-8.9546090607562299</v>
      </c>
    </row>
    <row r="1916" spans="1:4" x14ac:dyDescent="0.25">
      <c r="A1916" t="s">
        <v>1922</v>
      </c>
      <c r="B1916">
        <v>14</v>
      </c>
      <c r="C1916">
        <v>3.0132799552312693E-4</v>
      </c>
      <c r="D1916">
        <v>-8.1073112003690255</v>
      </c>
    </row>
    <row r="1917" spans="1:4" x14ac:dyDescent="0.25">
      <c r="A1917" t="s">
        <v>1923</v>
      </c>
      <c r="B1917">
        <v>7</v>
      </c>
      <c r="C1917">
        <v>1.5066399776156347E-4</v>
      </c>
      <c r="D1917">
        <v>-8.8004583809289709</v>
      </c>
    </row>
    <row r="1918" spans="1:4" x14ac:dyDescent="0.25">
      <c r="A1918" t="s">
        <v>1924</v>
      </c>
      <c r="B1918">
        <v>5</v>
      </c>
      <c r="C1918">
        <v>1.0761714125825962E-4</v>
      </c>
      <c r="D1918">
        <v>-9.136930617550183</v>
      </c>
    </row>
    <row r="1919" spans="1:4" x14ac:dyDescent="0.25">
      <c r="A1919" t="s">
        <v>1925</v>
      </c>
      <c r="B1919">
        <v>4</v>
      </c>
      <c r="C1919">
        <v>8.6093713006607698E-5</v>
      </c>
      <c r="D1919">
        <v>-9.3600741688643936</v>
      </c>
    </row>
    <row r="1920" spans="1:4" x14ac:dyDescent="0.25">
      <c r="A1920" t="s">
        <v>1926</v>
      </c>
      <c r="B1920">
        <v>27</v>
      </c>
      <c r="C1920">
        <v>5.8113256279460187E-4</v>
      </c>
      <c r="D1920">
        <v>-7.4505316639799553</v>
      </c>
    </row>
    <row r="1921" spans="1:4" x14ac:dyDescent="0.25">
      <c r="A1921" t="s">
        <v>1927</v>
      </c>
      <c r="B1921">
        <v>6</v>
      </c>
      <c r="C1921">
        <v>1.2914056950991153E-4</v>
      </c>
      <c r="D1921">
        <v>-8.9546090607562299</v>
      </c>
    </row>
    <row r="1922" spans="1:4" x14ac:dyDescent="0.25">
      <c r="A1922" t="s">
        <v>1928</v>
      </c>
      <c r="B1922">
        <v>4</v>
      </c>
      <c r="C1922">
        <v>8.6093713006607698E-5</v>
      </c>
      <c r="D1922">
        <v>-9.3600741688643936</v>
      </c>
    </row>
    <row r="1923" spans="1:4" x14ac:dyDescent="0.25">
      <c r="A1923" t="s">
        <v>1929</v>
      </c>
      <c r="B1923">
        <v>42</v>
      </c>
      <c r="C1923">
        <v>9.0398398656938079E-4</v>
      </c>
      <c r="D1923">
        <v>-7.0086989117009155</v>
      </c>
    </row>
    <row r="1924" spans="1:4" x14ac:dyDescent="0.25">
      <c r="A1924" t="s">
        <v>1930</v>
      </c>
      <c r="B1924">
        <v>9</v>
      </c>
      <c r="C1924">
        <v>1.937108542648673E-4</v>
      </c>
      <c r="D1924">
        <v>-8.5491439526480644</v>
      </c>
    </row>
    <row r="1925" spans="1:4" x14ac:dyDescent="0.25">
      <c r="A1925" t="s">
        <v>1931</v>
      </c>
      <c r="B1925">
        <v>8</v>
      </c>
      <c r="C1925">
        <v>1.721874260132154E-4</v>
      </c>
      <c r="D1925">
        <v>-8.6669269883044482</v>
      </c>
    </row>
    <row r="1926" spans="1:4" x14ac:dyDescent="0.25">
      <c r="A1926" t="s">
        <v>1932</v>
      </c>
      <c r="B1926">
        <v>7</v>
      </c>
      <c r="C1926">
        <v>1.5066399776156347E-4</v>
      </c>
      <c r="D1926">
        <v>-8.8004583809289709</v>
      </c>
    </row>
    <row r="1927" spans="1:4" x14ac:dyDescent="0.25">
      <c r="A1927" t="s">
        <v>1933</v>
      </c>
      <c r="B1927">
        <v>19</v>
      </c>
      <c r="C1927">
        <v>4.0894513678138653E-4</v>
      </c>
      <c r="D1927">
        <v>-7.8019295508178432</v>
      </c>
    </row>
    <row r="1928" spans="1:4" x14ac:dyDescent="0.25">
      <c r="A1928" t="s">
        <v>1934</v>
      </c>
      <c r="B1928">
        <v>4</v>
      </c>
      <c r="C1928">
        <v>8.6093713006607698E-5</v>
      </c>
      <c r="D1928">
        <v>-9.3600741688643936</v>
      </c>
    </row>
    <row r="1929" spans="1:4" x14ac:dyDescent="0.25">
      <c r="A1929" t="s">
        <v>1935</v>
      </c>
      <c r="B1929">
        <v>4</v>
      </c>
      <c r="C1929">
        <v>8.6093713006607698E-5</v>
      </c>
      <c r="D1929">
        <v>-9.3600741688643936</v>
      </c>
    </row>
    <row r="1930" spans="1:4" x14ac:dyDescent="0.25">
      <c r="A1930" t="s">
        <v>1936</v>
      </c>
      <c r="B1930">
        <v>7</v>
      </c>
      <c r="C1930">
        <v>1.5066399776156347E-4</v>
      </c>
      <c r="D1930">
        <v>-8.8004583809289709</v>
      </c>
    </row>
    <row r="1931" spans="1:4" x14ac:dyDescent="0.25">
      <c r="A1931" t="s">
        <v>1937</v>
      </c>
      <c r="B1931">
        <v>4</v>
      </c>
      <c r="C1931">
        <v>8.6093713006607698E-5</v>
      </c>
      <c r="D1931">
        <v>-9.3600741688643936</v>
      </c>
    </row>
    <row r="1932" spans="1:4" x14ac:dyDescent="0.25">
      <c r="A1932" t="s">
        <v>1938</v>
      </c>
      <c r="B1932">
        <v>15</v>
      </c>
      <c r="C1932">
        <v>3.2285142377477886E-4</v>
      </c>
      <c r="D1932">
        <v>-8.0383183288820739</v>
      </c>
    </row>
    <row r="1933" spans="1:4" x14ac:dyDescent="0.25">
      <c r="A1933" t="s">
        <v>1939</v>
      </c>
      <c r="B1933">
        <v>4</v>
      </c>
      <c r="C1933">
        <v>8.6093713006607698E-5</v>
      </c>
      <c r="D1933">
        <v>-9.3600741688643936</v>
      </c>
    </row>
    <row r="1934" spans="1:4" x14ac:dyDescent="0.25">
      <c r="A1934" t="s">
        <v>1940</v>
      </c>
      <c r="B1934">
        <v>22</v>
      </c>
      <c r="C1934">
        <v>4.7351542153634233E-4</v>
      </c>
      <c r="D1934">
        <v>-7.6553260766259683</v>
      </c>
    </row>
    <row r="1935" spans="1:4" x14ac:dyDescent="0.25">
      <c r="A1935" t="s">
        <v>1941</v>
      </c>
      <c r="B1935">
        <v>16</v>
      </c>
      <c r="C1935">
        <v>3.4437485202643079E-4</v>
      </c>
      <c r="D1935">
        <v>-7.9737798077445028</v>
      </c>
    </row>
    <row r="1936" spans="1:4" x14ac:dyDescent="0.25">
      <c r="A1936" t="s">
        <v>1942</v>
      </c>
      <c r="B1936">
        <v>10</v>
      </c>
      <c r="C1936">
        <v>2.1523428251651923E-4</v>
      </c>
      <c r="D1936">
        <v>-8.4437834369902376</v>
      </c>
    </row>
    <row r="1937" spans="1:4" x14ac:dyDescent="0.25">
      <c r="A1937" t="s">
        <v>1943</v>
      </c>
      <c r="B1937">
        <v>11</v>
      </c>
      <c r="C1937">
        <v>2.3675771076817116E-4</v>
      </c>
      <c r="D1937">
        <v>-8.3484732571859137</v>
      </c>
    </row>
    <row r="1938" spans="1:4" x14ac:dyDescent="0.25">
      <c r="A1938" t="s">
        <v>1944</v>
      </c>
      <c r="B1938">
        <v>12</v>
      </c>
      <c r="C1938">
        <v>2.5828113901982307E-4</v>
      </c>
      <c r="D1938">
        <v>-8.2614618801962845</v>
      </c>
    </row>
    <row r="1939" spans="1:4" x14ac:dyDescent="0.25">
      <c r="A1939" t="s">
        <v>1945</v>
      </c>
      <c r="B1939">
        <v>5</v>
      </c>
      <c r="C1939">
        <v>1.0761714125825962E-4</v>
      </c>
      <c r="D1939">
        <v>-9.136930617550183</v>
      </c>
    </row>
    <row r="1940" spans="1:4" x14ac:dyDescent="0.25">
      <c r="A1940" t="s">
        <v>1946</v>
      </c>
      <c r="B1940">
        <v>6</v>
      </c>
      <c r="C1940">
        <v>1.2914056950991153E-4</v>
      </c>
      <c r="D1940">
        <v>-8.9546090607562299</v>
      </c>
    </row>
    <row r="1941" spans="1:4" x14ac:dyDescent="0.25">
      <c r="A1941" t="s">
        <v>1947</v>
      </c>
      <c r="B1941">
        <v>4</v>
      </c>
      <c r="C1941">
        <v>8.6093713006607698E-5</v>
      </c>
      <c r="D1941">
        <v>-9.3600741688643936</v>
      </c>
    </row>
    <row r="1942" spans="1:4" x14ac:dyDescent="0.25">
      <c r="A1942" t="s">
        <v>1948</v>
      </c>
      <c r="B1942">
        <v>4</v>
      </c>
      <c r="C1942">
        <v>8.6093713006607698E-5</v>
      </c>
      <c r="D1942">
        <v>-9.3600741688643936</v>
      </c>
    </row>
    <row r="1943" spans="1:4" x14ac:dyDescent="0.25">
      <c r="A1943" t="s">
        <v>1949</v>
      </c>
      <c r="B1943">
        <v>4</v>
      </c>
      <c r="C1943">
        <v>8.6093713006607698E-5</v>
      </c>
      <c r="D1943">
        <v>-9.3600741688643936</v>
      </c>
    </row>
    <row r="1944" spans="1:4" x14ac:dyDescent="0.25">
      <c r="A1944" t="s">
        <v>1950</v>
      </c>
      <c r="B1944">
        <v>21</v>
      </c>
      <c r="C1944">
        <v>4.519919932846904E-4</v>
      </c>
      <c r="D1944">
        <v>-7.7018460922608609</v>
      </c>
    </row>
    <row r="1945" spans="1:4" x14ac:dyDescent="0.25">
      <c r="A1945" t="s">
        <v>1951</v>
      </c>
      <c r="B1945">
        <v>5</v>
      </c>
      <c r="C1945">
        <v>1.0761714125825962E-4</v>
      </c>
      <c r="D1945">
        <v>-9.136930617550183</v>
      </c>
    </row>
    <row r="1946" spans="1:4" x14ac:dyDescent="0.25">
      <c r="A1946" t="s">
        <v>1952</v>
      </c>
      <c r="B1946">
        <v>4</v>
      </c>
      <c r="C1946">
        <v>8.6093713006607698E-5</v>
      </c>
      <c r="D1946">
        <v>-9.3600741688643936</v>
      </c>
    </row>
    <row r="1947" spans="1:4" x14ac:dyDescent="0.25">
      <c r="A1947" t="s">
        <v>1953</v>
      </c>
      <c r="B1947">
        <v>5</v>
      </c>
      <c r="C1947">
        <v>1.0761714125825962E-4</v>
      </c>
      <c r="D1947">
        <v>-9.136930617550183</v>
      </c>
    </row>
    <row r="1948" spans="1:4" x14ac:dyDescent="0.25">
      <c r="A1948" t="s">
        <v>1954</v>
      </c>
      <c r="B1948">
        <v>6</v>
      </c>
      <c r="C1948">
        <v>1.2914056950991153E-4</v>
      </c>
      <c r="D1948">
        <v>-8.9546090607562299</v>
      </c>
    </row>
    <row r="1949" spans="1:4" x14ac:dyDescent="0.25">
      <c r="A1949" t="s">
        <v>1955</v>
      </c>
      <c r="B1949">
        <v>6</v>
      </c>
      <c r="C1949">
        <v>1.2914056950991153E-4</v>
      </c>
      <c r="D1949">
        <v>-8.9546090607562299</v>
      </c>
    </row>
    <row r="1950" spans="1:4" x14ac:dyDescent="0.25">
      <c r="A1950" t="s">
        <v>1956</v>
      </c>
      <c r="B1950">
        <v>20</v>
      </c>
      <c r="C1950">
        <v>4.3046856503303846E-4</v>
      </c>
      <c r="D1950">
        <v>-7.7506362564302931</v>
      </c>
    </row>
    <row r="1951" spans="1:4" x14ac:dyDescent="0.25">
      <c r="A1951" t="s">
        <v>1957</v>
      </c>
      <c r="B1951">
        <v>10</v>
      </c>
      <c r="C1951">
        <v>2.1523428251651923E-4</v>
      </c>
      <c r="D1951">
        <v>-8.4437834369902376</v>
      </c>
    </row>
    <row r="1952" spans="1:4" x14ac:dyDescent="0.25">
      <c r="A1952" t="s">
        <v>1958</v>
      </c>
      <c r="B1952">
        <v>17</v>
      </c>
      <c r="C1952">
        <v>3.6589828027808267E-4</v>
      </c>
      <c r="D1952">
        <v>-7.9131551859280682</v>
      </c>
    </row>
    <row r="1953" spans="1:4" x14ac:dyDescent="0.25">
      <c r="A1953" t="s">
        <v>1959</v>
      </c>
      <c r="B1953">
        <v>8</v>
      </c>
      <c r="C1953">
        <v>1.721874260132154E-4</v>
      </c>
      <c r="D1953">
        <v>-8.6669269883044482</v>
      </c>
    </row>
    <row r="1954" spans="1:4" x14ac:dyDescent="0.25">
      <c r="A1954" t="s">
        <v>1960</v>
      </c>
      <c r="B1954">
        <v>10</v>
      </c>
      <c r="C1954">
        <v>2.1523428251651923E-4</v>
      </c>
      <c r="D1954">
        <v>-8.4437834369902376</v>
      </c>
    </row>
    <row r="1955" spans="1:4" x14ac:dyDescent="0.25">
      <c r="A1955" t="s">
        <v>1961</v>
      </c>
      <c r="B1955">
        <v>4</v>
      </c>
      <c r="C1955">
        <v>8.6093713006607698E-5</v>
      </c>
      <c r="D1955">
        <v>-9.3600741688643936</v>
      </c>
    </row>
    <row r="1956" spans="1:4" x14ac:dyDescent="0.25">
      <c r="A1956" t="s">
        <v>1962</v>
      </c>
      <c r="B1956">
        <v>9</v>
      </c>
      <c r="C1956">
        <v>1.937108542648673E-4</v>
      </c>
      <c r="D1956">
        <v>-8.5491439526480644</v>
      </c>
    </row>
    <row r="1957" spans="1:4" x14ac:dyDescent="0.25">
      <c r="A1957" t="s">
        <v>1963</v>
      </c>
      <c r="B1957">
        <v>6</v>
      </c>
      <c r="C1957">
        <v>1.2914056950991153E-4</v>
      </c>
      <c r="D1957">
        <v>-8.9546090607562299</v>
      </c>
    </row>
    <row r="1958" spans="1:4" x14ac:dyDescent="0.25">
      <c r="A1958" t="s">
        <v>1964</v>
      </c>
      <c r="B1958">
        <v>4</v>
      </c>
      <c r="C1958">
        <v>8.6093713006607698E-5</v>
      </c>
      <c r="D1958">
        <v>-9.3600741688643936</v>
      </c>
    </row>
    <row r="1959" spans="1:4" x14ac:dyDescent="0.25">
      <c r="A1959" t="s">
        <v>1965</v>
      </c>
      <c r="B1959">
        <v>16</v>
      </c>
      <c r="C1959">
        <v>3.4437485202643079E-4</v>
      </c>
      <c r="D1959">
        <v>-7.9737798077445028</v>
      </c>
    </row>
    <row r="1960" spans="1:4" x14ac:dyDescent="0.25">
      <c r="A1960" t="s">
        <v>1966</v>
      </c>
      <c r="B1960">
        <v>8</v>
      </c>
      <c r="C1960">
        <v>1.721874260132154E-4</v>
      </c>
      <c r="D1960">
        <v>-8.6669269883044482</v>
      </c>
    </row>
    <row r="1961" spans="1:4" x14ac:dyDescent="0.25">
      <c r="A1961" t="s">
        <v>1967</v>
      </c>
      <c r="B1961">
        <v>5</v>
      </c>
      <c r="C1961">
        <v>1.0761714125825962E-4</v>
      </c>
      <c r="D1961">
        <v>-9.136930617550183</v>
      </c>
    </row>
    <row r="1962" spans="1:4" x14ac:dyDescent="0.25">
      <c r="A1962" t="s">
        <v>1968</v>
      </c>
      <c r="B1962">
        <v>10</v>
      </c>
      <c r="C1962">
        <v>2.1523428251651923E-4</v>
      </c>
      <c r="D1962">
        <v>-8.4437834369902376</v>
      </c>
    </row>
    <row r="1963" spans="1:4" x14ac:dyDescent="0.25">
      <c r="A1963" t="s">
        <v>1969</v>
      </c>
      <c r="B1963">
        <v>6</v>
      </c>
      <c r="C1963">
        <v>1.2914056950991153E-4</v>
      </c>
      <c r="D1963">
        <v>-8.9546090607562299</v>
      </c>
    </row>
    <row r="1964" spans="1:4" x14ac:dyDescent="0.25">
      <c r="A1964" t="s">
        <v>1970</v>
      </c>
      <c r="B1964">
        <v>9</v>
      </c>
      <c r="C1964">
        <v>1.937108542648673E-4</v>
      </c>
      <c r="D1964">
        <v>-8.5491439526480644</v>
      </c>
    </row>
    <row r="1965" spans="1:4" x14ac:dyDescent="0.25">
      <c r="A1965" t="s">
        <v>1971</v>
      </c>
      <c r="B1965">
        <v>7</v>
      </c>
      <c r="C1965">
        <v>1.5066399776156347E-4</v>
      </c>
      <c r="D1965">
        <v>-8.8004583809289709</v>
      </c>
    </row>
    <row r="1966" spans="1:4" x14ac:dyDescent="0.25">
      <c r="A1966" t="s">
        <v>1972</v>
      </c>
      <c r="B1966">
        <v>5</v>
      </c>
      <c r="C1966">
        <v>1.0761714125825962E-4</v>
      </c>
      <c r="D1966">
        <v>-9.136930617550183</v>
      </c>
    </row>
    <row r="1967" spans="1:4" x14ac:dyDescent="0.25">
      <c r="A1967" t="s">
        <v>1973</v>
      </c>
      <c r="B1967">
        <v>8</v>
      </c>
      <c r="C1967">
        <v>1.721874260132154E-4</v>
      </c>
      <c r="D1967">
        <v>-8.6669269883044482</v>
      </c>
    </row>
    <row r="1968" spans="1:4" x14ac:dyDescent="0.25">
      <c r="A1968" t="s">
        <v>1974</v>
      </c>
      <c r="B1968">
        <v>7</v>
      </c>
      <c r="C1968">
        <v>1.5066399776156347E-4</v>
      </c>
      <c r="D1968">
        <v>-8.8004583809289709</v>
      </c>
    </row>
    <row r="1969" spans="1:4" x14ac:dyDescent="0.25">
      <c r="A1969" t="s">
        <v>1975</v>
      </c>
      <c r="B1969">
        <v>4</v>
      </c>
      <c r="C1969">
        <v>8.6093713006607698E-5</v>
      </c>
      <c r="D1969">
        <v>-9.3600741688643936</v>
      </c>
    </row>
    <row r="1970" spans="1:4" x14ac:dyDescent="0.25">
      <c r="A1970" t="s">
        <v>1976</v>
      </c>
      <c r="B1970">
        <v>10</v>
      </c>
      <c r="C1970">
        <v>2.1523428251651923E-4</v>
      </c>
      <c r="D1970">
        <v>-8.4437834369902376</v>
      </c>
    </row>
    <row r="1971" spans="1:4" x14ac:dyDescent="0.25">
      <c r="A1971" t="s">
        <v>1977</v>
      </c>
      <c r="B1971">
        <v>8</v>
      </c>
      <c r="C1971">
        <v>1.721874260132154E-4</v>
      </c>
      <c r="D1971">
        <v>-8.6669269883044482</v>
      </c>
    </row>
    <row r="1972" spans="1:4" x14ac:dyDescent="0.25">
      <c r="A1972" t="s">
        <v>1978</v>
      </c>
      <c r="B1972">
        <v>5</v>
      </c>
      <c r="C1972">
        <v>1.0761714125825962E-4</v>
      </c>
      <c r="D1972">
        <v>-9.136930617550183</v>
      </c>
    </row>
    <row r="1973" spans="1:4" x14ac:dyDescent="0.25">
      <c r="A1973" t="s">
        <v>1979</v>
      </c>
      <c r="B1973">
        <v>6</v>
      </c>
      <c r="C1973">
        <v>1.2914056950991153E-4</v>
      </c>
      <c r="D1973">
        <v>-8.9546090607562299</v>
      </c>
    </row>
    <row r="1974" spans="1:4" x14ac:dyDescent="0.25">
      <c r="A1974" t="s">
        <v>1980</v>
      </c>
      <c r="B1974">
        <v>7</v>
      </c>
      <c r="C1974">
        <v>1.5066399776156347E-4</v>
      </c>
      <c r="D1974">
        <v>-8.8004583809289709</v>
      </c>
    </row>
    <row r="1975" spans="1:4" x14ac:dyDescent="0.25">
      <c r="A1975" t="s">
        <v>1981</v>
      </c>
      <c r="B1975">
        <v>8</v>
      </c>
      <c r="C1975">
        <v>1.721874260132154E-4</v>
      </c>
      <c r="D1975">
        <v>-8.6669269883044482</v>
      </c>
    </row>
    <row r="1976" spans="1:4" x14ac:dyDescent="0.25">
      <c r="A1976" t="s">
        <v>1982</v>
      </c>
      <c r="B1976">
        <v>5</v>
      </c>
      <c r="C1976">
        <v>1.0761714125825962E-4</v>
      </c>
      <c r="D1976">
        <v>-9.136930617550183</v>
      </c>
    </row>
    <row r="1977" spans="1:4" x14ac:dyDescent="0.25">
      <c r="A1977" t="s">
        <v>1983</v>
      </c>
      <c r="B1977">
        <v>7</v>
      </c>
      <c r="C1977">
        <v>1.5066399776156347E-4</v>
      </c>
      <c r="D1977">
        <v>-8.8004583809289709</v>
      </c>
    </row>
    <row r="1978" spans="1:4" x14ac:dyDescent="0.25">
      <c r="A1978" t="s">
        <v>1984</v>
      </c>
      <c r="B1978">
        <v>8</v>
      </c>
      <c r="C1978">
        <v>1.721874260132154E-4</v>
      </c>
      <c r="D1978">
        <v>-8.6669269883044482</v>
      </c>
    </row>
    <row r="1979" spans="1:4" x14ac:dyDescent="0.25">
      <c r="A1979" t="s">
        <v>1985</v>
      </c>
      <c r="B1979">
        <v>5</v>
      </c>
      <c r="C1979">
        <v>1.0761714125825962E-4</v>
      </c>
      <c r="D1979">
        <v>-9.136930617550183</v>
      </c>
    </row>
    <row r="1980" spans="1:4" x14ac:dyDescent="0.25">
      <c r="A1980" t="s">
        <v>1986</v>
      </c>
      <c r="B1980">
        <v>5</v>
      </c>
      <c r="C1980">
        <v>1.0761714125825962E-4</v>
      </c>
      <c r="D1980">
        <v>-9.136930617550183</v>
      </c>
    </row>
    <row r="1981" spans="1:4" x14ac:dyDescent="0.25">
      <c r="A1981" t="s">
        <v>1987</v>
      </c>
      <c r="B1981">
        <v>6</v>
      </c>
      <c r="C1981">
        <v>1.2914056950991153E-4</v>
      </c>
      <c r="D1981">
        <v>-8.9546090607562299</v>
      </c>
    </row>
    <row r="1982" spans="1:4" x14ac:dyDescent="0.25">
      <c r="A1982" t="s">
        <v>1988</v>
      </c>
      <c r="B1982">
        <v>5</v>
      </c>
      <c r="C1982">
        <v>1.0761714125825962E-4</v>
      </c>
      <c r="D1982">
        <v>-9.136930617550183</v>
      </c>
    </row>
    <row r="1983" spans="1:4" x14ac:dyDescent="0.25">
      <c r="A1983" t="s">
        <v>1989</v>
      </c>
      <c r="B1983">
        <v>4</v>
      </c>
      <c r="C1983">
        <v>8.6093713006607698E-5</v>
      </c>
      <c r="D1983">
        <v>-9.3600741688643936</v>
      </c>
    </row>
    <row r="1984" spans="1:4" x14ac:dyDescent="0.25">
      <c r="A1984" t="s">
        <v>1990</v>
      </c>
      <c r="B1984">
        <v>10</v>
      </c>
      <c r="C1984">
        <v>2.1523428251651923E-4</v>
      </c>
      <c r="D1984">
        <v>-8.4437834369902376</v>
      </c>
    </row>
    <row r="1985" spans="1:4" x14ac:dyDescent="0.25">
      <c r="A1985" t="s">
        <v>1991</v>
      </c>
      <c r="B1985">
        <v>4</v>
      </c>
      <c r="C1985">
        <v>8.6093713006607698E-5</v>
      </c>
      <c r="D1985">
        <v>-9.3600741688643936</v>
      </c>
    </row>
    <row r="1986" spans="1:4" x14ac:dyDescent="0.25">
      <c r="A1986" t="s">
        <v>1992</v>
      </c>
      <c r="B1986">
        <v>5</v>
      </c>
      <c r="C1986">
        <v>1.0761714125825962E-4</v>
      </c>
      <c r="D1986">
        <v>-9.136930617550183</v>
      </c>
    </row>
    <row r="1987" spans="1:4" x14ac:dyDescent="0.25">
      <c r="A1987" t="s">
        <v>1993</v>
      </c>
      <c r="B1987">
        <v>5</v>
      </c>
      <c r="C1987">
        <v>1.0761714125825962E-4</v>
      </c>
      <c r="D1987">
        <v>-9.136930617550183</v>
      </c>
    </row>
    <row r="1988" spans="1:4" x14ac:dyDescent="0.25">
      <c r="A1988" t="s">
        <v>1994</v>
      </c>
      <c r="B1988">
        <v>4</v>
      </c>
      <c r="C1988">
        <v>8.6093713006607698E-5</v>
      </c>
      <c r="D1988">
        <v>-9.3600741688643936</v>
      </c>
    </row>
    <row r="1989" spans="1:4" x14ac:dyDescent="0.25">
      <c r="A1989" t="s">
        <v>1995</v>
      </c>
      <c r="B1989">
        <v>7</v>
      </c>
      <c r="C1989">
        <v>1.5066399776156347E-4</v>
      </c>
      <c r="D1989">
        <v>-8.8004583809289709</v>
      </c>
    </row>
    <row r="1990" spans="1:4" x14ac:dyDescent="0.25">
      <c r="A1990" t="s">
        <v>1996</v>
      </c>
      <c r="B1990">
        <v>10</v>
      </c>
      <c r="C1990">
        <v>2.1523428251651923E-4</v>
      </c>
      <c r="D1990">
        <v>-8.4437834369902376</v>
      </c>
    </row>
    <row r="1991" spans="1:4" x14ac:dyDescent="0.25">
      <c r="A1991" t="s">
        <v>1997</v>
      </c>
      <c r="B1991">
        <v>10</v>
      </c>
      <c r="C1991">
        <v>2.1523428251651923E-4</v>
      </c>
      <c r="D1991">
        <v>-8.4437834369902376</v>
      </c>
    </row>
    <row r="1992" spans="1:4" x14ac:dyDescent="0.25">
      <c r="A1992" t="s">
        <v>1998</v>
      </c>
      <c r="B1992">
        <v>6</v>
      </c>
      <c r="C1992">
        <v>1.2914056950991153E-4</v>
      </c>
      <c r="D1992">
        <v>-8.9546090607562299</v>
      </c>
    </row>
    <row r="1993" spans="1:4" x14ac:dyDescent="0.25">
      <c r="A1993" t="s">
        <v>1999</v>
      </c>
      <c r="B1993">
        <v>4</v>
      </c>
      <c r="C1993">
        <v>8.6093713006607698E-5</v>
      </c>
      <c r="D1993">
        <v>-9.3600741688643936</v>
      </c>
    </row>
    <row r="1994" spans="1:4" x14ac:dyDescent="0.25">
      <c r="A1994" t="s">
        <v>2000</v>
      </c>
      <c r="B1994">
        <v>5</v>
      </c>
      <c r="C1994">
        <v>1.0761714125825962E-4</v>
      </c>
      <c r="D1994">
        <v>-9.136930617550183</v>
      </c>
    </row>
    <row r="1995" spans="1:4" x14ac:dyDescent="0.25">
      <c r="A1995" t="s">
        <v>2001</v>
      </c>
      <c r="B1995">
        <v>24</v>
      </c>
      <c r="C1995">
        <v>5.1656227803964614E-4</v>
      </c>
      <c r="D1995">
        <v>-7.5683146996363382</v>
      </c>
    </row>
    <row r="1996" spans="1:4" x14ac:dyDescent="0.25">
      <c r="A1996" t="s">
        <v>2002</v>
      </c>
      <c r="B1996">
        <v>5</v>
      </c>
      <c r="C1996">
        <v>1.0761714125825962E-4</v>
      </c>
      <c r="D1996">
        <v>-9.136930617550183</v>
      </c>
    </row>
    <row r="1997" spans="1:4" x14ac:dyDescent="0.25">
      <c r="A1997" t="s">
        <v>2003</v>
      </c>
      <c r="B1997">
        <v>5</v>
      </c>
      <c r="C1997">
        <v>1.0761714125825962E-4</v>
      </c>
      <c r="D1997">
        <v>-9.136930617550183</v>
      </c>
    </row>
    <row r="1998" spans="1:4" x14ac:dyDescent="0.25">
      <c r="A1998" t="s">
        <v>2004</v>
      </c>
      <c r="B1998">
        <v>6</v>
      </c>
      <c r="C1998">
        <v>1.2914056950991153E-4</v>
      </c>
      <c r="D1998">
        <v>-8.9546090607562299</v>
      </c>
    </row>
    <row r="1999" spans="1:4" x14ac:dyDescent="0.25">
      <c r="A1999" t="s">
        <v>2005</v>
      </c>
      <c r="B1999">
        <v>4</v>
      </c>
      <c r="C1999">
        <v>8.6093713006607698E-5</v>
      </c>
      <c r="D1999">
        <v>-9.3600741688643936</v>
      </c>
    </row>
    <row r="2000" spans="1:4" x14ac:dyDescent="0.25">
      <c r="A2000" t="s">
        <v>2006</v>
      </c>
      <c r="B2000">
        <v>18</v>
      </c>
      <c r="C2000">
        <v>3.874217085297346E-4</v>
      </c>
      <c r="D2000">
        <v>-7.8559967720881199</v>
      </c>
    </row>
    <row r="2001" spans="1:4" x14ac:dyDescent="0.25">
      <c r="A2001" t="s">
        <v>2007</v>
      </c>
      <c r="B2001">
        <v>4</v>
      </c>
      <c r="C2001">
        <v>8.6093713006607698E-5</v>
      </c>
      <c r="D2001">
        <v>-9.3600741688643936</v>
      </c>
    </row>
    <row r="2002" spans="1:4" x14ac:dyDescent="0.25">
      <c r="A2002" t="s">
        <v>2008</v>
      </c>
      <c r="B2002">
        <v>5</v>
      </c>
      <c r="C2002">
        <v>1.0761714125825962E-4</v>
      </c>
      <c r="D2002">
        <v>-9.136930617550183</v>
      </c>
    </row>
    <row r="2003" spans="1:4" x14ac:dyDescent="0.25">
      <c r="A2003" t="s">
        <v>2009</v>
      </c>
      <c r="B2003">
        <v>5</v>
      </c>
      <c r="C2003">
        <v>1.0761714125825962E-4</v>
      </c>
      <c r="D2003">
        <v>-9.136930617550183</v>
      </c>
    </row>
    <row r="2004" spans="1:4" x14ac:dyDescent="0.25">
      <c r="A2004" t="s">
        <v>2010</v>
      </c>
      <c r="B2004">
        <v>6</v>
      </c>
      <c r="C2004">
        <v>1.2914056950991153E-4</v>
      </c>
      <c r="D2004">
        <v>-8.9546090607562299</v>
      </c>
    </row>
    <row r="2005" spans="1:4" x14ac:dyDescent="0.25">
      <c r="A2005" t="s">
        <v>2011</v>
      </c>
      <c r="B2005">
        <v>54</v>
      </c>
      <c r="C2005">
        <v>1.1622651255892037E-3</v>
      </c>
      <c r="D2005">
        <v>-6.7573844834200099</v>
      </c>
    </row>
    <row r="2006" spans="1:4" x14ac:dyDescent="0.25">
      <c r="A2006" t="s">
        <v>2012</v>
      </c>
      <c r="B2006">
        <v>4</v>
      </c>
      <c r="C2006">
        <v>8.6093713006607698E-5</v>
      </c>
      <c r="D2006">
        <v>-9.3600741688643936</v>
      </c>
    </row>
    <row r="2007" spans="1:4" x14ac:dyDescent="0.25">
      <c r="A2007" t="s">
        <v>2013</v>
      </c>
      <c r="B2007">
        <v>11</v>
      </c>
      <c r="C2007">
        <v>2.3675771076817116E-4</v>
      </c>
      <c r="D2007">
        <v>-8.3484732571859137</v>
      </c>
    </row>
    <row r="2008" spans="1:4" x14ac:dyDescent="0.25">
      <c r="A2008" t="s">
        <v>2014</v>
      </c>
      <c r="B2008">
        <v>22</v>
      </c>
      <c r="C2008">
        <v>4.7351542153634233E-4</v>
      </c>
      <c r="D2008">
        <v>-7.6553260766259683</v>
      </c>
    </row>
    <row r="2009" spans="1:4" x14ac:dyDescent="0.25">
      <c r="A2009" t="s">
        <v>2015</v>
      </c>
      <c r="B2009">
        <v>4</v>
      </c>
      <c r="C2009">
        <v>8.6093713006607698E-5</v>
      </c>
      <c r="D2009">
        <v>-9.3600741688643936</v>
      </c>
    </row>
    <row r="2010" spans="1:4" x14ac:dyDescent="0.25">
      <c r="A2010" t="s">
        <v>2016</v>
      </c>
      <c r="B2010">
        <v>8</v>
      </c>
      <c r="C2010">
        <v>1.721874260132154E-4</v>
      </c>
      <c r="D2010">
        <v>-8.6669269883044482</v>
      </c>
    </row>
    <row r="2011" spans="1:4" x14ac:dyDescent="0.25">
      <c r="A2011" t="s">
        <v>2017</v>
      </c>
      <c r="B2011">
        <v>7</v>
      </c>
      <c r="C2011">
        <v>1.5066399776156347E-4</v>
      </c>
      <c r="D2011">
        <v>-8.8004583809289709</v>
      </c>
    </row>
    <row r="2012" spans="1:4" x14ac:dyDescent="0.25">
      <c r="A2012" t="s">
        <v>2018</v>
      </c>
      <c r="B2012">
        <v>6</v>
      </c>
      <c r="C2012">
        <v>1.2914056950991153E-4</v>
      </c>
      <c r="D2012">
        <v>-8.9546090607562299</v>
      </c>
    </row>
    <row r="2013" spans="1:4" x14ac:dyDescent="0.25">
      <c r="A2013" t="s">
        <v>2019</v>
      </c>
      <c r="B2013">
        <v>14</v>
      </c>
      <c r="C2013">
        <v>3.0132799552312693E-4</v>
      </c>
      <c r="D2013">
        <v>-8.1073112003690255</v>
      </c>
    </row>
    <row r="2014" spans="1:4" x14ac:dyDescent="0.25">
      <c r="A2014" t="s">
        <v>2020</v>
      </c>
      <c r="B2014">
        <v>4</v>
      </c>
      <c r="C2014">
        <v>8.6093713006607698E-5</v>
      </c>
      <c r="D2014">
        <v>-9.3600741688643936</v>
      </c>
    </row>
    <row r="2015" spans="1:4" x14ac:dyDescent="0.25">
      <c r="A2015" t="s">
        <v>2021</v>
      </c>
      <c r="B2015">
        <v>19</v>
      </c>
      <c r="C2015">
        <v>4.0894513678138653E-4</v>
      </c>
      <c r="D2015">
        <v>-7.8019295508178432</v>
      </c>
    </row>
    <row r="2016" spans="1:4" x14ac:dyDescent="0.25">
      <c r="A2016" t="s">
        <v>2022</v>
      </c>
      <c r="B2016">
        <v>36</v>
      </c>
      <c r="C2016">
        <v>7.748434170594692E-4</v>
      </c>
      <c r="D2016">
        <v>-7.1628495915281745</v>
      </c>
    </row>
    <row r="2017" spans="1:4" x14ac:dyDescent="0.25">
      <c r="A2017" t="s">
        <v>2023</v>
      </c>
      <c r="B2017">
        <v>7</v>
      </c>
      <c r="C2017">
        <v>1.5066399776156347E-4</v>
      </c>
      <c r="D2017">
        <v>-8.8004583809289709</v>
      </c>
    </row>
    <row r="2018" spans="1:4" x14ac:dyDescent="0.25">
      <c r="A2018" t="s">
        <v>2024</v>
      </c>
      <c r="B2018">
        <v>5</v>
      </c>
      <c r="C2018">
        <v>1.0761714125825962E-4</v>
      </c>
      <c r="D2018">
        <v>-9.136930617550183</v>
      </c>
    </row>
    <row r="2019" spans="1:4" x14ac:dyDescent="0.25">
      <c r="A2019" t="s">
        <v>2025</v>
      </c>
      <c r="B2019">
        <v>5</v>
      </c>
      <c r="C2019">
        <v>1.0761714125825962E-4</v>
      </c>
      <c r="D2019">
        <v>-9.136930617550183</v>
      </c>
    </row>
    <row r="2020" spans="1:4" x14ac:dyDescent="0.25">
      <c r="A2020" t="s">
        <v>2026</v>
      </c>
      <c r="B2020">
        <v>6</v>
      </c>
      <c r="C2020">
        <v>1.2914056950991153E-4</v>
      </c>
      <c r="D2020">
        <v>-8.9546090607562299</v>
      </c>
    </row>
    <row r="2021" spans="1:4" x14ac:dyDescent="0.25">
      <c r="A2021" t="s">
        <v>2027</v>
      </c>
      <c r="B2021">
        <v>5</v>
      </c>
      <c r="C2021">
        <v>1.0761714125825962E-4</v>
      </c>
      <c r="D2021">
        <v>-9.136930617550183</v>
      </c>
    </row>
    <row r="2022" spans="1:4" x14ac:dyDescent="0.25">
      <c r="A2022" t="s">
        <v>2028</v>
      </c>
      <c r="B2022">
        <v>4</v>
      </c>
      <c r="C2022">
        <v>8.6093713006607698E-5</v>
      </c>
      <c r="D2022">
        <v>-9.3600741688643936</v>
      </c>
    </row>
    <row r="2023" spans="1:4" x14ac:dyDescent="0.25">
      <c r="A2023" t="s">
        <v>2029</v>
      </c>
      <c r="B2023">
        <v>12</v>
      </c>
      <c r="C2023">
        <v>2.5828113901982307E-4</v>
      </c>
      <c r="D2023">
        <v>-8.2614618801962845</v>
      </c>
    </row>
    <row r="2024" spans="1:4" x14ac:dyDescent="0.25">
      <c r="A2024" t="s">
        <v>2030</v>
      </c>
      <c r="B2024">
        <v>6</v>
      </c>
      <c r="C2024">
        <v>1.2914056950991153E-4</v>
      </c>
      <c r="D2024">
        <v>-8.9546090607562299</v>
      </c>
    </row>
    <row r="2025" spans="1:4" x14ac:dyDescent="0.25">
      <c r="A2025" t="s">
        <v>2031</v>
      </c>
      <c r="B2025">
        <v>9</v>
      </c>
      <c r="C2025">
        <v>1.937108542648673E-4</v>
      </c>
      <c r="D2025">
        <v>-8.5491439526480644</v>
      </c>
    </row>
    <row r="2026" spans="1:4" x14ac:dyDescent="0.25">
      <c r="A2026" t="s">
        <v>2032</v>
      </c>
      <c r="B2026">
        <v>6</v>
      </c>
      <c r="C2026">
        <v>1.2914056950991153E-4</v>
      </c>
      <c r="D2026">
        <v>-8.9546090607562299</v>
      </c>
    </row>
    <row r="2027" spans="1:4" x14ac:dyDescent="0.25">
      <c r="A2027" t="s">
        <v>2033</v>
      </c>
      <c r="B2027">
        <v>5</v>
      </c>
      <c r="C2027">
        <v>1.0761714125825962E-4</v>
      </c>
      <c r="D2027">
        <v>-9.136930617550183</v>
      </c>
    </row>
    <row r="2028" spans="1:4" x14ac:dyDescent="0.25">
      <c r="A2028" t="s">
        <v>2034</v>
      </c>
      <c r="B2028">
        <v>4</v>
      </c>
      <c r="C2028">
        <v>8.6093713006607698E-5</v>
      </c>
      <c r="D2028">
        <v>-9.3600741688643936</v>
      </c>
    </row>
    <row r="2029" spans="1:4" x14ac:dyDescent="0.25">
      <c r="A2029" t="s">
        <v>2035</v>
      </c>
      <c r="B2029">
        <v>8</v>
      </c>
      <c r="C2029">
        <v>1.721874260132154E-4</v>
      </c>
      <c r="D2029">
        <v>-8.6669269883044482</v>
      </c>
    </row>
    <row r="2030" spans="1:4" x14ac:dyDescent="0.25">
      <c r="A2030" t="s">
        <v>2036</v>
      </c>
      <c r="B2030">
        <v>6</v>
      </c>
      <c r="C2030">
        <v>1.2914056950991153E-4</v>
      </c>
      <c r="D2030">
        <v>-8.9546090607562299</v>
      </c>
    </row>
    <row r="2031" spans="1:4" x14ac:dyDescent="0.25">
      <c r="A2031" t="s">
        <v>2037</v>
      </c>
      <c r="B2031">
        <v>12</v>
      </c>
      <c r="C2031">
        <v>2.5828113901982307E-4</v>
      </c>
      <c r="D2031">
        <v>-8.2614618801962845</v>
      </c>
    </row>
    <row r="2032" spans="1:4" x14ac:dyDescent="0.25">
      <c r="A2032" t="s">
        <v>2038</v>
      </c>
      <c r="B2032">
        <v>7</v>
      </c>
      <c r="C2032">
        <v>1.5066399776156347E-4</v>
      </c>
      <c r="D2032">
        <v>-8.8004583809289709</v>
      </c>
    </row>
    <row r="2033" spans="1:4" x14ac:dyDescent="0.25">
      <c r="A2033" t="s">
        <v>2039</v>
      </c>
      <c r="B2033">
        <v>4</v>
      </c>
      <c r="C2033">
        <v>8.6093713006607698E-5</v>
      </c>
      <c r="D2033">
        <v>-9.3600741688643936</v>
      </c>
    </row>
    <row r="2034" spans="1:4" x14ac:dyDescent="0.25">
      <c r="A2034" t="s">
        <v>2040</v>
      </c>
      <c r="B2034">
        <v>11</v>
      </c>
      <c r="C2034">
        <v>2.3675771076817116E-4</v>
      </c>
      <c r="D2034">
        <v>-8.3484732571859137</v>
      </c>
    </row>
    <row r="2035" spans="1:4" x14ac:dyDescent="0.25">
      <c r="A2035" t="s">
        <v>2041</v>
      </c>
      <c r="B2035">
        <v>4</v>
      </c>
      <c r="C2035">
        <v>8.6093713006607698E-5</v>
      </c>
      <c r="D2035">
        <v>-9.3600741688643936</v>
      </c>
    </row>
    <row r="2036" spans="1:4" x14ac:dyDescent="0.25">
      <c r="A2036" t="s">
        <v>2042</v>
      </c>
      <c r="B2036">
        <v>7</v>
      </c>
      <c r="C2036">
        <v>1.5066399776156347E-4</v>
      </c>
      <c r="D2036">
        <v>-8.8004583809289709</v>
      </c>
    </row>
    <row r="2037" spans="1:4" x14ac:dyDescent="0.25">
      <c r="A2037" t="s">
        <v>2043</v>
      </c>
      <c r="B2037">
        <v>6</v>
      </c>
      <c r="C2037">
        <v>1.2914056950991153E-4</v>
      </c>
      <c r="D2037">
        <v>-8.9546090607562299</v>
      </c>
    </row>
    <row r="2038" spans="1:4" x14ac:dyDescent="0.25">
      <c r="A2038" t="s">
        <v>2044</v>
      </c>
      <c r="B2038">
        <v>7</v>
      </c>
      <c r="C2038">
        <v>1.5066399776156347E-4</v>
      </c>
      <c r="D2038">
        <v>-8.8004583809289709</v>
      </c>
    </row>
    <row r="2039" spans="1:4" x14ac:dyDescent="0.25">
      <c r="A2039" t="s">
        <v>2045</v>
      </c>
      <c r="B2039">
        <v>5</v>
      </c>
      <c r="C2039">
        <v>1.0761714125825962E-4</v>
      </c>
      <c r="D2039">
        <v>-9.136930617550183</v>
      </c>
    </row>
    <row r="2040" spans="1:4" x14ac:dyDescent="0.25">
      <c r="A2040" t="s">
        <v>2046</v>
      </c>
      <c r="B2040">
        <v>4</v>
      </c>
      <c r="C2040">
        <v>8.6093713006607698E-5</v>
      </c>
      <c r="D2040">
        <v>-9.3600741688643936</v>
      </c>
    </row>
    <row r="2041" spans="1:4" x14ac:dyDescent="0.25">
      <c r="A2041" t="s">
        <v>2047</v>
      </c>
      <c r="B2041">
        <v>9</v>
      </c>
      <c r="C2041">
        <v>1.937108542648673E-4</v>
      </c>
      <c r="D2041">
        <v>-8.5491439526480644</v>
      </c>
    </row>
    <row r="2042" spans="1:4" x14ac:dyDescent="0.25">
      <c r="A2042" t="s">
        <v>2048</v>
      </c>
      <c r="B2042">
        <v>4</v>
      </c>
      <c r="C2042">
        <v>8.6093713006607698E-5</v>
      </c>
      <c r="D2042">
        <v>-9.3600741688643936</v>
      </c>
    </row>
    <row r="2043" spans="1:4" x14ac:dyDescent="0.25">
      <c r="A2043" t="s">
        <v>2049</v>
      </c>
      <c r="B2043">
        <v>4</v>
      </c>
      <c r="C2043">
        <v>8.6093713006607698E-5</v>
      </c>
      <c r="D2043">
        <v>-9.3600741688643936</v>
      </c>
    </row>
    <row r="2044" spans="1:4" x14ac:dyDescent="0.25">
      <c r="A2044" t="s">
        <v>2050</v>
      </c>
      <c r="B2044">
        <v>4</v>
      </c>
      <c r="C2044">
        <v>8.6093713006607698E-5</v>
      </c>
      <c r="D2044">
        <v>-9.3600741688643936</v>
      </c>
    </row>
    <row r="2045" spans="1:4" x14ac:dyDescent="0.25">
      <c r="A2045" t="s">
        <v>2051</v>
      </c>
      <c r="B2045">
        <v>5</v>
      </c>
      <c r="C2045">
        <v>1.0761714125825962E-4</v>
      </c>
      <c r="D2045">
        <v>-9.136930617550183</v>
      </c>
    </row>
    <row r="2046" spans="1:4" x14ac:dyDescent="0.25">
      <c r="A2046" t="s">
        <v>2052</v>
      </c>
      <c r="B2046">
        <v>6</v>
      </c>
      <c r="C2046">
        <v>1.2914056950991153E-4</v>
      </c>
      <c r="D2046">
        <v>-8.9546090607562299</v>
      </c>
    </row>
    <row r="2047" spans="1:4" x14ac:dyDescent="0.25">
      <c r="A2047" t="s">
        <v>2053</v>
      </c>
      <c r="B2047">
        <v>5</v>
      </c>
      <c r="C2047">
        <v>1.0761714125825962E-4</v>
      </c>
      <c r="D2047">
        <v>-9.136930617550183</v>
      </c>
    </row>
    <row r="2048" spans="1:4" x14ac:dyDescent="0.25">
      <c r="A2048" t="s">
        <v>2054</v>
      </c>
      <c r="B2048">
        <v>9</v>
      </c>
      <c r="C2048">
        <v>1.937108542648673E-4</v>
      </c>
      <c r="D2048">
        <v>-8.5491439526480644</v>
      </c>
    </row>
    <row r="2049" spans="1:4" x14ac:dyDescent="0.25">
      <c r="A2049" t="s">
        <v>2055</v>
      </c>
      <c r="B2049">
        <v>4</v>
      </c>
      <c r="C2049">
        <v>8.6093713006607698E-5</v>
      </c>
      <c r="D2049">
        <v>-9.3600741688643936</v>
      </c>
    </row>
    <row r="2050" spans="1:4" x14ac:dyDescent="0.25">
      <c r="A2050" t="s">
        <v>2056</v>
      </c>
      <c r="B2050">
        <v>45</v>
      </c>
      <c r="C2050">
        <v>9.6855427132433653E-4</v>
      </c>
      <c r="D2050">
        <v>-6.9397060402139648</v>
      </c>
    </row>
    <row r="2051" spans="1:4" x14ac:dyDescent="0.25">
      <c r="A2051" t="s">
        <v>2057</v>
      </c>
      <c r="B2051">
        <v>18</v>
      </c>
      <c r="C2051">
        <v>3.874217085297346E-4</v>
      </c>
      <c r="D2051">
        <v>-7.8559967720881199</v>
      </c>
    </row>
    <row r="2052" spans="1:4" x14ac:dyDescent="0.25">
      <c r="A2052" t="s">
        <v>2058</v>
      </c>
      <c r="B2052">
        <v>4</v>
      </c>
      <c r="C2052">
        <v>8.6093713006607698E-5</v>
      </c>
      <c r="D2052">
        <v>-9.3600741688643936</v>
      </c>
    </row>
    <row r="2053" spans="1:4" x14ac:dyDescent="0.25">
      <c r="A2053" t="s">
        <v>2059</v>
      </c>
      <c r="B2053">
        <v>6</v>
      </c>
      <c r="C2053">
        <v>1.2914056950991153E-4</v>
      </c>
      <c r="D2053">
        <v>-8.9546090607562299</v>
      </c>
    </row>
    <row r="2054" spans="1:4" x14ac:dyDescent="0.25">
      <c r="A2054" t="s">
        <v>2060</v>
      </c>
      <c r="B2054">
        <v>9</v>
      </c>
      <c r="C2054">
        <v>1.937108542648673E-4</v>
      </c>
      <c r="D2054">
        <v>-8.5491439526480644</v>
      </c>
    </row>
    <row r="2055" spans="1:4" x14ac:dyDescent="0.25">
      <c r="A2055" t="s">
        <v>2061</v>
      </c>
      <c r="B2055">
        <v>4</v>
      </c>
      <c r="C2055">
        <v>8.6093713006607698E-5</v>
      </c>
      <c r="D2055">
        <v>-9.3600741688643936</v>
      </c>
    </row>
    <row r="2056" spans="1:4" x14ac:dyDescent="0.25">
      <c r="A2056" t="s">
        <v>2062</v>
      </c>
      <c r="B2056">
        <v>6</v>
      </c>
      <c r="C2056">
        <v>1.2914056950991153E-4</v>
      </c>
      <c r="D2056">
        <v>-8.9546090607562299</v>
      </c>
    </row>
    <row r="2057" spans="1:4" x14ac:dyDescent="0.25">
      <c r="A2057" t="s">
        <v>2063</v>
      </c>
      <c r="B2057">
        <v>4</v>
      </c>
      <c r="C2057">
        <v>8.6093713006607698E-5</v>
      </c>
      <c r="D2057">
        <v>-9.3600741688643936</v>
      </c>
    </row>
    <row r="2058" spans="1:4" x14ac:dyDescent="0.25">
      <c r="A2058" t="s">
        <v>2064</v>
      </c>
      <c r="B2058">
        <v>10</v>
      </c>
      <c r="C2058">
        <v>2.1523428251651923E-4</v>
      </c>
      <c r="D2058">
        <v>-8.4437834369902376</v>
      </c>
    </row>
    <row r="2059" spans="1:4" x14ac:dyDescent="0.25">
      <c r="A2059" t="s">
        <v>2065</v>
      </c>
      <c r="B2059">
        <v>4</v>
      </c>
      <c r="C2059">
        <v>8.6093713006607698E-5</v>
      </c>
      <c r="D2059">
        <v>-9.3600741688643936</v>
      </c>
    </row>
    <row r="2060" spans="1:4" x14ac:dyDescent="0.25">
      <c r="A2060" t="s">
        <v>2066</v>
      </c>
      <c r="B2060">
        <v>9</v>
      </c>
      <c r="C2060">
        <v>1.937108542648673E-4</v>
      </c>
      <c r="D2060">
        <v>-8.5491439526480644</v>
      </c>
    </row>
    <row r="2061" spans="1:4" x14ac:dyDescent="0.25">
      <c r="A2061" t="s">
        <v>2067</v>
      </c>
      <c r="B2061">
        <v>4</v>
      </c>
      <c r="C2061">
        <v>8.6093713006607698E-5</v>
      </c>
      <c r="D2061">
        <v>-9.3600741688643936</v>
      </c>
    </row>
    <row r="2062" spans="1:4" x14ac:dyDescent="0.25">
      <c r="A2062" t="s">
        <v>2068</v>
      </c>
      <c r="B2062">
        <v>4</v>
      </c>
      <c r="C2062">
        <v>8.6093713006607698E-5</v>
      </c>
      <c r="D2062">
        <v>-9.3600741688643936</v>
      </c>
    </row>
    <row r="2063" spans="1:4" x14ac:dyDescent="0.25">
      <c r="A2063" t="s">
        <v>2069</v>
      </c>
      <c r="B2063">
        <v>4</v>
      </c>
      <c r="C2063">
        <v>8.6093713006607698E-5</v>
      </c>
      <c r="D2063">
        <v>-9.3600741688643936</v>
      </c>
    </row>
    <row r="2064" spans="1:4" x14ac:dyDescent="0.25">
      <c r="A2064" t="s">
        <v>2070</v>
      </c>
      <c r="B2064">
        <v>643</v>
      </c>
      <c r="C2064">
        <v>1.3839564365812186E-2</v>
      </c>
      <c r="D2064">
        <v>-4.2802238057466644</v>
      </c>
    </row>
    <row r="2065" spans="1:4" x14ac:dyDescent="0.25">
      <c r="A2065" t="s">
        <v>2071</v>
      </c>
      <c r="B2065">
        <v>4</v>
      </c>
      <c r="C2065">
        <v>8.6093713006607698E-5</v>
      </c>
      <c r="D2065">
        <v>-9.3600741688643936</v>
      </c>
    </row>
    <row r="2066" spans="1:4" x14ac:dyDescent="0.25">
      <c r="A2066" t="s">
        <v>2072</v>
      </c>
      <c r="B2066">
        <v>16</v>
      </c>
      <c r="C2066">
        <v>3.4437485202643079E-4</v>
      </c>
      <c r="D2066">
        <v>-7.9737798077445028</v>
      </c>
    </row>
    <row r="2067" spans="1:4" x14ac:dyDescent="0.25">
      <c r="A2067" t="s">
        <v>2073</v>
      </c>
      <c r="B2067">
        <v>5</v>
      </c>
      <c r="C2067">
        <v>1.0761714125825962E-4</v>
      </c>
      <c r="D2067">
        <v>-9.136930617550183</v>
      </c>
    </row>
    <row r="2068" spans="1:4" x14ac:dyDescent="0.25">
      <c r="A2068" t="s">
        <v>2074</v>
      </c>
      <c r="B2068">
        <v>10</v>
      </c>
      <c r="C2068">
        <v>2.1523428251651923E-4</v>
      </c>
      <c r="D2068">
        <v>-8.4437834369902376</v>
      </c>
    </row>
    <row r="2069" spans="1:4" x14ac:dyDescent="0.25">
      <c r="A2069" t="s">
        <v>2075</v>
      </c>
      <c r="B2069">
        <v>6</v>
      </c>
      <c r="C2069">
        <v>1.2914056950991153E-4</v>
      </c>
      <c r="D2069">
        <v>-8.9546090607562299</v>
      </c>
    </row>
    <row r="2070" spans="1:4" x14ac:dyDescent="0.25">
      <c r="A2070" t="s">
        <v>2076</v>
      </c>
      <c r="B2070">
        <v>7</v>
      </c>
      <c r="C2070">
        <v>1.5066399776156347E-4</v>
      </c>
      <c r="D2070">
        <v>-8.8004583809289709</v>
      </c>
    </row>
    <row r="2071" spans="1:4" x14ac:dyDescent="0.25">
      <c r="A2071" t="s">
        <v>2077</v>
      </c>
      <c r="B2071">
        <v>4</v>
      </c>
      <c r="C2071">
        <v>8.6093713006607698E-5</v>
      </c>
      <c r="D2071">
        <v>-9.3600741688643936</v>
      </c>
    </row>
    <row r="2072" spans="1:4" x14ac:dyDescent="0.25">
      <c r="A2072" t="s">
        <v>2078</v>
      </c>
      <c r="B2072">
        <v>15</v>
      </c>
      <c r="C2072">
        <v>3.2285142377477886E-4</v>
      </c>
      <c r="D2072">
        <v>-8.0383183288820739</v>
      </c>
    </row>
    <row r="2073" spans="1:4" x14ac:dyDescent="0.25">
      <c r="A2073" t="s">
        <v>2079</v>
      </c>
      <c r="B2073">
        <v>7</v>
      </c>
      <c r="C2073">
        <v>1.5066399776156347E-4</v>
      </c>
      <c r="D2073">
        <v>-8.8004583809289709</v>
      </c>
    </row>
    <row r="2074" spans="1:4" x14ac:dyDescent="0.25">
      <c r="A2074" t="s">
        <v>2080</v>
      </c>
      <c r="B2074">
        <v>5</v>
      </c>
      <c r="C2074">
        <v>1.0761714125825962E-4</v>
      </c>
      <c r="D2074">
        <v>-9.136930617550183</v>
      </c>
    </row>
    <row r="2075" spans="1:4" x14ac:dyDescent="0.25">
      <c r="A2075" t="s">
        <v>2081</v>
      </c>
      <c r="B2075">
        <v>18</v>
      </c>
      <c r="C2075">
        <v>3.874217085297346E-4</v>
      </c>
      <c r="D2075">
        <v>-7.8559967720881199</v>
      </c>
    </row>
    <row r="2076" spans="1:4" x14ac:dyDescent="0.25">
      <c r="A2076" t="s">
        <v>2082</v>
      </c>
      <c r="B2076">
        <v>6</v>
      </c>
      <c r="C2076">
        <v>1.2914056950991153E-4</v>
      </c>
      <c r="D2076">
        <v>-8.9546090607562299</v>
      </c>
    </row>
    <row r="2077" spans="1:4" x14ac:dyDescent="0.25">
      <c r="A2077" t="s">
        <v>2083</v>
      </c>
      <c r="B2077">
        <v>5</v>
      </c>
      <c r="C2077">
        <v>1.0761714125825962E-4</v>
      </c>
      <c r="D2077">
        <v>-9.136930617550183</v>
      </c>
    </row>
    <row r="2078" spans="1:4" x14ac:dyDescent="0.25">
      <c r="A2078" t="s">
        <v>2084</v>
      </c>
      <c r="B2078">
        <v>4</v>
      </c>
      <c r="C2078">
        <v>8.6093713006607698E-5</v>
      </c>
      <c r="D2078">
        <v>-9.3600741688643936</v>
      </c>
    </row>
    <row r="2079" spans="1:4" x14ac:dyDescent="0.25">
      <c r="A2079" t="s">
        <v>2085</v>
      </c>
      <c r="B2079">
        <v>9</v>
      </c>
      <c r="C2079">
        <v>1.937108542648673E-4</v>
      </c>
      <c r="D2079">
        <v>-8.5491439526480644</v>
      </c>
    </row>
    <row r="2080" spans="1:4" x14ac:dyDescent="0.25">
      <c r="A2080" t="s">
        <v>2086</v>
      </c>
      <c r="B2080">
        <v>15</v>
      </c>
      <c r="C2080">
        <v>3.2285142377477886E-4</v>
      </c>
      <c r="D2080">
        <v>-8.0383183288820739</v>
      </c>
    </row>
    <row r="2081" spans="1:4" x14ac:dyDescent="0.25">
      <c r="A2081" t="s">
        <v>2087</v>
      </c>
      <c r="B2081">
        <v>5</v>
      </c>
      <c r="C2081">
        <v>1.0761714125825962E-4</v>
      </c>
      <c r="D2081">
        <v>-9.136930617550183</v>
      </c>
    </row>
    <row r="2082" spans="1:4" x14ac:dyDescent="0.25">
      <c r="A2082" t="s">
        <v>2088</v>
      </c>
      <c r="B2082">
        <v>22</v>
      </c>
      <c r="C2082">
        <v>4.7351542153634233E-4</v>
      </c>
      <c r="D2082">
        <v>-7.6553260766259683</v>
      </c>
    </row>
    <row r="2083" spans="1:4" x14ac:dyDescent="0.25">
      <c r="A2083" t="s">
        <v>2089</v>
      </c>
      <c r="B2083">
        <v>23</v>
      </c>
      <c r="C2083">
        <v>4.9503884978799426E-4</v>
      </c>
      <c r="D2083">
        <v>-7.6108743140551347</v>
      </c>
    </row>
    <row r="2084" spans="1:4" x14ac:dyDescent="0.25">
      <c r="A2084" t="s">
        <v>2090</v>
      </c>
      <c r="B2084">
        <v>4</v>
      </c>
      <c r="C2084">
        <v>8.6093713006607698E-5</v>
      </c>
      <c r="D2084">
        <v>-9.3600741688643936</v>
      </c>
    </row>
    <row r="2085" spans="1:4" x14ac:dyDescent="0.25">
      <c r="A2085" t="s">
        <v>2091</v>
      </c>
      <c r="B2085">
        <v>12</v>
      </c>
      <c r="C2085">
        <v>2.5828113901982307E-4</v>
      </c>
      <c r="D2085">
        <v>-8.2614618801962845</v>
      </c>
    </row>
    <row r="2086" spans="1:4" x14ac:dyDescent="0.25">
      <c r="A2086" t="s">
        <v>2092</v>
      </c>
      <c r="B2086">
        <v>5</v>
      </c>
      <c r="C2086">
        <v>1.0761714125825962E-4</v>
      </c>
      <c r="D2086">
        <v>-9.136930617550183</v>
      </c>
    </row>
    <row r="2087" spans="1:4" x14ac:dyDescent="0.25">
      <c r="A2087" t="s">
        <v>2093</v>
      </c>
      <c r="B2087">
        <v>16</v>
      </c>
      <c r="C2087">
        <v>3.4437485202643079E-4</v>
      </c>
      <c r="D2087">
        <v>-7.9737798077445028</v>
      </c>
    </row>
    <row r="2088" spans="1:4" x14ac:dyDescent="0.25">
      <c r="A2088" t="s">
        <v>2094</v>
      </c>
      <c r="B2088">
        <v>4</v>
      </c>
      <c r="C2088">
        <v>8.6093713006607698E-5</v>
      </c>
      <c r="D2088">
        <v>-9.3600741688643936</v>
      </c>
    </row>
    <row r="2089" spans="1:4" x14ac:dyDescent="0.25">
      <c r="A2089" t="s">
        <v>2095</v>
      </c>
      <c r="B2089">
        <v>5</v>
      </c>
      <c r="C2089">
        <v>1.0761714125825962E-4</v>
      </c>
      <c r="D2089">
        <v>-9.136930617550183</v>
      </c>
    </row>
    <row r="2090" spans="1:4" x14ac:dyDescent="0.25">
      <c r="A2090" t="s">
        <v>2096</v>
      </c>
      <c r="B2090">
        <v>5</v>
      </c>
      <c r="C2090">
        <v>1.0761714125825962E-4</v>
      </c>
      <c r="D2090">
        <v>-9.136930617550183</v>
      </c>
    </row>
    <row r="2091" spans="1:4" x14ac:dyDescent="0.25">
      <c r="A2091" t="s">
        <v>2097</v>
      </c>
      <c r="B2091">
        <v>8</v>
      </c>
      <c r="C2091">
        <v>1.721874260132154E-4</v>
      </c>
      <c r="D2091">
        <v>-8.6669269883044482</v>
      </c>
    </row>
    <row r="2092" spans="1:4" x14ac:dyDescent="0.25">
      <c r="A2092" t="s">
        <v>2098</v>
      </c>
      <c r="B2092">
        <v>12</v>
      </c>
      <c r="C2092">
        <v>2.5828113901982307E-4</v>
      </c>
      <c r="D2092">
        <v>-8.2614618801962845</v>
      </c>
    </row>
    <row r="2093" spans="1:4" x14ac:dyDescent="0.25">
      <c r="A2093" t="s">
        <v>2099</v>
      </c>
      <c r="B2093">
        <v>13</v>
      </c>
      <c r="C2093">
        <v>2.79804567271475E-4</v>
      </c>
      <c r="D2093">
        <v>-8.1814191725227481</v>
      </c>
    </row>
    <row r="2094" spans="1:4" x14ac:dyDescent="0.25">
      <c r="A2094" t="s">
        <v>2100</v>
      </c>
      <c r="B2094">
        <v>5</v>
      </c>
      <c r="C2094">
        <v>1.0761714125825962E-4</v>
      </c>
      <c r="D2094">
        <v>-9.136930617550183</v>
      </c>
    </row>
    <row r="2095" spans="1:4" x14ac:dyDescent="0.25">
      <c r="A2095" t="s">
        <v>2101</v>
      </c>
      <c r="B2095">
        <v>12</v>
      </c>
      <c r="C2095">
        <v>2.5828113901982307E-4</v>
      </c>
      <c r="D2095">
        <v>-8.2614618801962845</v>
      </c>
    </row>
    <row r="2096" spans="1:4" x14ac:dyDescent="0.25">
      <c r="A2096" t="s">
        <v>2102</v>
      </c>
      <c r="B2096">
        <v>11</v>
      </c>
      <c r="C2096">
        <v>2.3675771076817116E-4</v>
      </c>
      <c r="D2096">
        <v>-8.3484732571859137</v>
      </c>
    </row>
    <row r="2097" spans="1:4" x14ac:dyDescent="0.25">
      <c r="A2097" t="s">
        <v>2103</v>
      </c>
      <c r="B2097">
        <v>20</v>
      </c>
      <c r="C2097">
        <v>4.3046856503303846E-4</v>
      </c>
      <c r="D2097">
        <v>-7.7506362564302931</v>
      </c>
    </row>
    <row r="2098" spans="1:4" x14ac:dyDescent="0.25">
      <c r="A2098" t="s">
        <v>2104</v>
      </c>
      <c r="B2098">
        <v>5</v>
      </c>
      <c r="C2098">
        <v>1.0761714125825962E-4</v>
      </c>
      <c r="D2098">
        <v>-9.136930617550183</v>
      </c>
    </row>
    <row r="2099" spans="1:4" x14ac:dyDescent="0.25">
      <c r="A2099" t="s">
        <v>2105</v>
      </c>
      <c r="B2099">
        <v>4</v>
      </c>
      <c r="C2099">
        <v>8.6093713006607698E-5</v>
      </c>
      <c r="D2099">
        <v>-9.3600741688643936</v>
      </c>
    </row>
    <row r="2100" spans="1:4" x14ac:dyDescent="0.25">
      <c r="A2100" t="s">
        <v>2106</v>
      </c>
      <c r="B2100">
        <v>47</v>
      </c>
      <c r="C2100">
        <v>1.0116011278276404E-3</v>
      </c>
      <c r="D2100">
        <v>-6.8962209282742251</v>
      </c>
    </row>
    <row r="2101" spans="1:4" x14ac:dyDescent="0.25">
      <c r="A2101" t="s">
        <v>2107</v>
      </c>
      <c r="B2101">
        <v>20</v>
      </c>
      <c r="C2101">
        <v>4.3046856503303846E-4</v>
      </c>
      <c r="D2101">
        <v>-7.7506362564302931</v>
      </c>
    </row>
    <row r="2102" spans="1:4" x14ac:dyDescent="0.25">
      <c r="A2102" t="s">
        <v>2108</v>
      </c>
      <c r="B2102">
        <v>9</v>
      </c>
      <c r="C2102">
        <v>1.937108542648673E-4</v>
      </c>
      <c r="D2102">
        <v>-8.5491439526480644</v>
      </c>
    </row>
    <row r="2103" spans="1:4" x14ac:dyDescent="0.25">
      <c r="A2103" t="s">
        <v>2109</v>
      </c>
      <c r="B2103">
        <v>21</v>
      </c>
      <c r="C2103">
        <v>4.519919932846904E-4</v>
      </c>
      <c r="D2103">
        <v>-7.7018460922608609</v>
      </c>
    </row>
    <row r="2104" spans="1:4" x14ac:dyDescent="0.25">
      <c r="A2104" t="s">
        <v>2110</v>
      </c>
      <c r="B2104">
        <v>8</v>
      </c>
      <c r="C2104">
        <v>1.721874260132154E-4</v>
      </c>
      <c r="D2104">
        <v>-8.6669269883044482</v>
      </c>
    </row>
    <row r="2105" spans="1:4" x14ac:dyDescent="0.25">
      <c r="A2105" t="s">
        <v>2111</v>
      </c>
      <c r="B2105">
        <v>5</v>
      </c>
      <c r="C2105">
        <v>1.0761714125825962E-4</v>
      </c>
      <c r="D2105">
        <v>-9.136930617550183</v>
      </c>
    </row>
    <row r="2106" spans="1:4" x14ac:dyDescent="0.25">
      <c r="A2106" t="s">
        <v>2112</v>
      </c>
      <c r="B2106">
        <v>4</v>
      </c>
      <c r="C2106">
        <v>8.6093713006607698E-5</v>
      </c>
      <c r="D2106">
        <v>-9.3600741688643936</v>
      </c>
    </row>
    <row r="2107" spans="1:4" x14ac:dyDescent="0.25">
      <c r="A2107" t="s">
        <v>2113</v>
      </c>
      <c r="B2107">
        <v>7</v>
      </c>
      <c r="C2107">
        <v>1.5066399776156347E-4</v>
      </c>
      <c r="D2107">
        <v>-8.8004583809289709</v>
      </c>
    </row>
    <row r="2108" spans="1:4" x14ac:dyDescent="0.25">
      <c r="A2108" t="s">
        <v>2114</v>
      </c>
      <c r="B2108">
        <v>4</v>
      </c>
      <c r="C2108">
        <v>8.6093713006607698E-5</v>
      </c>
      <c r="D2108">
        <v>-9.3600741688643936</v>
      </c>
    </row>
    <row r="2109" spans="1:4" x14ac:dyDescent="0.25">
      <c r="A2109" t="s">
        <v>2115</v>
      </c>
      <c r="B2109">
        <v>4</v>
      </c>
      <c r="C2109">
        <v>8.6093713006607698E-5</v>
      </c>
      <c r="D2109">
        <v>-9.3600741688643936</v>
      </c>
    </row>
    <row r="2110" spans="1:4" x14ac:dyDescent="0.25">
      <c r="A2110" t="s">
        <v>2116</v>
      </c>
      <c r="B2110">
        <v>9</v>
      </c>
      <c r="C2110">
        <v>1.937108542648673E-4</v>
      </c>
      <c r="D2110">
        <v>-8.5491439526480644</v>
      </c>
    </row>
    <row r="2111" spans="1:4" x14ac:dyDescent="0.25">
      <c r="A2111" t="s">
        <v>2117</v>
      </c>
      <c r="B2111">
        <v>13</v>
      </c>
      <c r="C2111">
        <v>2.79804567271475E-4</v>
      </c>
      <c r="D2111">
        <v>-8.1814191725227481</v>
      </c>
    </row>
    <row r="2112" spans="1:4" x14ac:dyDescent="0.25">
      <c r="A2112" t="s">
        <v>2118</v>
      </c>
      <c r="B2112">
        <v>4</v>
      </c>
      <c r="C2112">
        <v>8.6093713006607698E-5</v>
      </c>
      <c r="D2112">
        <v>-9.3600741688643936</v>
      </c>
    </row>
    <row r="2113" spans="1:4" x14ac:dyDescent="0.25">
      <c r="A2113" t="s">
        <v>2119</v>
      </c>
      <c r="B2113">
        <v>6</v>
      </c>
      <c r="C2113">
        <v>1.2914056950991153E-4</v>
      </c>
      <c r="D2113">
        <v>-8.9546090607562299</v>
      </c>
    </row>
    <row r="2114" spans="1:4" x14ac:dyDescent="0.25">
      <c r="A2114" t="s">
        <v>2120</v>
      </c>
      <c r="B2114">
        <v>36</v>
      </c>
      <c r="C2114">
        <v>7.748434170594692E-4</v>
      </c>
      <c r="D2114">
        <v>-7.1628495915281745</v>
      </c>
    </row>
    <row r="2115" spans="1:4" x14ac:dyDescent="0.25">
      <c r="A2115" t="s">
        <v>2121</v>
      </c>
      <c r="B2115">
        <v>69</v>
      </c>
      <c r="C2115">
        <v>1.4851165493639828E-3</v>
      </c>
      <c r="D2115">
        <v>-6.5122620253870247</v>
      </c>
    </row>
    <row r="2116" spans="1:4" x14ac:dyDescent="0.25">
      <c r="A2116" t="s">
        <v>2122</v>
      </c>
      <c r="B2116">
        <v>11</v>
      </c>
      <c r="C2116">
        <v>2.3675771076817116E-4</v>
      </c>
      <c r="D2116">
        <v>-8.3484732571859137</v>
      </c>
    </row>
    <row r="2117" spans="1:4" x14ac:dyDescent="0.25">
      <c r="A2117" t="s">
        <v>2123</v>
      </c>
      <c r="B2117">
        <v>5</v>
      </c>
      <c r="C2117">
        <v>1.0761714125825962E-4</v>
      </c>
      <c r="D2117">
        <v>-9.136930617550183</v>
      </c>
    </row>
    <row r="2118" spans="1:4" x14ac:dyDescent="0.25">
      <c r="A2118" t="s">
        <v>2124</v>
      </c>
      <c r="B2118">
        <v>6</v>
      </c>
      <c r="C2118">
        <v>1.2914056950991153E-4</v>
      </c>
      <c r="D2118">
        <v>-8.9546090607562299</v>
      </c>
    </row>
    <row r="2119" spans="1:4" x14ac:dyDescent="0.25">
      <c r="A2119" t="s">
        <v>2125</v>
      </c>
      <c r="B2119">
        <v>5</v>
      </c>
      <c r="C2119">
        <v>1.0761714125825962E-4</v>
      </c>
      <c r="D2119">
        <v>-9.136930617550183</v>
      </c>
    </row>
    <row r="2120" spans="1:4" x14ac:dyDescent="0.25">
      <c r="A2120" t="s">
        <v>2126</v>
      </c>
      <c r="B2120">
        <v>8</v>
      </c>
      <c r="C2120">
        <v>1.721874260132154E-4</v>
      </c>
      <c r="D2120">
        <v>-8.6669269883044482</v>
      </c>
    </row>
    <row r="2121" spans="1:4" x14ac:dyDescent="0.25">
      <c r="A2121" t="s">
        <v>2127</v>
      </c>
      <c r="B2121">
        <v>4</v>
      </c>
      <c r="C2121">
        <v>8.6093713006607698E-5</v>
      </c>
      <c r="D2121">
        <v>-9.3600741688643936</v>
      </c>
    </row>
    <row r="2122" spans="1:4" x14ac:dyDescent="0.25">
      <c r="A2122" t="s">
        <v>2128</v>
      </c>
      <c r="B2122">
        <v>4</v>
      </c>
      <c r="C2122">
        <v>8.6093713006607698E-5</v>
      </c>
      <c r="D2122">
        <v>-9.3600741688643936</v>
      </c>
    </row>
    <row r="2123" spans="1:4" x14ac:dyDescent="0.25">
      <c r="A2123" t="s">
        <v>2129</v>
      </c>
      <c r="B2123">
        <v>21</v>
      </c>
      <c r="C2123">
        <v>4.519919932846904E-4</v>
      </c>
      <c r="D2123">
        <v>-7.7018460922608609</v>
      </c>
    </row>
    <row r="2124" spans="1:4" x14ac:dyDescent="0.25">
      <c r="A2124" t="s">
        <v>2130</v>
      </c>
      <c r="B2124">
        <v>10</v>
      </c>
      <c r="C2124">
        <v>2.1523428251651923E-4</v>
      </c>
      <c r="D2124">
        <v>-8.4437834369902376</v>
      </c>
    </row>
    <row r="2125" spans="1:4" x14ac:dyDescent="0.25">
      <c r="A2125" t="s">
        <v>2131</v>
      </c>
      <c r="B2125">
        <v>16</v>
      </c>
      <c r="C2125">
        <v>3.4437485202643079E-4</v>
      </c>
      <c r="D2125">
        <v>-7.9737798077445028</v>
      </c>
    </row>
    <row r="2126" spans="1:4" x14ac:dyDescent="0.25">
      <c r="A2126" t="s">
        <v>2132</v>
      </c>
      <c r="B2126">
        <v>5</v>
      </c>
      <c r="C2126">
        <v>1.0761714125825962E-4</v>
      </c>
      <c r="D2126">
        <v>-9.136930617550183</v>
      </c>
    </row>
    <row r="2127" spans="1:4" x14ac:dyDescent="0.25">
      <c r="A2127" t="s">
        <v>2133</v>
      </c>
      <c r="B2127">
        <v>10</v>
      </c>
      <c r="C2127">
        <v>2.1523428251651923E-4</v>
      </c>
      <c r="D2127">
        <v>-8.4437834369902376</v>
      </c>
    </row>
    <row r="2128" spans="1:4" x14ac:dyDescent="0.25">
      <c r="A2128" t="s">
        <v>2134</v>
      </c>
      <c r="B2128">
        <v>9</v>
      </c>
      <c r="C2128">
        <v>1.937108542648673E-4</v>
      </c>
      <c r="D2128">
        <v>-8.5491439526480644</v>
      </c>
    </row>
    <row r="2129" spans="1:4" x14ac:dyDescent="0.25">
      <c r="A2129" t="s">
        <v>2135</v>
      </c>
      <c r="B2129">
        <v>12</v>
      </c>
      <c r="C2129">
        <v>2.5828113901982307E-4</v>
      </c>
      <c r="D2129">
        <v>-8.2614618801962845</v>
      </c>
    </row>
    <row r="2130" spans="1:4" x14ac:dyDescent="0.25">
      <c r="A2130" t="s">
        <v>2136</v>
      </c>
      <c r="B2130">
        <v>5</v>
      </c>
      <c r="C2130">
        <v>1.0761714125825962E-4</v>
      </c>
      <c r="D2130">
        <v>-9.136930617550183</v>
      </c>
    </row>
    <row r="2131" spans="1:4" x14ac:dyDescent="0.25">
      <c r="A2131" t="s">
        <v>2137</v>
      </c>
      <c r="B2131">
        <v>8</v>
      </c>
      <c r="C2131">
        <v>1.721874260132154E-4</v>
      </c>
      <c r="D2131">
        <v>-8.6669269883044482</v>
      </c>
    </row>
    <row r="2132" spans="1:4" x14ac:dyDescent="0.25">
      <c r="A2132" t="s">
        <v>2138</v>
      </c>
      <c r="B2132">
        <v>4</v>
      </c>
      <c r="C2132">
        <v>8.6093713006607698E-5</v>
      </c>
      <c r="D2132">
        <v>-9.3600741688643936</v>
      </c>
    </row>
    <row r="2133" spans="1:4" x14ac:dyDescent="0.25">
      <c r="A2133" t="s">
        <v>2139</v>
      </c>
      <c r="B2133">
        <v>9</v>
      </c>
      <c r="C2133">
        <v>1.937108542648673E-4</v>
      </c>
      <c r="D2133">
        <v>-8.5491439526480644</v>
      </c>
    </row>
    <row r="2134" spans="1:4" x14ac:dyDescent="0.25">
      <c r="A2134" t="s">
        <v>2140</v>
      </c>
      <c r="B2134">
        <v>15</v>
      </c>
      <c r="C2134">
        <v>3.2285142377477886E-4</v>
      </c>
      <c r="D2134">
        <v>-8.0383183288820739</v>
      </c>
    </row>
    <row r="2135" spans="1:4" x14ac:dyDescent="0.25">
      <c r="A2135" t="s">
        <v>2141</v>
      </c>
      <c r="B2135">
        <v>14</v>
      </c>
      <c r="C2135">
        <v>3.0132799552312693E-4</v>
      </c>
      <c r="D2135">
        <v>-8.1073112003690255</v>
      </c>
    </row>
    <row r="2136" spans="1:4" x14ac:dyDescent="0.25">
      <c r="A2136" t="s">
        <v>2142</v>
      </c>
      <c r="B2136">
        <v>4</v>
      </c>
      <c r="C2136">
        <v>8.6093713006607698E-5</v>
      </c>
      <c r="D2136">
        <v>-9.3600741688643936</v>
      </c>
    </row>
    <row r="2137" spans="1:4" x14ac:dyDescent="0.25">
      <c r="A2137" t="s">
        <v>2143</v>
      </c>
      <c r="B2137">
        <v>34</v>
      </c>
      <c r="C2137">
        <v>7.3179656055616534E-4</v>
      </c>
      <c r="D2137">
        <v>-7.2200080053681228</v>
      </c>
    </row>
    <row r="2138" spans="1:4" x14ac:dyDescent="0.25">
      <c r="A2138" t="s">
        <v>2144</v>
      </c>
      <c r="B2138">
        <v>9</v>
      </c>
      <c r="C2138">
        <v>1.937108542648673E-4</v>
      </c>
      <c r="D2138">
        <v>-8.5491439526480644</v>
      </c>
    </row>
    <row r="2139" spans="1:4" x14ac:dyDescent="0.25">
      <c r="A2139" t="s">
        <v>2145</v>
      </c>
      <c r="B2139">
        <v>14</v>
      </c>
      <c r="C2139">
        <v>3.0132799552312693E-4</v>
      </c>
      <c r="D2139">
        <v>-8.1073112003690255</v>
      </c>
    </row>
    <row r="2140" spans="1:4" x14ac:dyDescent="0.25">
      <c r="A2140" t="s">
        <v>2146</v>
      </c>
      <c r="B2140">
        <v>5</v>
      </c>
      <c r="C2140">
        <v>1.0761714125825962E-4</v>
      </c>
      <c r="D2140">
        <v>-9.136930617550183</v>
      </c>
    </row>
    <row r="2141" spans="1:4" x14ac:dyDescent="0.25">
      <c r="A2141" t="s">
        <v>2147</v>
      </c>
      <c r="B2141">
        <v>4</v>
      </c>
      <c r="C2141">
        <v>8.6093713006607698E-5</v>
      </c>
      <c r="D2141">
        <v>-9.3600741688643936</v>
      </c>
    </row>
    <row r="2142" spans="1:4" x14ac:dyDescent="0.25">
      <c r="A2142" t="s">
        <v>2148</v>
      </c>
      <c r="B2142">
        <v>5</v>
      </c>
      <c r="C2142">
        <v>1.0761714125825962E-4</v>
      </c>
      <c r="D2142">
        <v>-9.136930617550183</v>
      </c>
    </row>
    <row r="2143" spans="1:4" x14ac:dyDescent="0.25">
      <c r="A2143" t="s">
        <v>2149</v>
      </c>
      <c r="B2143">
        <v>5</v>
      </c>
      <c r="C2143">
        <v>1.0761714125825962E-4</v>
      </c>
      <c r="D2143">
        <v>-9.136930617550183</v>
      </c>
    </row>
    <row r="2144" spans="1:4" x14ac:dyDescent="0.25">
      <c r="A2144" t="s">
        <v>2150</v>
      </c>
      <c r="B2144">
        <v>7</v>
      </c>
      <c r="C2144">
        <v>1.5066399776156347E-4</v>
      </c>
      <c r="D2144">
        <v>-8.8004583809289709</v>
      </c>
    </row>
    <row r="2145" spans="1:4" x14ac:dyDescent="0.25">
      <c r="A2145" t="s">
        <v>2151</v>
      </c>
      <c r="B2145">
        <v>4</v>
      </c>
      <c r="C2145">
        <v>8.6093713006607698E-5</v>
      </c>
      <c r="D2145">
        <v>-9.3600741688643936</v>
      </c>
    </row>
    <row r="2146" spans="1:4" x14ac:dyDescent="0.25">
      <c r="A2146" t="s">
        <v>2152</v>
      </c>
      <c r="B2146">
        <v>4</v>
      </c>
      <c r="C2146">
        <v>8.6093713006607698E-5</v>
      </c>
      <c r="D2146">
        <v>-9.3600741688643936</v>
      </c>
    </row>
    <row r="2147" spans="1:4" x14ac:dyDescent="0.25">
      <c r="A2147" t="s">
        <v>2153</v>
      </c>
      <c r="B2147">
        <v>12</v>
      </c>
      <c r="C2147">
        <v>2.5828113901982307E-4</v>
      </c>
      <c r="D2147">
        <v>-8.2614618801962845</v>
      </c>
    </row>
    <row r="2148" spans="1:4" x14ac:dyDescent="0.25">
      <c r="A2148" t="s">
        <v>2154</v>
      </c>
      <c r="B2148">
        <v>8</v>
      </c>
      <c r="C2148">
        <v>1.721874260132154E-4</v>
      </c>
      <c r="D2148">
        <v>-8.6669269883044482</v>
      </c>
    </row>
    <row r="2149" spans="1:4" x14ac:dyDescent="0.25">
      <c r="A2149" t="s">
        <v>2155</v>
      </c>
      <c r="B2149">
        <v>9</v>
      </c>
      <c r="C2149">
        <v>1.937108542648673E-4</v>
      </c>
      <c r="D2149">
        <v>-8.5491439526480644</v>
      </c>
    </row>
    <row r="2150" spans="1:4" x14ac:dyDescent="0.25">
      <c r="A2150" t="s">
        <v>2156</v>
      </c>
      <c r="B2150">
        <v>5</v>
      </c>
      <c r="C2150">
        <v>1.0761714125825962E-4</v>
      </c>
      <c r="D2150">
        <v>-9.136930617550183</v>
      </c>
    </row>
    <row r="2151" spans="1:4" x14ac:dyDescent="0.25">
      <c r="A2151" t="s">
        <v>2157</v>
      </c>
      <c r="B2151">
        <v>5</v>
      </c>
      <c r="C2151">
        <v>1.0761714125825962E-4</v>
      </c>
      <c r="D2151">
        <v>-9.136930617550183</v>
      </c>
    </row>
    <row r="2152" spans="1:4" x14ac:dyDescent="0.25">
      <c r="A2152" t="s">
        <v>2158</v>
      </c>
      <c r="B2152">
        <v>31</v>
      </c>
      <c r="C2152">
        <v>6.672262758012096E-4</v>
      </c>
      <c r="D2152">
        <v>-7.3123813254991381</v>
      </c>
    </row>
    <row r="2153" spans="1:4" x14ac:dyDescent="0.25">
      <c r="A2153" t="s">
        <v>2159</v>
      </c>
      <c r="B2153">
        <v>4</v>
      </c>
      <c r="C2153">
        <v>8.6093713006607698E-5</v>
      </c>
      <c r="D2153">
        <v>-9.3600741688643936</v>
      </c>
    </row>
    <row r="2154" spans="1:4" x14ac:dyDescent="0.25">
      <c r="A2154" t="s">
        <v>2160</v>
      </c>
      <c r="B2154">
        <v>4</v>
      </c>
      <c r="C2154">
        <v>8.6093713006607698E-5</v>
      </c>
      <c r="D2154">
        <v>-9.3600741688643936</v>
      </c>
    </row>
    <row r="2155" spans="1:4" x14ac:dyDescent="0.25">
      <c r="A2155" t="s">
        <v>2161</v>
      </c>
      <c r="B2155">
        <v>4</v>
      </c>
      <c r="C2155">
        <v>8.6093713006607698E-5</v>
      </c>
      <c r="D2155">
        <v>-9.3600741688643936</v>
      </c>
    </row>
    <row r="2156" spans="1:4" x14ac:dyDescent="0.25">
      <c r="A2156" t="s">
        <v>2162</v>
      </c>
      <c r="B2156">
        <v>5</v>
      </c>
      <c r="C2156">
        <v>1.0761714125825962E-4</v>
      </c>
      <c r="D2156">
        <v>-9.136930617550183</v>
      </c>
    </row>
    <row r="2157" spans="1:4" x14ac:dyDescent="0.25">
      <c r="A2157" t="s">
        <v>2163</v>
      </c>
      <c r="B2157">
        <v>7</v>
      </c>
      <c r="C2157">
        <v>1.5066399776156347E-4</v>
      </c>
      <c r="D2157">
        <v>-8.8004583809289709</v>
      </c>
    </row>
    <row r="2158" spans="1:4" x14ac:dyDescent="0.25">
      <c r="A2158" t="s">
        <v>2164</v>
      </c>
      <c r="B2158">
        <v>17</v>
      </c>
      <c r="C2158">
        <v>3.6589828027808267E-4</v>
      </c>
      <c r="D2158">
        <v>-7.9131551859280682</v>
      </c>
    </row>
    <row r="2159" spans="1:4" x14ac:dyDescent="0.25">
      <c r="A2159" t="s">
        <v>2165</v>
      </c>
      <c r="B2159">
        <v>7</v>
      </c>
      <c r="C2159">
        <v>1.5066399776156347E-4</v>
      </c>
      <c r="D2159">
        <v>-8.8004583809289709</v>
      </c>
    </row>
    <row r="2160" spans="1:4" x14ac:dyDescent="0.25">
      <c r="A2160" t="s">
        <v>2166</v>
      </c>
      <c r="B2160">
        <v>5</v>
      </c>
      <c r="C2160">
        <v>1.0761714125825962E-4</v>
      </c>
      <c r="D2160">
        <v>-9.136930617550183</v>
      </c>
    </row>
    <row r="2161" spans="1:4" x14ac:dyDescent="0.25">
      <c r="A2161" t="s">
        <v>2167</v>
      </c>
      <c r="B2161">
        <v>5</v>
      </c>
      <c r="C2161">
        <v>1.0761714125825962E-4</v>
      </c>
      <c r="D2161">
        <v>-9.136930617550183</v>
      </c>
    </row>
    <row r="2162" spans="1:4" x14ac:dyDescent="0.25">
      <c r="A2162" t="s">
        <v>2168</v>
      </c>
      <c r="B2162">
        <v>80</v>
      </c>
      <c r="C2162">
        <v>1.7218742601321539E-3</v>
      </c>
      <c r="D2162">
        <v>-6.3643418953104023</v>
      </c>
    </row>
    <row r="2163" spans="1:4" x14ac:dyDescent="0.25">
      <c r="A2163" t="s">
        <v>2169</v>
      </c>
      <c r="B2163">
        <v>6</v>
      </c>
      <c r="C2163">
        <v>1.2914056950991153E-4</v>
      </c>
      <c r="D2163">
        <v>-8.9546090607562299</v>
      </c>
    </row>
    <row r="2164" spans="1:4" x14ac:dyDescent="0.25">
      <c r="A2164" t="s">
        <v>2170</v>
      </c>
      <c r="B2164">
        <v>17</v>
      </c>
      <c r="C2164">
        <v>3.6589828027808267E-4</v>
      </c>
      <c r="D2164">
        <v>-7.9131551859280682</v>
      </c>
    </row>
    <row r="2165" spans="1:4" x14ac:dyDescent="0.25">
      <c r="A2165" t="s">
        <v>2171</v>
      </c>
      <c r="B2165">
        <v>6</v>
      </c>
      <c r="C2165">
        <v>1.2914056950991153E-4</v>
      </c>
      <c r="D2165">
        <v>-8.9546090607562299</v>
      </c>
    </row>
    <row r="2166" spans="1:4" x14ac:dyDescent="0.25">
      <c r="A2166" t="s">
        <v>2172</v>
      </c>
      <c r="B2166">
        <v>6</v>
      </c>
      <c r="C2166">
        <v>1.2914056950991153E-4</v>
      </c>
      <c r="D2166">
        <v>-8.9546090607562299</v>
      </c>
    </row>
    <row r="2167" spans="1:4" x14ac:dyDescent="0.25">
      <c r="A2167" t="s">
        <v>2173</v>
      </c>
      <c r="B2167">
        <v>7</v>
      </c>
      <c r="C2167">
        <v>1.5066399776156347E-4</v>
      </c>
      <c r="D2167">
        <v>-8.8004583809289709</v>
      </c>
    </row>
    <row r="2168" spans="1:4" x14ac:dyDescent="0.25">
      <c r="A2168" t="s">
        <v>2174</v>
      </c>
      <c r="B2168">
        <v>4</v>
      </c>
      <c r="C2168">
        <v>8.6093713006607698E-5</v>
      </c>
      <c r="D2168">
        <v>-9.3600741688643936</v>
      </c>
    </row>
    <row r="2169" spans="1:4" x14ac:dyDescent="0.25">
      <c r="A2169" t="s">
        <v>2175</v>
      </c>
      <c r="B2169">
        <v>5</v>
      </c>
      <c r="C2169">
        <v>1.0761714125825962E-4</v>
      </c>
      <c r="D2169">
        <v>-9.136930617550183</v>
      </c>
    </row>
    <row r="2170" spans="1:4" x14ac:dyDescent="0.25">
      <c r="A2170" t="s">
        <v>2176</v>
      </c>
      <c r="B2170">
        <v>6</v>
      </c>
      <c r="C2170">
        <v>1.2914056950991153E-4</v>
      </c>
      <c r="D2170">
        <v>-8.9546090607562299</v>
      </c>
    </row>
    <row r="2171" spans="1:4" x14ac:dyDescent="0.25">
      <c r="A2171" t="s">
        <v>2177</v>
      </c>
      <c r="B2171">
        <v>17</v>
      </c>
      <c r="C2171">
        <v>3.6589828027808267E-4</v>
      </c>
      <c r="D2171">
        <v>-7.9131551859280682</v>
      </c>
    </row>
    <row r="2172" spans="1:4" x14ac:dyDescent="0.25">
      <c r="A2172" t="s">
        <v>2178</v>
      </c>
      <c r="B2172">
        <v>10</v>
      </c>
      <c r="C2172">
        <v>2.1523428251651923E-4</v>
      </c>
      <c r="D2172">
        <v>-8.4437834369902376</v>
      </c>
    </row>
    <row r="2173" spans="1:4" x14ac:dyDescent="0.25">
      <c r="A2173" t="s">
        <v>2179</v>
      </c>
      <c r="B2173">
        <v>6</v>
      </c>
      <c r="C2173">
        <v>1.2914056950991153E-4</v>
      </c>
      <c r="D2173">
        <v>-8.9546090607562299</v>
      </c>
    </row>
    <row r="2174" spans="1:4" x14ac:dyDescent="0.25">
      <c r="A2174" t="s">
        <v>2180</v>
      </c>
      <c r="B2174">
        <v>4</v>
      </c>
      <c r="C2174">
        <v>8.6093713006607698E-5</v>
      </c>
      <c r="D2174">
        <v>-9.3600741688643936</v>
      </c>
    </row>
    <row r="2175" spans="1:4" x14ac:dyDescent="0.25">
      <c r="A2175" t="s">
        <v>2181</v>
      </c>
      <c r="B2175">
        <v>7</v>
      </c>
      <c r="C2175">
        <v>1.5066399776156347E-4</v>
      </c>
      <c r="D2175">
        <v>-8.8004583809289709</v>
      </c>
    </row>
    <row r="2176" spans="1:4" x14ac:dyDescent="0.25">
      <c r="A2176" t="s">
        <v>2182</v>
      </c>
      <c r="B2176">
        <v>32</v>
      </c>
      <c r="C2176">
        <v>6.8874970405286159E-4</v>
      </c>
      <c r="D2176">
        <v>-7.2806326271845574</v>
      </c>
    </row>
    <row r="2177" spans="1:4" x14ac:dyDescent="0.25">
      <c r="A2177" t="s">
        <v>2183</v>
      </c>
      <c r="B2177">
        <v>9</v>
      </c>
      <c r="C2177">
        <v>1.937108542648673E-4</v>
      </c>
      <c r="D2177">
        <v>-8.5491439526480644</v>
      </c>
    </row>
    <row r="2178" spans="1:4" x14ac:dyDescent="0.25">
      <c r="A2178" t="s">
        <v>2184</v>
      </c>
      <c r="B2178">
        <v>7</v>
      </c>
      <c r="C2178">
        <v>1.5066399776156347E-4</v>
      </c>
      <c r="D2178">
        <v>-8.8004583809289709</v>
      </c>
    </row>
    <row r="2179" spans="1:4" x14ac:dyDescent="0.25">
      <c r="A2179" t="s">
        <v>2185</v>
      </c>
      <c r="B2179">
        <v>7</v>
      </c>
      <c r="C2179">
        <v>1.5066399776156347E-4</v>
      </c>
      <c r="D2179">
        <v>-8.8004583809289709</v>
      </c>
    </row>
    <row r="2180" spans="1:4" x14ac:dyDescent="0.25">
      <c r="A2180" t="s">
        <v>2186</v>
      </c>
      <c r="B2180">
        <v>4</v>
      </c>
      <c r="C2180">
        <v>8.6093713006607698E-5</v>
      </c>
      <c r="D2180">
        <v>-9.3600741688643936</v>
      </c>
    </row>
    <row r="2181" spans="1:4" x14ac:dyDescent="0.25">
      <c r="A2181" t="s">
        <v>2187</v>
      </c>
      <c r="B2181">
        <v>5</v>
      </c>
      <c r="C2181">
        <v>1.0761714125825962E-4</v>
      </c>
      <c r="D2181">
        <v>-9.136930617550183</v>
      </c>
    </row>
    <row r="2182" spans="1:4" x14ac:dyDescent="0.25">
      <c r="A2182" t="s">
        <v>2188</v>
      </c>
      <c r="B2182">
        <v>9</v>
      </c>
      <c r="C2182">
        <v>1.937108542648673E-4</v>
      </c>
      <c r="D2182">
        <v>-8.5491439526480644</v>
      </c>
    </row>
    <row r="2183" spans="1:4" x14ac:dyDescent="0.25">
      <c r="A2183" t="s">
        <v>2189</v>
      </c>
      <c r="B2183">
        <v>21</v>
      </c>
      <c r="C2183">
        <v>4.519919932846904E-4</v>
      </c>
      <c r="D2183">
        <v>-7.7018460922608609</v>
      </c>
    </row>
    <row r="2184" spans="1:4" x14ac:dyDescent="0.25">
      <c r="A2184" t="s">
        <v>2190</v>
      </c>
      <c r="B2184">
        <v>5</v>
      </c>
      <c r="C2184">
        <v>1.0761714125825962E-4</v>
      </c>
      <c r="D2184">
        <v>-9.136930617550183</v>
      </c>
    </row>
    <row r="2185" spans="1:4" x14ac:dyDescent="0.25">
      <c r="A2185" t="s">
        <v>2191</v>
      </c>
      <c r="B2185">
        <v>8</v>
      </c>
      <c r="C2185">
        <v>1.721874260132154E-4</v>
      </c>
      <c r="D2185">
        <v>-8.6669269883044482</v>
      </c>
    </row>
    <row r="2186" spans="1:4" x14ac:dyDescent="0.25">
      <c r="A2186" t="s">
        <v>2192</v>
      </c>
      <c r="B2186">
        <v>74</v>
      </c>
      <c r="C2186">
        <v>1.5927336906222424E-3</v>
      </c>
      <c r="D2186">
        <v>-6.4423034367801142</v>
      </c>
    </row>
    <row r="2187" spans="1:4" x14ac:dyDescent="0.25">
      <c r="A2187" t="s">
        <v>2193</v>
      </c>
      <c r="B2187">
        <v>5</v>
      </c>
      <c r="C2187">
        <v>1.0761714125825962E-4</v>
      </c>
      <c r="D2187">
        <v>-9.136930617550183</v>
      </c>
    </row>
    <row r="2188" spans="1:4" x14ac:dyDescent="0.25">
      <c r="A2188" t="s">
        <v>2194</v>
      </c>
      <c r="B2188">
        <v>4</v>
      </c>
      <c r="C2188">
        <v>8.6093713006607698E-5</v>
      </c>
      <c r="D2188">
        <v>-9.3600741688643936</v>
      </c>
    </row>
    <row r="2189" spans="1:4" x14ac:dyDescent="0.25">
      <c r="A2189" t="s">
        <v>2195</v>
      </c>
      <c r="B2189">
        <v>13</v>
      </c>
      <c r="C2189">
        <v>2.79804567271475E-4</v>
      </c>
      <c r="D2189">
        <v>-8.1814191725227481</v>
      </c>
    </row>
    <row r="2190" spans="1:4" x14ac:dyDescent="0.25">
      <c r="A2190" t="s">
        <v>2196</v>
      </c>
      <c r="B2190">
        <v>5</v>
      </c>
      <c r="C2190">
        <v>1.0761714125825962E-4</v>
      </c>
      <c r="D2190">
        <v>-9.136930617550183</v>
      </c>
    </row>
    <row r="2191" spans="1:4" x14ac:dyDescent="0.25">
      <c r="A2191" t="s">
        <v>2197</v>
      </c>
      <c r="B2191">
        <v>4</v>
      </c>
      <c r="C2191">
        <v>8.6093713006607698E-5</v>
      </c>
      <c r="D2191">
        <v>-9.3600741688643936</v>
      </c>
    </row>
    <row r="2192" spans="1:4" x14ac:dyDescent="0.25">
      <c r="A2192" t="s">
        <v>2198</v>
      </c>
      <c r="B2192">
        <v>12</v>
      </c>
      <c r="C2192">
        <v>2.5828113901982307E-4</v>
      </c>
      <c r="D2192">
        <v>-8.2614618801962845</v>
      </c>
    </row>
    <row r="2193" spans="1:4" x14ac:dyDescent="0.25">
      <c r="A2193" t="s">
        <v>2199</v>
      </c>
      <c r="B2193">
        <v>11</v>
      </c>
      <c r="C2193">
        <v>2.3675771076817116E-4</v>
      </c>
      <c r="D2193">
        <v>-8.3484732571859137</v>
      </c>
    </row>
    <row r="2194" spans="1:4" x14ac:dyDescent="0.25">
      <c r="A2194" t="s">
        <v>2200</v>
      </c>
      <c r="B2194">
        <v>4</v>
      </c>
      <c r="C2194">
        <v>8.6093713006607698E-5</v>
      </c>
      <c r="D2194">
        <v>-9.3600741688643936</v>
      </c>
    </row>
    <row r="2195" spans="1:4" x14ac:dyDescent="0.25">
      <c r="A2195" t="s">
        <v>2201</v>
      </c>
      <c r="B2195">
        <v>24</v>
      </c>
      <c r="C2195">
        <v>5.1656227803964614E-4</v>
      </c>
      <c r="D2195">
        <v>-7.5683146996363382</v>
      </c>
    </row>
    <row r="2196" spans="1:4" x14ac:dyDescent="0.25">
      <c r="A2196" t="s">
        <v>2202</v>
      </c>
      <c r="B2196">
        <v>15</v>
      </c>
      <c r="C2196">
        <v>3.2285142377477886E-4</v>
      </c>
      <c r="D2196">
        <v>-8.0383183288820739</v>
      </c>
    </row>
    <row r="2197" spans="1:4" x14ac:dyDescent="0.25">
      <c r="A2197" t="s">
        <v>2203</v>
      </c>
      <c r="B2197">
        <v>4</v>
      </c>
      <c r="C2197">
        <v>8.6093713006607698E-5</v>
      </c>
      <c r="D2197">
        <v>-9.3600741688643936</v>
      </c>
    </row>
    <row r="2198" spans="1:4" x14ac:dyDescent="0.25">
      <c r="A2198" t="s">
        <v>2204</v>
      </c>
      <c r="B2198">
        <v>8</v>
      </c>
      <c r="C2198">
        <v>1.721874260132154E-4</v>
      </c>
      <c r="D2198">
        <v>-8.6669269883044482</v>
      </c>
    </row>
    <row r="2199" spans="1:4" x14ac:dyDescent="0.25">
      <c r="A2199" t="s">
        <v>2205</v>
      </c>
      <c r="B2199">
        <v>7</v>
      </c>
      <c r="C2199">
        <v>1.5066399776156347E-4</v>
      </c>
      <c r="D2199">
        <v>-8.8004583809289709</v>
      </c>
    </row>
    <row r="2200" spans="1:4" x14ac:dyDescent="0.25">
      <c r="A2200" t="s">
        <v>2206</v>
      </c>
      <c r="B2200">
        <v>4</v>
      </c>
      <c r="C2200">
        <v>8.6093713006607698E-5</v>
      </c>
      <c r="D2200">
        <v>-9.3600741688643936</v>
      </c>
    </row>
    <row r="2201" spans="1:4" x14ac:dyDescent="0.25">
      <c r="A2201" t="s">
        <v>2207</v>
      </c>
      <c r="B2201">
        <v>4</v>
      </c>
      <c r="C2201">
        <v>8.6093713006607698E-5</v>
      </c>
      <c r="D2201">
        <v>-9.3600741688643936</v>
      </c>
    </row>
    <row r="2202" spans="1:4" x14ac:dyDescent="0.25">
      <c r="A2202" t="s">
        <v>2208</v>
      </c>
      <c r="B2202">
        <v>19</v>
      </c>
      <c r="C2202">
        <v>4.0894513678138653E-4</v>
      </c>
      <c r="D2202">
        <v>-7.8019295508178432</v>
      </c>
    </row>
    <row r="2203" spans="1:4" x14ac:dyDescent="0.25">
      <c r="A2203" t="s">
        <v>2209</v>
      </c>
      <c r="B2203">
        <v>10</v>
      </c>
      <c r="C2203">
        <v>2.1523428251651923E-4</v>
      </c>
      <c r="D2203">
        <v>-8.4437834369902376</v>
      </c>
    </row>
    <row r="2204" spans="1:4" x14ac:dyDescent="0.25">
      <c r="A2204" t="s">
        <v>2210</v>
      </c>
      <c r="B2204">
        <v>17</v>
      </c>
      <c r="C2204">
        <v>3.6589828027808267E-4</v>
      </c>
      <c r="D2204">
        <v>-7.9131551859280682</v>
      </c>
    </row>
    <row r="2205" spans="1:4" x14ac:dyDescent="0.25">
      <c r="A2205" t="s">
        <v>2211</v>
      </c>
      <c r="B2205">
        <v>24</v>
      </c>
      <c r="C2205">
        <v>5.1656227803964614E-4</v>
      </c>
      <c r="D2205">
        <v>-7.5683146996363382</v>
      </c>
    </row>
    <row r="2206" spans="1:4" x14ac:dyDescent="0.25">
      <c r="A2206" t="s">
        <v>2212</v>
      </c>
      <c r="B2206">
        <v>8</v>
      </c>
      <c r="C2206">
        <v>1.721874260132154E-4</v>
      </c>
      <c r="D2206">
        <v>-8.6669269883044482</v>
      </c>
    </row>
    <row r="2207" spans="1:4" x14ac:dyDescent="0.25">
      <c r="A2207" t="s">
        <v>2213</v>
      </c>
      <c r="B2207">
        <v>11</v>
      </c>
      <c r="C2207">
        <v>2.3675771076817116E-4</v>
      </c>
      <c r="D2207">
        <v>-8.3484732571859137</v>
      </c>
    </row>
    <row r="2208" spans="1:4" x14ac:dyDescent="0.25">
      <c r="A2208" t="s">
        <v>2214</v>
      </c>
      <c r="B2208">
        <v>15</v>
      </c>
      <c r="C2208">
        <v>3.2285142377477886E-4</v>
      </c>
      <c r="D2208">
        <v>-8.0383183288820739</v>
      </c>
    </row>
    <row r="2209" spans="1:4" x14ac:dyDescent="0.25">
      <c r="A2209" t="s">
        <v>2215</v>
      </c>
      <c r="B2209">
        <v>9</v>
      </c>
      <c r="C2209">
        <v>1.937108542648673E-4</v>
      </c>
      <c r="D2209">
        <v>-8.5491439526480644</v>
      </c>
    </row>
    <row r="2210" spans="1:4" x14ac:dyDescent="0.25">
      <c r="A2210" t="s">
        <v>2216</v>
      </c>
      <c r="B2210">
        <v>4</v>
      </c>
      <c r="C2210">
        <v>8.6093713006607698E-5</v>
      </c>
      <c r="D2210">
        <v>-9.3600741688643936</v>
      </c>
    </row>
    <row r="2211" spans="1:4" x14ac:dyDescent="0.25">
      <c r="A2211" t="s">
        <v>2217</v>
      </c>
      <c r="B2211">
        <v>15</v>
      </c>
      <c r="C2211">
        <v>3.2285142377477886E-4</v>
      </c>
      <c r="D2211">
        <v>-8.0383183288820739</v>
      </c>
    </row>
    <row r="2212" spans="1:4" x14ac:dyDescent="0.25">
      <c r="A2212" t="s">
        <v>2218</v>
      </c>
      <c r="B2212">
        <v>4</v>
      </c>
      <c r="C2212">
        <v>8.6093713006607698E-5</v>
      </c>
      <c r="D2212">
        <v>-9.3600741688643936</v>
      </c>
    </row>
    <row r="2213" spans="1:4" x14ac:dyDescent="0.25">
      <c r="A2213" t="s">
        <v>2219</v>
      </c>
      <c r="B2213">
        <v>5</v>
      </c>
      <c r="C2213">
        <v>1.0761714125825962E-4</v>
      </c>
      <c r="D2213">
        <v>-9.136930617550183</v>
      </c>
    </row>
    <row r="2214" spans="1:4" x14ac:dyDescent="0.25">
      <c r="A2214" t="s">
        <v>2220</v>
      </c>
      <c r="B2214">
        <v>4</v>
      </c>
      <c r="C2214">
        <v>8.6093713006607698E-5</v>
      </c>
      <c r="D2214">
        <v>-9.3600741688643936</v>
      </c>
    </row>
    <row r="2215" spans="1:4" x14ac:dyDescent="0.25">
      <c r="A2215" t="s">
        <v>2221</v>
      </c>
      <c r="B2215">
        <v>11</v>
      </c>
      <c r="C2215">
        <v>2.3675771076817116E-4</v>
      </c>
      <c r="D2215">
        <v>-8.3484732571859137</v>
      </c>
    </row>
    <row r="2216" spans="1:4" x14ac:dyDescent="0.25">
      <c r="A2216" t="s">
        <v>2222</v>
      </c>
      <c r="B2216">
        <v>5</v>
      </c>
      <c r="C2216">
        <v>1.0761714125825962E-4</v>
      </c>
      <c r="D2216">
        <v>-9.136930617550183</v>
      </c>
    </row>
    <row r="2217" spans="1:4" x14ac:dyDescent="0.25">
      <c r="A2217" t="s">
        <v>2223</v>
      </c>
      <c r="B2217">
        <v>27</v>
      </c>
      <c r="C2217">
        <v>5.8113256279460187E-4</v>
      </c>
      <c r="D2217">
        <v>-7.4505316639799553</v>
      </c>
    </row>
    <row r="2218" spans="1:4" x14ac:dyDescent="0.25">
      <c r="A2218" t="s">
        <v>2224</v>
      </c>
      <c r="B2218">
        <v>6</v>
      </c>
      <c r="C2218">
        <v>1.2914056950991153E-4</v>
      </c>
      <c r="D2218">
        <v>-8.9546090607562299</v>
      </c>
    </row>
    <row r="2219" spans="1:4" x14ac:dyDescent="0.25">
      <c r="A2219" t="s">
        <v>2225</v>
      </c>
      <c r="B2219">
        <v>4</v>
      </c>
      <c r="C2219">
        <v>8.6093713006607698E-5</v>
      </c>
      <c r="D2219">
        <v>-9.3600741688643936</v>
      </c>
    </row>
    <row r="2220" spans="1:4" x14ac:dyDescent="0.25">
      <c r="A2220" t="s">
        <v>2226</v>
      </c>
      <c r="B2220">
        <v>4</v>
      </c>
      <c r="C2220">
        <v>8.6093713006607698E-5</v>
      </c>
      <c r="D2220">
        <v>-9.3600741688643936</v>
      </c>
    </row>
    <row r="2221" spans="1:4" x14ac:dyDescent="0.25">
      <c r="A2221" t="s">
        <v>2227</v>
      </c>
      <c r="B2221">
        <v>42</v>
      </c>
      <c r="C2221">
        <v>9.0398398656938079E-4</v>
      </c>
      <c r="D2221">
        <v>-7.0086989117009155</v>
      </c>
    </row>
    <row r="2222" spans="1:4" x14ac:dyDescent="0.25">
      <c r="A2222" t="s">
        <v>2228</v>
      </c>
      <c r="B2222">
        <v>4</v>
      </c>
      <c r="C2222">
        <v>8.6093713006607698E-5</v>
      </c>
      <c r="D2222">
        <v>-9.3600741688643936</v>
      </c>
    </row>
    <row r="2223" spans="1:4" x14ac:dyDescent="0.25">
      <c r="A2223" t="s">
        <v>2229</v>
      </c>
      <c r="B2223">
        <v>4</v>
      </c>
      <c r="C2223">
        <v>8.6093713006607698E-5</v>
      </c>
      <c r="D2223">
        <v>-9.3600741688643936</v>
      </c>
    </row>
    <row r="2224" spans="1:4" x14ac:dyDescent="0.25">
      <c r="A2224" t="s">
        <v>2230</v>
      </c>
      <c r="B2224">
        <v>11</v>
      </c>
      <c r="C2224">
        <v>2.3675771076817116E-4</v>
      </c>
      <c r="D2224">
        <v>-8.3484732571859137</v>
      </c>
    </row>
    <row r="2225" spans="1:4" x14ac:dyDescent="0.25">
      <c r="A2225" t="s">
        <v>2231</v>
      </c>
      <c r="B2225">
        <v>7</v>
      </c>
      <c r="C2225">
        <v>1.5066399776156347E-4</v>
      </c>
      <c r="D2225">
        <v>-8.8004583809289709</v>
      </c>
    </row>
    <row r="2226" spans="1:4" x14ac:dyDescent="0.25">
      <c r="A2226" t="s">
        <v>2232</v>
      </c>
      <c r="B2226">
        <v>4</v>
      </c>
      <c r="C2226">
        <v>8.6093713006607698E-5</v>
      </c>
      <c r="D2226">
        <v>-9.3600741688643936</v>
      </c>
    </row>
    <row r="2227" spans="1:4" x14ac:dyDescent="0.25">
      <c r="A2227" t="s">
        <v>2233</v>
      </c>
      <c r="B2227">
        <v>15</v>
      </c>
      <c r="C2227">
        <v>3.2285142377477886E-4</v>
      </c>
      <c r="D2227">
        <v>-8.0383183288820739</v>
      </c>
    </row>
    <row r="2228" spans="1:4" x14ac:dyDescent="0.25">
      <c r="A2228" t="s">
        <v>2234</v>
      </c>
      <c r="B2228">
        <v>4</v>
      </c>
      <c r="C2228">
        <v>8.6093713006607698E-5</v>
      </c>
      <c r="D2228">
        <v>-9.3600741688643936</v>
      </c>
    </row>
    <row r="2229" spans="1:4" x14ac:dyDescent="0.25">
      <c r="A2229" t="s">
        <v>2235</v>
      </c>
      <c r="B2229">
        <v>7</v>
      </c>
      <c r="C2229">
        <v>1.5066399776156347E-4</v>
      </c>
      <c r="D2229">
        <v>-8.8004583809289709</v>
      </c>
    </row>
    <row r="2230" spans="1:4" x14ac:dyDescent="0.25">
      <c r="A2230" t="s">
        <v>2236</v>
      </c>
      <c r="B2230">
        <v>6</v>
      </c>
      <c r="C2230">
        <v>1.2914056950991153E-4</v>
      </c>
      <c r="D2230">
        <v>-8.9546090607562299</v>
      </c>
    </row>
    <row r="2231" spans="1:4" x14ac:dyDescent="0.25">
      <c r="A2231" t="s">
        <v>2237</v>
      </c>
      <c r="B2231">
        <v>38</v>
      </c>
      <c r="C2231">
        <v>8.1789027356277307E-4</v>
      </c>
      <c r="D2231">
        <v>-7.1087823702578987</v>
      </c>
    </row>
    <row r="2232" spans="1:4" x14ac:dyDescent="0.25">
      <c r="A2232" t="s">
        <v>2238</v>
      </c>
      <c r="B2232">
        <v>5</v>
      </c>
      <c r="C2232">
        <v>1.0761714125825962E-4</v>
      </c>
      <c r="D2232">
        <v>-9.136930617550183</v>
      </c>
    </row>
    <row r="2233" spans="1:4" x14ac:dyDescent="0.25">
      <c r="A2233" t="s">
        <v>2239</v>
      </c>
      <c r="B2233">
        <v>38</v>
      </c>
      <c r="C2233">
        <v>8.1789027356277307E-4</v>
      </c>
      <c r="D2233">
        <v>-7.1087823702578987</v>
      </c>
    </row>
    <row r="2234" spans="1:4" x14ac:dyDescent="0.25">
      <c r="A2234" t="s">
        <v>2240</v>
      </c>
      <c r="B2234">
        <v>26</v>
      </c>
      <c r="C2234">
        <v>5.5960913454295E-4</v>
      </c>
      <c r="D2234">
        <v>-7.4882719919628018</v>
      </c>
    </row>
    <row r="2235" spans="1:4" x14ac:dyDescent="0.25">
      <c r="A2235" t="s">
        <v>2241</v>
      </c>
      <c r="B2235">
        <v>10</v>
      </c>
      <c r="C2235">
        <v>2.1523428251651923E-4</v>
      </c>
      <c r="D2235">
        <v>-8.4437834369902376</v>
      </c>
    </row>
    <row r="2236" spans="1:4" x14ac:dyDescent="0.25">
      <c r="A2236" t="s">
        <v>2242</v>
      </c>
      <c r="B2236">
        <v>7</v>
      </c>
      <c r="C2236">
        <v>1.5066399776156347E-4</v>
      </c>
      <c r="D2236">
        <v>-8.8004583809289709</v>
      </c>
    </row>
    <row r="2237" spans="1:4" x14ac:dyDescent="0.25">
      <c r="A2237" t="s">
        <v>2243</v>
      </c>
      <c r="B2237">
        <v>5</v>
      </c>
      <c r="C2237">
        <v>1.0761714125825962E-4</v>
      </c>
      <c r="D2237">
        <v>-9.136930617550183</v>
      </c>
    </row>
    <row r="2238" spans="1:4" x14ac:dyDescent="0.25">
      <c r="A2238" t="s">
        <v>2244</v>
      </c>
      <c r="B2238">
        <v>5</v>
      </c>
      <c r="C2238">
        <v>1.0761714125825962E-4</v>
      </c>
      <c r="D2238">
        <v>-9.136930617550183</v>
      </c>
    </row>
    <row r="2239" spans="1:4" x14ac:dyDescent="0.25">
      <c r="A2239" t="s">
        <v>2245</v>
      </c>
      <c r="B2239">
        <v>20</v>
      </c>
      <c r="C2239">
        <v>4.3046856503303846E-4</v>
      </c>
      <c r="D2239">
        <v>-7.7506362564302931</v>
      </c>
    </row>
    <row r="2240" spans="1:4" x14ac:dyDescent="0.25">
      <c r="A2240" t="s">
        <v>2246</v>
      </c>
      <c r="B2240">
        <v>7</v>
      </c>
      <c r="C2240">
        <v>1.5066399776156347E-4</v>
      </c>
      <c r="D2240">
        <v>-8.8004583809289709</v>
      </c>
    </row>
    <row r="2241" spans="1:4" x14ac:dyDescent="0.25">
      <c r="A2241" t="s">
        <v>2247</v>
      </c>
      <c r="B2241">
        <v>5</v>
      </c>
      <c r="C2241">
        <v>1.0761714125825962E-4</v>
      </c>
      <c r="D2241">
        <v>-9.136930617550183</v>
      </c>
    </row>
    <row r="2242" spans="1:4" x14ac:dyDescent="0.25">
      <c r="A2242" t="s">
        <v>2248</v>
      </c>
      <c r="B2242">
        <v>56</v>
      </c>
      <c r="C2242">
        <v>1.2053119820925077E-3</v>
      </c>
      <c r="D2242">
        <v>-6.7210168392491347</v>
      </c>
    </row>
    <row r="2243" spans="1:4" x14ac:dyDescent="0.25">
      <c r="A2243" t="s">
        <v>2249</v>
      </c>
      <c r="B2243">
        <v>5</v>
      </c>
      <c r="C2243">
        <v>1.0761714125825962E-4</v>
      </c>
      <c r="D2243">
        <v>-9.136930617550183</v>
      </c>
    </row>
    <row r="2244" spans="1:4" x14ac:dyDescent="0.25">
      <c r="A2244" t="s">
        <v>2250</v>
      </c>
      <c r="B2244">
        <v>4</v>
      </c>
      <c r="C2244">
        <v>8.6093713006607698E-5</v>
      </c>
      <c r="D2244">
        <v>-9.3600741688643936</v>
      </c>
    </row>
    <row r="2245" spans="1:4" x14ac:dyDescent="0.25">
      <c r="A2245" t="s">
        <v>2251</v>
      </c>
      <c r="B2245">
        <v>32</v>
      </c>
      <c r="C2245">
        <v>6.8874970405286159E-4</v>
      </c>
      <c r="D2245">
        <v>-7.2806326271845574</v>
      </c>
    </row>
    <row r="2246" spans="1:4" x14ac:dyDescent="0.25">
      <c r="A2246" t="s">
        <v>2252</v>
      </c>
      <c r="B2246">
        <v>6</v>
      </c>
      <c r="C2246">
        <v>1.2914056950991153E-4</v>
      </c>
      <c r="D2246">
        <v>-8.9546090607562299</v>
      </c>
    </row>
    <row r="2247" spans="1:4" x14ac:dyDescent="0.25">
      <c r="A2247" t="s">
        <v>2253</v>
      </c>
      <c r="B2247">
        <v>7</v>
      </c>
      <c r="C2247">
        <v>1.5066399776156347E-4</v>
      </c>
      <c r="D2247">
        <v>-8.8004583809289709</v>
      </c>
    </row>
    <row r="2248" spans="1:4" x14ac:dyDescent="0.25">
      <c r="A2248" t="s">
        <v>2254</v>
      </c>
      <c r="B2248">
        <v>7</v>
      </c>
      <c r="C2248">
        <v>1.5066399776156347E-4</v>
      </c>
      <c r="D2248">
        <v>-8.8004583809289709</v>
      </c>
    </row>
    <row r="2249" spans="1:4" x14ac:dyDescent="0.25">
      <c r="A2249" t="s">
        <v>2255</v>
      </c>
      <c r="B2249">
        <v>8</v>
      </c>
      <c r="C2249">
        <v>1.721874260132154E-4</v>
      </c>
      <c r="D2249">
        <v>-8.6669269883044482</v>
      </c>
    </row>
    <row r="2250" spans="1:4" x14ac:dyDescent="0.25">
      <c r="A2250" t="s">
        <v>2256</v>
      </c>
      <c r="B2250">
        <v>5</v>
      </c>
      <c r="C2250">
        <v>1.0761714125825962E-4</v>
      </c>
      <c r="D2250">
        <v>-9.136930617550183</v>
      </c>
    </row>
    <row r="2251" spans="1:4" x14ac:dyDescent="0.25">
      <c r="A2251" t="s">
        <v>2257</v>
      </c>
      <c r="B2251">
        <v>7</v>
      </c>
      <c r="C2251">
        <v>1.5066399776156347E-4</v>
      </c>
      <c r="D2251">
        <v>-8.8004583809289709</v>
      </c>
    </row>
    <row r="2252" spans="1:4" x14ac:dyDescent="0.25">
      <c r="A2252" t="s">
        <v>2258</v>
      </c>
      <c r="B2252">
        <v>5</v>
      </c>
      <c r="C2252">
        <v>1.0761714125825962E-4</v>
      </c>
      <c r="D2252">
        <v>-9.136930617550183</v>
      </c>
    </row>
    <row r="2253" spans="1:4" x14ac:dyDescent="0.25">
      <c r="A2253" t="s">
        <v>2259</v>
      </c>
      <c r="B2253">
        <v>7</v>
      </c>
      <c r="C2253">
        <v>1.5066399776156347E-4</v>
      </c>
      <c r="D2253">
        <v>-8.8004583809289709</v>
      </c>
    </row>
    <row r="2254" spans="1:4" x14ac:dyDescent="0.25">
      <c r="A2254" t="s">
        <v>2260</v>
      </c>
      <c r="B2254">
        <v>5</v>
      </c>
      <c r="C2254">
        <v>1.0761714125825962E-4</v>
      </c>
      <c r="D2254">
        <v>-9.136930617550183</v>
      </c>
    </row>
    <row r="2255" spans="1:4" x14ac:dyDescent="0.25">
      <c r="A2255" t="s">
        <v>2261</v>
      </c>
      <c r="B2255">
        <v>5</v>
      </c>
      <c r="C2255">
        <v>1.0761714125825962E-4</v>
      </c>
      <c r="D2255">
        <v>-9.136930617550183</v>
      </c>
    </row>
    <row r="2256" spans="1:4" x14ac:dyDescent="0.25">
      <c r="A2256" t="s">
        <v>2262</v>
      </c>
      <c r="B2256">
        <v>5</v>
      </c>
      <c r="C2256">
        <v>1.0761714125825962E-4</v>
      </c>
      <c r="D2256">
        <v>-9.136930617550183</v>
      </c>
    </row>
    <row r="2257" spans="1:4" x14ac:dyDescent="0.25">
      <c r="A2257" t="s">
        <v>2263</v>
      </c>
      <c r="B2257">
        <v>5</v>
      </c>
      <c r="C2257">
        <v>1.0761714125825962E-4</v>
      </c>
      <c r="D2257">
        <v>-9.136930617550183</v>
      </c>
    </row>
    <row r="2258" spans="1:4" x14ac:dyDescent="0.25">
      <c r="A2258" t="s">
        <v>2264</v>
      </c>
      <c r="B2258">
        <v>20</v>
      </c>
      <c r="C2258">
        <v>4.3046856503303846E-4</v>
      </c>
      <c r="D2258">
        <v>-7.7506362564302931</v>
      </c>
    </row>
    <row r="2259" spans="1:4" x14ac:dyDescent="0.25">
      <c r="A2259" t="s">
        <v>2265</v>
      </c>
      <c r="B2259">
        <v>4</v>
      </c>
      <c r="C2259">
        <v>8.6093713006607698E-5</v>
      </c>
      <c r="D2259">
        <v>-9.3600741688643936</v>
      </c>
    </row>
    <row r="2260" spans="1:4" x14ac:dyDescent="0.25">
      <c r="A2260" t="s">
        <v>2266</v>
      </c>
      <c r="B2260">
        <v>4</v>
      </c>
      <c r="C2260">
        <v>8.6093713006607698E-5</v>
      </c>
      <c r="D2260">
        <v>-9.3600741688643936</v>
      </c>
    </row>
    <row r="2261" spans="1:4" x14ac:dyDescent="0.25">
      <c r="A2261" t="s">
        <v>2267</v>
      </c>
      <c r="B2261">
        <v>4</v>
      </c>
      <c r="C2261">
        <v>8.6093713006607698E-5</v>
      </c>
      <c r="D2261">
        <v>-9.3600741688643936</v>
      </c>
    </row>
    <row r="2262" spans="1:4" x14ac:dyDescent="0.25">
      <c r="A2262" t="s">
        <v>2268</v>
      </c>
      <c r="B2262">
        <v>18</v>
      </c>
      <c r="C2262">
        <v>3.874217085297346E-4</v>
      </c>
      <c r="D2262">
        <v>-7.8559967720881199</v>
      </c>
    </row>
    <row r="2263" spans="1:4" x14ac:dyDescent="0.25">
      <c r="A2263" t="s">
        <v>2269</v>
      </c>
      <c r="B2263">
        <v>97</v>
      </c>
      <c r="C2263">
        <v>2.0877725404102364E-3</v>
      </c>
      <c r="D2263">
        <v>-6.1716575514809016</v>
      </c>
    </row>
    <row r="2264" spans="1:4" x14ac:dyDescent="0.25">
      <c r="A2264" t="s">
        <v>2270</v>
      </c>
      <c r="B2264">
        <v>4</v>
      </c>
      <c r="C2264">
        <v>8.6093713006607698E-5</v>
      </c>
      <c r="D2264">
        <v>-9.3600741688643936</v>
      </c>
    </row>
    <row r="2265" spans="1:4" x14ac:dyDescent="0.25">
      <c r="A2265" t="s">
        <v>2271</v>
      </c>
      <c r="B2265">
        <v>9</v>
      </c>
      <c r="C2265">
        <v>1.937108542648673E-4</v>
      </c>
      <c r="D2265">
        <v>-8.5491439526480644</v>
      </c>
    </row>
    <row r="2266" spans="1:4" x14ac:dyDescent="0.25">
      <c r="A2266" t="s">
        <v>2272</v>
      </c>
      <c r="B2266">
        <v>5</v>
      </c>
      <c r="C2266">
        <v>1.0761714125825962E-4</v>
      </c>
      <c r="D2266">
        <v>-9.136930617550183</v>
      </c>
    </row>
    <row r="2267" spans="1:4" x14ac:dyDescent="0.25">
      <c r="A2267" t="s">
        <v>2273</v>
      </c>
      <c r="B2267">
        <v>5</v>
      </c>
      <c r="C2267">
        <v>1.0761714125825962E-4</v>
      </c>
      <c r="D2267">
        <v>-9.136930617550183</v>
      </c>
    </row>
    <row r="2268" spans="1:4" x14ac:dyDescent="0.25">
      <c r="A2268" t="s">
        <v>2274</v>
      </c>
      <c r="B2268">
        <v>6</v>
      </c>
      <c r="C2268">
        <v>1.2914056950991153E-4</v>
      </c>
      <c r="D2268">
        <v>-8.9546090607562299</v>
      </c>
    </row>
    <row r="2269" spans="1:4" x14ac:dyDescent="0.25">
      <c r="A2269" t="s">
        <v>2275</v>
      </c>
      <c r="B2269">
        <v>4</v>
      </c>
      <c r="C2269">
        <v>8.6093713006607698E-5</v>
      </c>
      <c r="D2269">
        <v>-9.3600741688643936</v>
      </c>
    </row>
    <row r="2270" spans="1:4" x14ac:dyDescent="0.25">
      <c r="A2270" t="s">
        <v>2276</v>
      </c>
      <c r="B2270">
        <v>6</v>
      </c>
      <c r="C2270">
        <v>1.2914056950991153E-4</v>
      </c>
      <c r="D2270">
        <v>-8.9546090607562299</v>
      </c>
    </row>
    <row r="2271" spans="1:4" x14ac:dyDescent="0.25">
      <c r="A2271" t="s">
        <v>2277</v>
      </c>
      <c r="B2271">
        <v>4</v>
      </c>
      <c r="C2271">
        <v>8.6093713006607698E-5</v>
      </c>
      <c r="D2271">
        <v>-9.3600741688643936</v>
      </c>
    </row>
    <row r="2272" spans="1:4" x14ac:dyDescent="0.25">
      <c r="A2272" t="s">
        <v>2278</v>
      </c>
      <c r="B2272">
        <v>5</v>
      </c>
      <c r="C2272">
        <v>1.0761714125825962E-4</v>
      </c>
      <c r="D2272">
        <v>-9.136930617550183</v>
      </c>
    </row>
    <row r="2273" spans="1:4" x14ac:dyDescent="0.25">
      <c r="A2273" t="s">
        <v>2279</v>
      </c>
      <c r="B2273">
        <v>5</v>
      </c>
      <c r="C2273">
        <v>1.0761714125825962E-4</v>
      </c>
      <c r="D2273">
        <v>-9.136930617550183</v>
      </c>
    </row>
    <row r="2274" spans="1:4" x14ac:dyDescent="0.25">
      <c r="A2274" t="s">
        <v>2280</v>
      </c>
      <c r="B2274">
        <v>5</v>
      </c>
      <c r="C2274">
        <v>1.0761714125825962E-4</v>
      </c>
      <c r="D2274">
        <v>-9.136930617550183</v>
      </c>
    </row>
    <row r="2275" spans="1:4" x14ac:dyDescent="0.25">
      <c r="A2275" t="s">
        <v>2281</v>
      </c>
      <c r="B2275">
        <v>15</v>
      </c>
      <c r="C2275">
        <v>3.2285142377477886E-4</v>
      </c>
      <c r="D2275">
        <v>-8.0383183288820739</v>
      </c>
    </row>
    <row r="2276" spans="1:4" x14ac:dyDescent="0.25">
      <c r="A2276" t="s">
        <v>2282</v>
      </c>
      <c r="B2276">
        <v>5</v>
      </c>
      <c r="C2276">
        <v>1.0761714125825962E-4</v>
      </c>
      <c r="D2276">
        <v>-9.136930617550183</v>
      </c>
    </row>
    <row r="2277" spans="1:4" x14ac:dyDescent="0.25">
      <c r="A2277" t="s">
        <v>2283</v>
      </c>
      <c r="B2277">
        <v>6</v>
      </c>
      <c r="C2277">
        <v>1.2914056950991153E-4</v>
      </c>
      <c r="D2277">
        <v>-8.9546090607562299</v>
      </c>
    </row>
    <row r="2278" spans="1:4" x14ac:dyDescent="0.25">
      <c r="A2278" t="s">
        <v>2284</v>
      </c>
      <c r="B2278">
        <v>5</v>
      </c>
      <c r="C2278">
        <v>1.0761714125825962E-4</v>
      </c>
      <c r="D2278">
        <v>-9.136930617550183</v>
      </c>
    </row>
    <row r="2279" spans="1:4" x14ac:dyDescent="0.25">
      <c r="A2279" t="s">
        <v>2285</v>
      </c>
      <c r="B2279">
        <v>73</v>
      </c>
      <c r="C2279">
        <v>1.5712102623705903E-3</v>
      </c>
      <c r="D2279">
        <v>-6.4559090888358934</v>
      </c>
    </row>
    <row r="2280" spans="1:4" x14ac:dyDescent="0.25">
      <c r="A2280" t="s">
        <v>2286</v>
      </c>
      <c r="B2280">
        <v>5</v>
      </c>
      <c r="C2280">
        <v>1.0761714125825962E-4</v>
      </c>
      <c r="D2280">
        <v>-9.136930617550183</v>
      </c>
    </row>
    <row r="2281" spans="1:4" x14ac:dyDescent="0.25">
      <c r="A2281" t="s">
        <v>2287</v>
      </c>
      <c r="B2281">
        <v>12</v>
      </c>
      <c r="C2281">
        <v>2.5828113901982307E-4</v>
      </c>
      <c r="D2281">
        <v>-8.2614618801962845</v>
      </c>
    </row>
    <row r="2282" spans="1:4" x14ac:dyDescent="0.25">
      <c r="A2282" t="s">
        <v>2288</v>
      </c>
      <c r="B2282">
        <v>5</v>
      </c>
      <c r="C2282">
        <v>1.0761714125825962E-4</v>
      </c>
      <c r="D2282">
        <v>-9.136930617550183</v>
      </c>
    </row>
    <row r="2283" spans="1:4" x14ac:dyDescent="0.25">
      <c r="A2283" t="s">
        <v>2289</v>
      </c>
      <c r="B2283">
        <v>5</v>
      </c>
      <c r="C2283">
        <v>1.0761714125825962E-4</v>
      </c>
      <c r="D2283">
        <v>-9.136930617550183</v>
      </c>
    </row>
    <row r="2284" spans="1:4" x14ac:dyDescent="0.25">
      <c r="A2284" t="s">
        <v>2290</v>
      </c>
      <c r="B2284">
        <v>16</v>
      </c>
      <c r="C2284">
        <v>3.4437485202643079E-4</v>
      </c>
      <c r="D2284">
        <v>-7.9737798077445028</v>
      </c>
    </row>
    <row r="2285" spans="1:4" x14ac:dyDescent="0.25">
      <c r="A2285" t="s">
        <v>2291</v>
      </c>
      <c r="B2285">
        <v>4</v>
      </c>
      <c r="C2285">
        <v>8.6093713006607698E-5</v>
      </c>
      <c r="D2285">
        <v>-9.3600741688643936</v>
      </c>
    </row>
    <row r="2286" spans="1:4" x14ac:dyDescent="0.25">
      <c r="A2286" t="s">
        <v>2292</v>
      </c>
      <c r="B2286">
        <v>4</v>
      </c>
      <c r="C2286">
        <v>8.6093713006607698E-5</v>
      </c>
      <c r="D2286">
        <v>-9.3600741688643936</v>
      </c>
    </row>
    <row r="2287" spans="1:4" x14ac:dyDescent="0.25">
      <c r="A2287" t="s">
        <v>2293</v>
      </c>
      <c r="B2287">
        <v>4</v>
      </c>
      <c r="C2287">
        <v>8.6093713006607698E-5</v>
      </c>
      <c r="D2287">
        <v>-9.3600741688643936</v>
      </c>
    </row>
    <row r="2288" spans="1:4" x14ac:dyDescent="0.25">
      <c r="A2288" t="s">
        <v>2294</v>
      </c>
      <c r="B2288">
        <v>6</v>
      </c>
      <c r="C2288">
        <v>1.2914056950991153E-4</v>
      </c>
      <c r="D2288">
        <v>-8.9546090607562299</v>
      </c>
    </row>
    <row r="2289" spans="1:4" x14ac:dyDescent="0.25">
      <c r="A2289" t="s">
        <v>2295</v>
      </c>
      <c r="B2289">
        <v>12</v>
      </c>
      <c r="C2289">
        <v>2.5828113901982307E-4</v>
      </c>
      <c r="D2289">
        <v>-8.2614618801962845</v>
      </c>
    </row>
    <row r="2290" spans="1:4" x14ac:dyDescent="0.25">
      <c r="A2290" t="s">
        <v>2296</v>
      </c>
      <c r="B2290">
        <v>14</v>
      </c>
      <c r="C2290">
        <v>3.0132799552312693E-4</v>
      </c>
      <c r="D2290">
        <v>-8.1073112003690255</v>
      </c>
    </row>
    <row r="2291" spans="1:4" x14ac:dyDescent="0.25">
      <c r="A2291" t="s">
        <v>2297</v>
      </c>
      <c r="B2291">
        <v>5</v>
      </c>
      <c r="C2291">
        <v>1.0761714125825962E-4</v>
      </c>
      <c r="D2291">
        <v>-9.136930617550183</v>
      </c>
    </row>
    <row r="2292" spans="1:4" x14ac:dyDescent="0.25">
      <c r="A2292" t="s">
        <v>2298</v>
      </c>
      <c r="B2292">
        <v>51</v>
      </c>
      <c r="C2292">
        <v>1.0976948408342481E-3</v>
      </c>
      <c r="D2292">
        <v>-6.8145428972599582</v>
      </c>
    </row>
    <row r="2293" spans="1:4" x14ac:dyDescent="0.25">
      <c r="A2293" t="s">
        <v>2299</v>
      </c>
      <c r="B2293">
        <v>5</v>
      </c>
      <c r="C2293">
        <v>1.0761714125825962E-4</v>
      </c>
      <c r="D2293">
        <v>-9.136930617550183</v>
      </c>
    </row>
    <row r="2294" spans="1:4" x14ac:dyDescent="0.25">
      <c r="A2294" t="s">
        <v>2300</v>
      </c>
      <c r="B2294">
        <v>6</v>
      </c>
      <c r="C2294">
        <v>1.2914056950991153E-4</v>
      </c>
      <c r="D2294">
        <v>-8.9546090607562299</v>
      </c>
    </row>
    <row r="2295" spans="1:4" x14ac:dyDescent="0.25">
      <c r="A2295" t="s">
        <v>2301</v>
      </c>
      <c r="B2295">
        <v>42</v>
      </c>
      <c r="C2295">
        <v>9.0398398656938079E-4</v>
      </c>
      <c r="D2295">
        <v>-7.0086989117009155</v>
      </c>
    </row>
    <row r="2296" spans="1:4" x14ac:dyDescent="0.25">
      <c r="A2296" t="s">
        <v>2302</v>
      </c>
      <c r="B2296">
        <v>7</v>
      </c>
      <c r="C2296">
        <v>1.5066399776156347E-4</v>
      </c>
      <c r="D2296">
        <v>-8.8004583809289709</v>
      </c>
    </row>
    <row r="2297" spans="1:4" x14ac:dyDescent="0.25">
      <c r="A2297" t="s">
        <v>2303</v>
      </c>
      <c r="B2297">
        <v>8</v>
      </c>
      <c r="C2297">
        <v>1.721874260132154E-4</v>
      </c>
      <c r="D2297">
        <v>-8.6669269883044482</v>
      </c>
    </row>
    <row r="2298" spans="1:4" x14ac:dyDescent="0.25">
      <c r="A2298" t="s">
        <v>2304</v>
      </c>
      <c r="B2298">
        <v>17</v>
      </c>
      <c r="C2298">
        <v>3.6589828027808267E-4</v>
      </c>
      <c r="D2298">
        <v>-7.9131551859280682</v>
      </c>
    </row>
    <row r="2299" spans="1:4" x14ac:dyDescent="0.25">
      <c r="A2299" t="s">
        <v>2305</v>
      </c>
      <c r="B2299">
        <v>31</v>
      </c>
      <c r="C2299">
        <v>6.672262758012096E-4</v>
      </c>
      <c r="D2299">
        <v>-7.3123813254991381</v>
      </c>
    </row>
    <row r="2300" spans="1:4" x14ac:dyDescent="0.25">
      <c r="A2300" t="s">
        <v>2306</v>
      </c>
      <c r="B2300">
        <v>4</v>
      </c>
      <c r="C2300">
        <v>8.6093713006607698E-5</v>
      </c>
      <c r="D2300">
        <v>-9.3600741688643936</v>
      </c>
    </row>
    <row r="2301" spans="1:4" x14ac:dyDescent="0.25">
      <c r="A2301" t="s">
        <v>2307</v>
      </c>
      <c r="B2301">
        <v>17</v>
      </c>
      <c r="C2301">
        <v>3.6589828027808267E-4</v>
      </c>
      <c r="D2301">
        <v>-7.9131551859280682</v>
      </c>
    </row>
    <row r="2302" spans="1:4" x14ac:dyDescent="0.25">
      <c r="A2302" t="s">
        <v>2308</v>
      </c>
      <c r="B2302">
        <v>4</v>
      </c>
      <c r="C2302">
        <v>8.6093713006607698E-5</v>
      </c>
      <c r="D2302">
        <v>-9.3600741688643936</v>
      </c>
    </row>
    <row r="2303" spans="1:4" x14ac:dyDescent="0.25">
      <c r="A2303" t="s">
        <v>2309</v>
      </c>
      <c r="B2303">
        <v>4</v>
      </c>
      <c r="C2303">
        <v>8.6093713006607698E-5</v>
      </c>
      <c r="D2303">
        <v>-9.3600741688643936</v>
      </c>
    </row>
    <row r="2304" spans="1:4" x14ac:dyDescent="0.25">
      <c r="A2304" t="s">
        <v>2310</v>
      </c>
      <c r="B2304">
        <v>5</v>
      </c>
      <c r="C2304">
        <v>1.0761714125825962E-4</v>
      </c>
      <c r="D2304">
        <v>-9.136930617550183</v>
      </c>
    </row>
    <row r="2305" spans="1:4" x14ac:dyDescent="0.25">
      <c r="A2305" t="s">
        <v>2311</v>
      </c>
      <c r="B2305">
        <v>4</v>
      </c>
      <c r="C2305">
        <v>8.6093713006607698E-5</v>
      </c>
      <c r="D2305">
        <v>-9.3600741688643936</v>
      </c>
    </row>
    <row r="2306" spans="1:4" x14ac:dyDescent="0.25">
      <c r="A2306" t="s">
        <v>2312</v>
      </c>
      <c r="B2306">
        <v>63</v>
      </c>
      <c r="C2306">
        <v>1.3559759798540711E-3</v>
      </c>
      <c r="D2306">
        <v>-6.6032338035927518</v>
      </c>
    </row>
    <row r="2307" spans="1:4" x14ac:dyDescent="0.25">
      <c r="A2307" t="s">
        <v>2313</v>
      </c>
      <c r="B2307">
        <v>14</v>
      </c>
      <c r="C2307">
        <v>3.0132799552312693E-4</v>
      </c>
      <c r="D2307">
        <v>-8.1073112003690255</v>
      </c>
    </row>
    <row r="2308" spans="1:4" x14ac:dyDescent="0.25">
      <c r="A2308" t="s">
        <v>2314</v>
      </c>
      <c r="B2308">
        <v>8</v>
      </c>
      <c r="C2308">
        <v>1.721874260132154E-4</v>
      </c>
      <c r="D2308">
        <v>-8.6669269883044482</v>
      </c>
    </row>
    <row r="2309" spans="1:4" x14ac:dyDescent="0.25">
      <c r="A2309" t="s">
        <v>2315</v>
      </c>
      <c r="B2309">
        <v>6</v>
      </c>
      <c r="C2309">
        <v>1.2914056950991153E-4</v>
      </c>
      <c r="D2309">
        <v>-8.9546090607562299</v>
      </c>
    </row>
    <row r="2310" spans="1:4" x14ac:dyDescent="0.25">
      <c r="A2310" t="s">
        <v>2316</v>
      </c>
      <c r="B2310">
        <v>5</v>
      </c>
      <c r="C2310">
        <v>1.0761714125825962E-4</v>
      </c>
      <c r="D2310">
        <v>-9.136930617550183</v>
      </c>
    </row>
    <row r="2311" spans="1:4" x14ac:dyDescent="0.25">
      <c r="A2311" t="s">
        <v>2317</v>
      </c>
      <c r="B2311">
        <v>22</v>
      </c>
      <c r="C2311">
        <v>4.7351542153634233E-4</v>
      </c>
      <c r="D2311">
        <v>-7.6553260766259683</v>
      </c>
    </row>
    <row r="2312" spans="1:4" x14ac:dyDescent="0.25">
      <c r="A2312" t="s">
        <v>2318</v>
      </c>
      <c r="B2312">
        <v>15</v>
      </c>
      <c r="C2312">
        <v>3.2285142377477886E-4</v>
      </c>
      <c r="D2312">
        <v>-8.0383183288820739</v>
      </c>
    </row>
    <row r="2313" spans="1:4" x14ac:dyDescent="0.25">
      <c r="A2313" t="s">
        <v>2319</v>
      </c>
      <c r="B2313">
        <v>9</v>
      </c>
      <c r="C2313">
        <v>1.937108542648673E-4</v>
      </c>
      <c r="D2313">
        <v>-8.5491439526480644</v>
      </c>
    </row>
    <row r="2314" spans="1:4" x14ac:dyDescent="0.25">
      <c r="A2314" t="s">
        <v>2320</v>
      </c>
      <c r="B2314">
        <v>8</v>
      </c>
      <c r="C2314">
        <v>1.721874260132154E-4</v>
      </c>
      <c r="D2314">
        <v>-8.6669269883044482</v>
      </c>
    </row>
    <row r="2315" spans="1:4" x14ac:dyDescent="0.25">
      <c r="A2315" t="s">
        <v>2321</v>
      </c>
      <c r="B2315">
        <v>5</v>
      </c>
      <c r="C2315">
        <v>1.0761714125825962E-4</v>
      </c>
      <c r="D2315">
        <v>-9.136930617550183</v>
      </c>
    </row>
    <row r="2316" spans="1:4" x14ac:dyDescent="0.25">
      <c r="A2316" t="s">
        <v>2322</v>
      </c>
      <c r="B2316">
        <v>14</v>
      </c>
      <c r="C2316">
        <v>3.0132799552312693E-4</v>
      </c>
      <c r="D2316">
        <v>-8.1073112003690255</v>
      </c>
    </row>
    <row r="2317" spans="1:4" x14ac:dyDescent="0.25">
      <c r="A2317" t="s">
        <v>2323</v>
      </c>
      <c r="B2317">
        <v>6</v>
      </c>
      <c r="C2317">
        <v>1.2914056950991153E-4</v>
      </c>
      <c r="D2317">
        <v>-8.9546090607562299</v>
      </c>
    </row>
    <row r="2318" spans="1:4" x14ac:dyDescent="0.25">
      <c r="A2318" t="s">
        <v>2324</v>
      </c>
      <c r="B2318">
        <v>5</v>
      </c>
      <c r="C2318">
        <v>1.0761714125825962E-4</v>
      </c>
      <c r="D2318">
        <v>-9.136930617550183</v>
      </c>
    </row>
    <row r="2319" spans="1:4" x14ac:dyDescent="0.25">
      <c r="A2319" t="s">
        <v>2325</v>
      </c>
      <c r="B2319">
        <v>5</v>
      </c>
      <c r="C2319">
        <v>1.0761714125825962E-4</v>
      </c>
      <c r="D2319">
        <v>-9.136930617550183</v>
      </c>
    </row>
    <row r="2320" spans="1:4" x14ac:dyDescent="0.25">
      <c r="A2320" t="s">
        <v>2326</v>
      </c>
      <c r="B2320">
        <v>13</v>
      </c>
      <c r="C2320">
        <v>2.79804567271475E-4</v>
      </c>
      <c r="D2320">
        <v>-8.1814191725227481</v>
      </c>
    </row>
    <row r="2321" spans="1:4" x14ac:dyDescent="0.25">
      <c r="A2321" t="s">
        <v>2327</v>
      </c>
      <c r="B2321">
        <v>31</v>
      </c>
      <c r="C2321">
        <v>6.672262758012096E-4</v>
      </c>
      <c r="D2321">
        <v>-7.3123813254991381</v>
      </c>
    </row>
    <row r="2322" spans="1:4" x14ac:dyDescent="0.25">
      <c r="A2322" t="s">
        <v>2328</v>
      </c>
      <c r="B2322">
        <v>7</v>
      </c>
      <c r="C2322">
        <v>1.5066399776156347E-4</v>
      </c>
      <c r="D2322">
        <v>-8.8004583809289709</v>
      </c>
    </row>
    <row r="2323" spans="1:4" x14ac:dyDescent="0.25">
      <c r="A2323" t="s">
        <v>2329</v>
      </c>
      <c r="B2323">
        <v>63</v>
      </c>
      <c r="C2323">
        <v>1.3559759798540711E-3</v>
      </c>
      <c r="D2323">
        <v>-6.6032338035927518</v>
      </c>
    </row>
    <row r="2324" spans="1:4" x14ac:dyDescent="0.25">
      <c r="A2324" t="s">
        <v>2330</v>
      </c>
      <c r="B2324">
        <v>128</v>
      </c>
      <c r="C2324">
        <v>2.7549988162114463E-3</v>
      </c>
      <c r="D2324">
        <v>-5.8943382660646666</v>
      </c>
    </row>
    <row r="2325" spans="1:4" x14ac:dyDescent="0.25">
      <c r="A2325" t="s">
        <v>2331</v>
      </c>
      <c r="B2325">
        <v>6</v>
      </c>
      <c r="C2325">
        <v>1.2914056950991153E-4</v>
      </c>
      <c r="D2325">
        <v>-8.9546090607562299</v>
      </c>
    </row>
    <row r="2326" spans="1:4" x14ac:dyDescent="0.25">
      <c r="A2326" t="s">
        <v>2332</v>
      </c>
      <c r="B2326">
        <v>68</v>
      </c>
      <c r="C2326">
        <v>1.4635931211123307E-3</v>
      </c>
      <c r="D2326">
        <v>-6.5268608248081774</v>
      </c>
    </row>
    <row r="2327" spans="1:4" x14ac:dyDescent="0.25">
      <c r="A2327" t="s">
        <v>2333</v>
      </c>
      <c r="B2327">
        <v>4</v>
      </c>
      <c r="C2327">
        <v>8.6093713006607698E-5</v>
      </c>
      <c r="D2327">
        <v>-9.3600741688643936</v>
      </c>
    </row>
    <row r="2328" spans="1:4" x14ac:dyDescent="0.25">
      <c r="A2328" t="s">
        <v>2334</v>
      </c>
      <c r="B2328">
        <v>365</v>
      </c>
      <c r="C2328">
        <v>7.8560513118529525E-3</v>
      </c>
      <c r="D2328">
        <v>-4.8464711764017929</v>
      </c>
    </row>
    <row r="2329" spans="1:4" x14ac:dyDescent="0.25">
      <c r="A2329" t="s">
        <v>2335</v>
      </c>
      <c r="B2329">
        <v>6</v>
      </c>
      <c r="C2329">
        <v>1.2914056950991153E-4</v>
      </c>
      <c r="D2329">
        <v>-8.9546090607562299</v>
      </c>
    </row>
    <row r="2330" spans="1:4" x14ac:dyDescent="0.25">
      <c r="A2330" t="s">
        <v>2336</v>
      </c>
      <c r="B2330">
        <v>13</v>
      </c>
      <c r="C2330">
        <v>2.79804567271475E-4</v>
      </c>
      <c r="D2330">
        <v>-8.1814191725227481</v>
      </c>
    </row>
    <row r="2331" spans="1:4" x14ac:dyDescent="0.25">
      <c r="A2331" t="s">
        <v>2337</v>
      </c>
      <c r="B2331">
        <v>10</v>
      </c>
      <c r="C2331">
        <v>2.1523428251651923E-4</v>
      </c>
      <c r="D2331">
        <v>-8.4437834369902376</v>
      </c>
    </row>
    <row r="2332" spans="1:4" x14ac:dyDescent="0.25">
      <c r="A2332" t="s">
        <v>2338</v>
      </c>
      <c r="B2332">
        <v>2375</v>
      </c>
      <c r="C2332">
        <v>5.1118142097673319E-2</v>
      </c>
      <c r="D2332">
        <v>-2.9736158135155426</v>
      </c>
    </row>
    <row r="2333" spans="1:4" x14ac:dyDescent="0.25">
      <c r="A2333" t="s">
        <v>2339</v>
      </c>
      <c r="B2333">
        <v>39</v>
      </c>
      <c r="C2333">
        <v>8.3941370181442505E-4</v>
      </c>
      <c r="D2333">
        <v>-7.0828068838546372</v>
      </c>
    </row>
    <row r="2334" spans="1:4" x14ac:dyDescent="0.25">
      <c r="A2334" t="s">
        <v>2340</v>
      </c>
      <c r="B2334">
        <v>171</v>
      </c>
      <c r="C2334">
        <v>3.6805062310324788E-3</v>
      </c>
      <c r="D2334">
        <v>-5.6047049734816241</v>
      </c>
    </row>
    <row r="2335" spans="1:4" x14ac:dyDescent="0.25">
      <c r="A2335" t="s">
        <v>2341</v>
      </c>
      <c r="B2335">
        <v>23</v>
      </c>
      <c r="C2335">
        <v>4.9503884978799426E-4</v>
      </c>
      <c r="D2335">
        <v>-7.6108743140551347</v>
      </c>
    </row>
    <row r="2336" spans="1:4" x14ac:dyDescent="0.25">
      <c r="A2336" t="s">
        <v>2342</v>
      </c>
      <c r="B2336">
        <v>6</v>
      </c>
      <c r="C2336">
        <v>1.2914056950991153E-4</v>
      </c>
      <c r="D2336">
        <v>-8.9546090607562299</v>
      </c>
    </row>
    <row r="2337" spans="1:4" x14ac:dyDescent="0.25">
      <c r="A2337" t="s">
        <v>2343</v>
      </c>
      <c r="B2337">
        <v>6</v>
      </c>
      <c r="C2337">
        <v>1.2914056950991153E-4</v>
      </c>
      <c r="D2337">
        <v>-8.9546090607562299</v>
      </c>
    </row>
    <row r="2338" spans="1:4" x14ac:dyDescent="0.25">
      <c r="A2338" t="s">
        <v>2344</v>
      </c>
      <c r="B2338">
        <v>46</v>
      </c>
      <c r="C2338">
        <v>9.9007769957598852E-4</v>
      </c>
      <c r="D2338">
        <v>-6.9177271334951893</v>
      </c>
    </row>
    <row r="2339" spans="1:4" x14ac:dyDescent="0.25">
      <c r="A2339" t="s">
        <v>2345</v>
      </c>
      <c r="B2339">
        <v>6</v>
      </c>
      <c r="C2339">
        <v>1.2914056950991153E-4</v>
      </c>
      <c r="D2339">
        <v>-8.9546090607562299</v>
      </c>
    </row>
    <row r="2340" spans="1:4" x14ac:dyDescent="0.25">
      <c r="A2340" t="s">
        <v>2346</v>
      </c>
      <c r="B2340">
        <v>7</v>
      </c>
      <c r="C2340">
        <v>1.5066399776156347E-4</v>
      </c>
      <c r="D2340">
        <v>-8.8004583809289709</v>
      </c>
    </row>
    <row r="2341" spans="1:4" x14ac:dyDescent="0.25">
      <c r="A2341" t="s">
        <v>2347</v>
      </c>
      <c r="B2341">
        <v>53</v>
      </c>
      <c r="C2341">
        <v>1.1407416973375519E-3</v>
      </c>
      <c r="D2341">
        <v>-6.776076616432162</v>
      </c>
    </row>
    <row r="2342" spans="1:4" x14ac:dyDescent="0.25">
      <c r="A2342" t="s">
        <v>2348</v>
      </c>
      <c r="B2342">
        <v>82</v>
      </c>
      <c r="C2342">
        <v>1.7649211166354576E-3</v>
      </c>
      <c r="D2342">
        <v>-6.339649282720031</v>
      </c>
    </row>
    <row r="2343" spans="1:4" x14ac:dyDescent="0.25">
      <c r="A2343" t="s">
        <v>2349</v>
      </c>
      <c r="B2343">
        <v>5</v>
      </c>
      <c r="C2343">
        <v>1.0761714125825962E-4</v>
      </c>
      <c r="D2343">
        <v>-9.136930617550183</v>
      </c>
    </row>
    <row r="2344" spans="1:4" x14ac:dyDescent="0.25">
      <c r="A2344" t="s">
        <v>2350</v>
      </c>
      <c r="B2344">
        <v>4</v>
      </c>
      <c r="C2344">
        <v>8.6093713006607698E-5</v>
      </c>
      <c r="D2344">
        <v>-9.3600741688643936</v>
      </c>
    </row>
    <row r="2345" spans="1:4" x14ac:dyDescent="0.25">
      <c r="A2345" t="s">
        <v>2351</v>
      </c>
      <c r="B2345">
        <v>4</v>
      </c>
      <c r="C2345">
        <v>8.6093713006607698E-5</v>
      </c>
      <c r="D2345">
        <v>-9.3600741688643936</v>
      </c>
    </row>
    <row r="2346" spans="1:4" x14ac:dyDescent="0.25">
      <c r="A2346" t="s">
        <v>2352</v>
      </c>
      <c r="B2346">
        <v>12</v>
      </c>
      <c r="C2346">
        <v>2.5828113901982307E-4</v>
      </c>
      <c r="D2346">
        <v>-8.2614618801962845</v>
      </c>
    </row>
    <row r="2347" spans="1:4" x14ac:dyDescent="0.25">
      <c r="A2347" t="s">
        <v>2353</v>
      </c>
      <c r="B2347">
        <v>10</v>
      </c>
      <c r="C2347">
        <v>2.1523428251651923E-4</v>
      </c>
      <c r="D2347">
        <v>-8.4437834369902376</v>
      </c>
    </row>
    <row r="2348" spans="1:4" x14ac:dyDescent="0.25">
      <c r="A2348" t="s">
        <v>2354</v>
      </c>
      <c r="B2348">
        <v>12</v>
      </c>
      <c r="C2348">
        <v>2.5828113901982307E-4</v>
      </c>
      <c r="D2348">
        <v>-8.2614618801962845</v>
      </c>
    </row>
    <row r="2349" spans="1:4" x14ac:dyDescent="0.25">
      <c r="A2349" t="s">
        <v>2355</v>
      </c>
      <c r="B2349">
        <v>5</v>
      </c>
      <c r="C2349">
        <v>1.0761714125825962E-4</v>
      </c>
      <c r="D2349">
        <v>-9.136930617550183</v>
      </c>
    </row>
    <row r="2350" spans="1:4" x14ac:dyDescent="0.25">
      <c r="A2350" t="s">
        <v>2356</v>
      </c>
      <c r="B2350">
        <v>5</v>
      </c>
      <c r="C2350">
        <v>1.0761714125825962E-4</v>
      </c>
      <c r="D2350">
        <v>-9.136930617550183</v>
      </c>
    </row>
    <row r="2351" spans="1:4" x14ac:dyDescent="0.25">
      <c r="A2351" t="s">
        <v>2357</v>
      </c>
      <c r="B2351">
        <v>5</v>
      </c>
      <c r="C2351">
        <v>1.0761714125825962E-4</v>
      </c>
      <c r="D2351">
        <v>-9.136930617550183</v>
      </c>
    </row>
    <row r="2352" spans="1:4" x14ac:dyDescent="0.25">
      <c r="A2352" t="s">
        <v>2358</v>
      </c>
      <c r="B2352">
        <v>383</v>
      </c>
      <c r="C2352">
        <v>8.2434730203826863E-3</v>
      </c>
      <c r="D2352">
        <v>-4.7983335408036378</v>
      </c>
    </row>
    <row r="2353" spans="1:4" x14ac:dyDescent="0.25">
      <c r="A2353" t="s">
        <v>2359</v>
      </c>
      <c r="B2353">
        <v>6</v>
      </c>
      <c r="C2353">
        <v>1.2914056950991153E-4</v>
      </c>
      <c r="D2353">
        <v>-8.9546090607562299</v>
      </c>
    </row>
    <row r="2354" spans="1:4" x14ac:dyDescent="0.25">
      <c r="A2354" t="s">
        <v>2360</v>
      </c>
      <c r="B2354">
        <v>5</v>
      </c>
      <c r="C2354">
        <v>1.0761714125825962E-4</v>
      </c>
      <c r="D2354">
        <v>-9.136930617550183</v>
      </c>
    </row>
    <row r="2355" spans="1:4" x14ac:dyDescent="0.25">
      <c r="A2355" t="s">
        <v>2361</v>
      </c>
      <c r="B2355">
        <v>36</v>
      </c>
      <c r="C2355">
        <v>7.748434170594692E-4</v>
      </c>
      <c r="D2355">
        <v>-7.1628495915281745</v>
      </c>
    </row>
    <row r="2356" spans="1:4" x14ac:dyDescent="0.25">
      <c r="A2356" t="s">
        <v>2362</v>
      </c>
      <c r="B2356">
        <v>4</v>
      </c>
      <c r="C2356">
        <v>8.6093713006607698E-5</v>
      </c>
      <c r="D2356">
        <v>-9.3600741688643936</v>
      </c>
    </row>
    <row r="2357" spans="1:4" x14ac:dyDescent="0.25">
      <c r="A2357" t="s">
        <v>2363</v>
      </c>
      <c r="B2357">
        <v>6</v>
      </c>
      <c r="C2357">
        <v>1.2914056950991153E-4</v>
      </c>
      <c r="D2357">
        <v>-8.9546090607562299</v>
      </c>
    </row>
    <row r="2358" spans="1:4" x14ac:dyDescent="0.25">
      <c r="A2358" t="s">
        <v>2364</v>
      </c>
      <c r="B2358">
        <v>11</v>
      </c>
      <c r="C2358">
        <v>2.3675771076817116E-4</v>
      </c>
      <c r="D2358">
        <v>-8.3484732571859137</v>
      </c>
    </row>
    <row r="2359" spans="1:4" x14ac:dyDescent="0.25">
      <c r="A2359" t="s">
        <v>2365</v>
      </c>
      <c r="B2359">
        <v>20</v>
      </c>
      <c r="C2359">
        <v>4.3046856503303846E-4</v>
      </c>
      <c r="D2359">
        <v>-7.7506362564302931</v>
      </c>
    </row>
    <row r="2360" spans="1:4" x14ac:dyDescent="0.25">
      <c r="A2360" t="s">
        <v>2366</v>
      </c>
      <c r="B2360">
        <v>4</v>
      </c>
      <c r="C2360">
        <v>8.6093713006607698E-5</v>
      </c>
      <c r="D2360">
        <v>-9.3600741688643936</v>
      </c>
    </row>
    <row r="2361" spans="1:4" x14ac:dyDescent="0.25">
      <c r="A2361" t="s">
        <v>2367</v>
      </c>
      <c r="B2361">
        <v>10</v>
      </c>
      <c r="C2361">
        <v>2.1523428251651923E-4</v>
      </c>
      <c r="D2361">
        <v>-8.4437834369902376</v>
      </c>
    </row>
    <row r="2362" spans="1:4" x14ac:dyDescent="0.25">
      <c r="A2362" t="s">
        <v>2368</v>
      </c>
      <c r="B2362">
        <v>6</v>
      </c>
      <c r="C2362">
        <v>1.2914056950991153E-4</v>
      </c>
      <c r="D2362">
        <v>-8.9546090607562299</v>
      </c>
    </row>
    <row r="2363" spans="1:4" x14ac:dyDescent="0.25">
      <c r="A2363" t="s">
        <v>2369</v>
      </c>
      <c r="B2363">
        <v>4</v>
      </c>
      <c r="C2363">
        <v>8.6093713006607698E-5</v>
      </c>
      <c r="D2363">
        <v>-9.3600741688643936</v>
      </c>
    </row>
    <row r="2364" spans="1:4" x14ac:dyDescent="0.25">
      <c r="A2364" t="s">
        <v>2370</v>
      </c>
      <c r="B2364">
        <v>9</v>
      </c>
      <c r="C2364">
        <v>1.937108542648673E-4</v>
      </c>
      <c r="D2364">
        <v>-8.5491439526480644</v>
      </c>
    </row>
    <row r="2365" spans="1:4" x14ac:dyDescent="0.25">
      <c r="A2365" t="s">
        <v>2371</v>
      </c>
      <c r="B2365">
        <v>6</v>
      </c>
      <c r="C2365">
        <v>1.2914056950991153E-4</v>
      </c>
      <c r="D2365">
        <v>-8.9546090607562299</v>
      </c>
    </row>
    <row r="2366" spans="1:4" x14ac:dyDescent="0.25">
      <c r="A2366" t="s">
        <v>2372</v>
      </c>
      <c r="B2366">
        <v>22</v>
      </c>
      <c r="C2366">
        <v>4.7351542153634233E-4</v>
      </c>
      <c r="D2366">
        <v>-7.6553260766259683</v>
      </c>
    </row>
    <row r="2367" spans="1:4" x14ac:dyDescent="0.25">
      <c r="A2367" t="s">
        <v>2373</v>
      </c>
      <c r="B2367">
        <v>9</v>
      </c>
      <c r="C2367">
        <v>1.937108542648673E-4</v>
      </c>
      <c r="D2367">
        <v>-8.5491439526480644</v>
      </c>
    </row>
    <row r="2368" spans="1:4" x14ac:dyDescent="0.25">
      <c r="A2368" t="s">
        <v>2374</v>
      </c>
      <c r="B2368">
        <v>7</v>
      </c>
      <c r="C2368">
        <v>1.5066399776156347E-4</v>
      </c>
      <c r="D2368">
        <v>-8.8004583809289709</v>
      </c>
    </row>
    <row r="2369" spans="1:4" x14ac:dyDescent="0.25">
      <c r="A2369" t="s">
        <v>2375</v>
      </c>
      <c r="B2369">
        <v>6</v>
      </c>
      <c r="C2369">
        <v>1.2914056950991153E-4</v>
      </c>
      <c r="D2369">
        <v>-8.9546090607562299</v>
      </c>
    </row>
    <row r="2370" spans="1:4" x14ac:dyDescent="0.25">
      <c r="A2370" t="s">
        <v>2376</v>
      </c>
      <c r="B2370">
        <v>5</v>
      </c>
      <c r="C2370">
        <v>1.0761714125825962E-4</v>
      </c>
      <c r="D2370">
        <v>-9.136930617550183</v>
      </c>
    </row>
    <row r="2371" spans="1:4" x14ac:dyDescent="0.25">
      <c r="A2371" t="s">
        <v>2377</v>
      </c>
      <c r="B2371">
        <v>91</v>
      </c>
      <c r="C2371">
        <v>1.9586319709003252E-3</v>
      </c>
      <c r="D2371">
        <v>-6.2355090234674337</v>
      </c>
    </row>
    <row r="2372" spans="1:4" x14ac:dyDescent="0.25">
      <c r="A2372" t="s">
        <v>2378</v>
      </c>
      <c r="B2372">
        <v>11</v>
      </c>
      <c r="C2372">
        <v>2.3675771076817116E-4</v>
      </c>
      <c r="D2372">
        <v>-8.3484732571859137</v>
      </c>
    </row>
    <row r="2373" spans="1:4" x14ac:dyDescent="0.25">
      <c r="A2373" t="s">
        <v>2379</v>
      </c>
      <c r="B2373">
        <v>5</v>
      </c>
      <c r="C2373">
        <v>1.0761714125825962E-4</v>
      </c>
      <c r="D2373">
        <v>-9.136930617550183</v>
      </c>
    </row>
    <row r="2374" spans="1:4" x14ac:dyDescent="0.25">
      <c r="A2374" t="s">
        <v>2380</v>
      </c>
      <c r="B2374">
        <v>4</v>
      </c>
      <c r="C2374">
        <v>8.6093713006607698E-5</v>
      </c>
      <c r="D2374">
        <v>-9.3600741688643936</v>
      </c>
    </row>
    <row r="2375" spans="1:4" x14ac:dyDescent="0.25">
      <c r="A2375" t="s">
        <v>2381</v>
      </c>
      <c r="B2375">
        <v>4</v>
      </c>
      <c r="C2375">
        <v>8.6093713006607698E-5</v>
      </c>
      <c r="D2375">
        <v>-9.3600741688643936</v>
      </c>
    </row>
    <row r="2376" spans="1:4" x14ac:dyDescent="0.25">
      <c r="A2376" t="s">
        <v>2382</v>
      </c>
      <c r="B2376">
        <v>2039</v>
      </c>
      <c r="C2376">
        <v>4.3886270205118275E-2</v>
      </c>
      <c r="D2376">
        <v>-3.1261537594098288</v>
      </c>
    </row>
    <row r="2377" spans="1:4" x14ac:dyDescent="0.25">
      <c r="A2377" t="s">
        <v>2383</v>
      </c>
      <c r="B2377">
        <v>32</v>
      </c>
      <c r="C2377">
        <v>6.8874970405286159E-4</v>
      </c>
      <c r="D2377">
        <v>-7.2806326271845574</v>
      </c>
    </row>
    <row r="2378" spans="1:4" x14ac:dyDescent="0.25">
      <c r="A2378" t="s">
        <v>2384</v>
      </c>
      <c r="B2378">
        <v>219</v>
      </c>
      <c r="C2378">
        <v>4.7136307871117715E-3</v>
      </c>
      <c r="D2378">
        <v>-5.3572968001677834</v>
      </c>
    </row>
    <row r="2379" spans="1:4" x14ac:dyDescent="0.25">
      <c r="A2379" t="s">
        <v>2385</v>
      </c>
      <c r="B2379">
        <v>4</v>
      </c>
      <c r="C2379">
        <v>8.6093713006607698E-5</v>
      </c>
      <c r="D2379">
        <v>-9.3600741688643936</v>
      </c>
    </row>
    <row r="2380" spans="1:4" x14ac:dyDescent="0.25">
      <c r="A2380" t="s">
        <v>2386</v>
      </c>
      <c r="B2380">
        <v>8</v>
      </c>
      <c r="C2380">
        <v>1.721874260132154E-4</v>
      </c>
      <c r="D2380">
        <v>-8.6669269883044482</v>
      </c>
    </row>
    <row r="2381" spans="1:4" x14ac:dyDescent="0.25">
      <c r="A2381" t="s">
        <v>2387</v>
      </c>
      <c r="B2381">
        <v>11</v>
      </c>
      <c r="C2381">
        <v>2.3675771076817116E-4</v>
      </c>
      <c r="D2381">
        <v>-8.3484732571859137</v>
      </c>
    </row>
    <row r="2382" spans="1:4" x14ac:dyDescent="0.25">
      <c r="A2382" t="s">
        <v>2388</v>
      </c>
      <c r="B2382">
        <v>23</v>
      </c>
      <c r="C2382">
        <v>4.9503884978799426E-4</v>
      </c>
      <c r="D2382">
        <v>-7.6108743140551347</v>
      </c>
    </row>
    <row r="2383" spans="1:4" x14ac:dyDescent="0.25">
      <c r="A2383" t="s">
        <v>2389</v>
      </c>
      <c r="B2383">
        <v>10</v>
      </c>
      <c r="C2383">
        <v>2.1523428251651923E-4</v>
      </c>
      <c r="D2383">
        <v>-8.4437834369902376</v>
      </c>
    </row>
    <row r="2384" spans="1:4" x14ac:dyDescent="0.25">
      <c r="A2384" t="s">
        <v>2390</v>
      </c>
      <c r="B2384">
        <v>30</v>
      </c>
      <c r="C2384">
        <v>6.4570284754955772E-4</v>
      </c>
      <c r="D2384">
        <v>-7.3451711483221285</v>
      </c>
    </row>
    <row r="2385" spans="1:4" x14ac:dyDescent="0.25">
      <c r="A2385" t="s">
        <v>2391</v>
      </c>
      <c r="B2385">
        <v>31</v>
      </c>
      <c r="C2385">
        <v>6.672262758012096E-4</v>
      </c>
      <c r="D2385">
        <v>-7.3123813254991381</v>
      </c>
    </row>
    <row r="2386" spans="1:4" x14ac:dyDescent="0.25">
      <c r="A2386" t="s">
        <v>2392</v>
      </c>
      <c r="B2386">
        <v>4</v>
      </c>
      <c r="C2386">
        <v>8.6093713006607698E-5</v>
      </c>
      <c r="D2386">
        <v>-9.3600741688643936</v>
      </c>
    </row>
    <row r="2387" spans="1:4" x14ac:dyDescent="0.25">
      <c r="A2387" t="s">
        <v>2393</v>
      </c>
      <c r="B2387">
        <v>5</v>
      </c>
      <c r="C2387">
        <v>1.0761714125825962E-4</v>
      </c>
      <c r="D2387">
        <v>-9.136930617550183</v>
      </c>
    </row>
    <row r="2388" spans="1:4" x14ac:dyDescent="0.25">
      <c r="A2388" t="s">
        <v>2394</v>
      </c>
      <c r="B2388">
        <v>20</v>
      </c>
      <c r="C2388">
        <v>4.3046856503303846E-4</v>
      </c>
      <c r="D2388">
        <v>-7.7506362564302931</v>
      </c>
    </row>
    <row r="2389" spans="1:4" x14ac:dyDescent="0.25">
      <c r="A2389" t="s">
        <v>2395</v>
      </c>
      <c r="B2389">
        <v>24</v>
      </c>
      <c r="C2389">
        <v>5.1656227803964614E-4</v>
      </c>
      <c r="D2389">
        <v>-7.5683146996363382</v>
      </c>
    </row>
    <row r="2390" spans="1:4" x14ac:dyDescent="0.25">
      <c r="A2390" t="s">
        <v>2396</v>
      </c>
      <c r="B2390">
        <v>4</v>
      </c>
      <c r="C2390">
        <v>8.6093713006607698E-5</v>
      </c>
      <c r="D2390">
        <v>-9.3600741688643936</v>
      </c>
    </row>
    <row r="2391" spans="1:4" x14ac:dyDescent="0.25">
      <c r="A2391" t="s">
        <v>2397</v>
      </c>
      <c r="B2391">
        <v>7</v>
      </c>
      <c r="C2391">
        <v>1.5066399776156347E-4</v>
      </c>
      <c r="D2391">
        <v>-8.8004583809289709</v>
      </c>
    </row>
    <row r="2392" spans="1:4" x14ac:dyDescent="0.25">
      <c r="A2392" t="s">
        <v>2398</v>
      </c>
      <c r="B2392">
        <v>19</v>
      </c>
      <c r="C2392">
        <v>4.0894513678138653E-4</v>
      </c>
      <c r="D2392">
        <v>-7.8019295508178432</v>
      </c>
    </row>
    <row r="2393" spans="1:4" x14ac:dyDescent="0.25">
      <c r="A2393" t="s">
        <v>2399</v>
      </c>
      <c r="B2393">
        <v>4</v>
      </c>
      <c r="C2393">
        <v>8.6093713006607698E-5</v>
      </c>
      <c r="D2393">
        <v>-9.3600741688643936</v>
      </c>
    </row>
    <row r="2394" spans="1:4" x14ac:dyDescent="0.25">
      <c r="A2394" t="s">
        <v>2400</v>
      </c>
      <c r="B2394">
        <v>4</v>
      </c>
      <c r="C2394">
        <v>8.6093713006607698E-5</v>
      </c>
      <c r="D2394">
        <v>-9.3600741688643936</v>
      </c>
    </row>
    <row r="2395" spans="1:4" x14ac:dyDescent="0.25">
      <c r="A2395" t="s">
        <v>2401</v>
      </c>
      <c r="B2395">
        <v>15</v>
      </c>
      <c r="C2395">
        <v>3.2285142377477886E-4</v>
      </c>
      <c r="D2395">
        <v>-8.0383183288820739</v>
      </c>
    </row>
    <row r="2396" spans="1:4" x14ac:dyDescent="0.25">
      <c r="A2396" t="s">
        <v>2402</v>
      </c>
      <c r="B2396">
        <v>4</v>
      </c>
      <c r="C2396">
        <v>8.6093713006607698E-5</v>
      </c>
      <c r="D2396">
        <v>-9.3600741688643936</v>
      </c>
    </row>
    <row r="2397" spans="1:4" x14ac:dyDescent="0.25">
      <c r="A2397" t="s">
        <v>2403</v>
      </c>
      <c r="B2397">
        <v>4</v>
      </c>
      <c r="C2397">
        <v>8.6093713006607698E-5</v>
      </c>
      <c r="D2397">
        <v>-9.3600741688643936</v>
      </c>
    </row>
    <row r="2398" spans="1:4" x14ac:dyDescent="0.25">
      <c r="A2398" t="s">
        <v>2404</v>
      </c>
      <c r="B2398">
        <v>6</v>
      </c>
      <c r="C2398">
        <v>1.2914056950991153E-4</v>
      </c>
      <c r="D2398">
        <v>-8.9546090607562299</v>
      </c>
    </row>
    <row r="2399" spans="1:4" x14ac:dyDescent="0.25">
      <c r="A2399" t="s">
        <v>2405</v>
      </c>
      <c r="B2399">
        <v>7</v>
      </c>
      <c r="C2399">
        <v>1.5066399776156347E-4</v>
      </c>
      <c r="D2399">
        <v>-8.8004583809289709</v>
      </c>
    </row>
    <row r="2400" spans="1:4" x14ac:dyDescent="0.25">
      <c r="A2400" t="s">
        <v>2406</v>
      </c>
      <c r="B2400">
        <v>39</v>
      </c>
      <c r="C2400">
        <v>8.3941370181442505E-4</v>
      </c>
      <c r="D2400">
        <v>-7.0828068838546372</v>
      </c>
    </row>
    <row r="2401" spans="1:4" x14ac:dyDescent="0.25">
      <c r="A2401" t="s">
        <v>2407</v>
      </c>
      <c r="B2401">
        <v>12</v>
      </c>
      <c r="C2401">
        <v>2.5828113901982307E-4</v>
      </c>
      <c r="D2401">
        <v>-8.2614618801962845</v>
      </c>
    </row>
    <row r="2402" spans="1:4" x14ac:dyDescent="0.25">
      <c r="A2402" t="s">
        <v>2408</v>
      </c>
      <c r="B2402">
        <v>4</v>
      </c>
      <c r="C2402">
        <v>8.6093713006607698E-5</v>
      </c>
      <c r="D2402">
        <v>-9.3600741688643936</v>
      </c>
    </row>
    <row r="2403" spans="1:4" x14ac:dyDescent="0.25">
      <c r="A2403" t="s">
        <v>2409</v>
      </c>
      <c r="B2403">
        <v>9</v>
      </c>
      <c r="C2403">
        <v>1.937108542648673E-4</v>
      </c>
      <c r="D2403">
        <v>-8.5491439526480644</v>
      </c>
    </row>
    <row r="2404" spans="1:4" x14ac:dyDescent="0.25">
      <c r="A2404" t="s">
        <v>2410</v>
      </c>
      <c r="B2404">
        <v>4</v>
      </c>
      <c r="C2404">
        <v>8.6093713006607698E-5</v>
      </c>
      <c r="D2404">
        <v>-9.3600741688643936</v>
      </c>
    </row>
    <row r="2405" spans="1:4" x14ac:dyDescent="0.25">
      <c r="A2405" t="s">
        <v>2411</v>
      </c>
      <c r="B2405">
        <v>7</v>
      </c>
      <c r="C2405">
        <v>1.5066399776156347E-4</v>
      </c>
      <c r="D2405">
        <v>-8.8004583809289709</v>
      </c>
    </row>
    <row r="2406" spans="1:4" x14ac:dyDescent="0.25">
      <c r="A2406" t="s">
        <v>2412</v>
      </c>
      <c r="B2406">
        <v>5</v>
      </c>
      <c r="C2406">
        <v>1.0761714125825962E-4</v>
      </c>
      <c r="D2406">
        <v>-9.136930617550183</v>
      </c>
    </row>
    <row r="2407" spans="1:4" x14ac:dyDescent="0.25">
      <c r="A2407" t="s">
        <v>2413</v>
      </c>
      <c r="B2407">
        <v>5</v>
      </c>
      <c r="C2407">
        <v>1.0761714125825962E-4</v>
      </c>
      <c r="D2407">
        <v>-9.136930617550183</v>
      </c>
    </row>
    <row r="2408" spans="1:4" x14ac:dyDescent="0.25">
      <c r="A2408" t="s">
        <v>2414</v>
      </c>
      <c r="B2408">
        <v>4</v>
      </c>
      <c r="C2408">
        <v>8.6093713006607698E-5</v>
      </c>
      <c r="D2408">
        <v>-9.3600741688643936</v>
      </c>
    </row>
    <row r="2409" spans="1:4" x14ac:dyDescent="0.25">
      <c r="A2409" t="s">
        <v>2415</v>
      </c>
      <c r="B2409">
        <v>5</v>
      </c>
      <c r="C2409">
        <v>1.0761714125825962E-4</v>
      </c>
      <c r="D2409">
        <v>-9.136930617550183</v>
      </c>
    </row>
    <row r="2410" spans="1:4" x14ac:dyDescent="0.25">
      <c r="A2410" t="s">
        <v>2416</v>
      </c>
      <c r="B2410">
        <v>6</v>
      </c>
      <c r="C2410">
        <v>1.2914056950991153E-4</v>
      </c>
      <c r="D2410">
        <v>-8.9546090607562299</v>
      </c>
    </row>
    <row r="2411" spans="1:4" x14ac:dyDescent="0.25">
      <c r="A2411" t="s">
        <v>2417</v>
      </c>
      <c r="B2411">
        <v>4</v>
      </c>
      <c r="C2411">
        <v>8.6093713006607698E-5</v>
      </c>
      <c r="D2411">
        <v>-9.3600741688643936</v>
      </c>
    </row>
    <row r="2412" spans="1:4" x14ac:dyDescent="0.25">
      <c r="A2412" t="s">
        <v>2418</v>
      </c>
      <c r="B2412">
        <v>9</v>
      </c>
      <c r="C2412">
        <v>1.937108542648673E-4</v>
      </c>
      <c r="D2412">
        <v>-8.5491439526480644</v>
      </c>
    </row>
    <row r="2413" spans="1:4" x14ac:dyDescent="0.25">
      <c r="A2413" t="s">
        <v>2419</v>
      </c>
      <c r="B2413">
        <v>5</v>
      </c>
      <c r="C2413">
        <v>1.0761714125825962E-4</v>
      </c>
      <c r="D2413">
        <v>-9.136930617550183</v>
      </c>
    </row>
    <row r="2414" spans="1:4" x14ac:dyDescent="0.25">
      <c r="A2414" t="s">
        <v>2420</v>
      </c>
      <c r="B2414">
        <v>9</v>
      </c>
      <c r="C2414">
        <v>1.937108542648673E-4</v>
      </c>
      <c r="D2414">
        <v>-8.5491439526480644</v>
      </c>
    </row>
    <row r="2415" spans="1:4" x14ac:dyDescent="0.25">
      <c r="A2415" t="s">
        <v>2421</v>
      </c>
      <c r="B2415">
        <v>10</v>
      </c>
      <c r="C2415">
        <v>2.1523428251651923E-4</v>
      </c>
      <c r="D2415">
        <v>-8.4437834369902376</v>
      </c>
    </row>
    <row r="2416" spans="1:4" x14ac:dyDescent="0.25">
      <c r="A2416" t="s">
        <v>2422</v>
      </c>
      <c r="B2416">
        <v>6</v>
      </c>
      <c r="C2416">
        <v>1.2914056950991153E-4</v>
      </c>
      <c r="D2416">
        <v>-8.9546090607562299</v>
      </c>
    </row>
    <row r="2417" spans="1:4" x14ac:dyDescent="0.25">
      <c r="A2417" t="s">
        <v>2423</v>
      </c>
      <c r="B2417">
        <v>6</v>
      </c>
      <c r="C2417">
        <v>1.2914056950991153E-4</v>
      </c>
      <c r="D2417">
        <v>-8.9546090607562299</v>
      </c>
    </row>
    <row r="2418" spans="1:4" x14ac:dyDescent="0.25">
      <c r="A2418" t="s">
        <v>2424</v>
      </c>
      <c r="B2418">
        <v>9</v>
      </c>
      <c r="C2418">
        <v>1.937108542648673E-4</v>
      </c>
      <c r="D2418">
        <v>-8.5491439526480644</v>
      </c>
    </row>
    <row r="2419" spans="1:4" x14ac:dyDescent="0.25">
      <c r="A2419" t="s">
        <v>2425</v>
      </c>
      <c r="B2419">
        <v>10</v>
      </c>
      <c r="C2419">
        <v>2.1523428251651923E-4</v>
      </c>
      <c r="D2419">
        <v>-8.4437834369902376</v>
      </c>
    </row>
    <row r="2420" spans="1:4" x14ac:dyDescent="0.25">
      <c r="A2420" t="s">
        <v>2426</v>
      </c>
      <c r="B2420">
        <v>119</v>
      </c>
      <c r="C2420">
        <v>2.561287961946579E-3</v>
      </c>
      <c r="D2420">
        <v>-5.9672450368727548</v>
      </c>
    </row>
    <row r="2421" spans="1:4" x14ac:dyDescent="0.25">
      <c r="A2421" t="s">
        <v>2427</v>
      </c>
      <c r="B2421">
        <v>17</v>
      </c>
      <c r="C2421">
        <v>3.6589828027808267E-4</v>
      </c>
      <c r="D2421">
        <v>-7.9131551859280682</v>
      </c>
    </row>
    <row r="2422" spans="1:4" x14ac:dyDescent="0.25">
      <c r="A2422" t="s">
        <v>2428</v>
      </c>
      <c r="B2422">
        <v>21</v>
      </c>
      <c r="C2422">
        <v>4.519919932846904E-4</v>
      </c>
      <c r="D2422">
        <v>-7.7018460922608609</v>
      </c>
    </row>
    <row r="2423" spans="1:4" x14ac:dyDescent="0.25">
      <c r="A2423" t="s">
        <v>2429</v>
      </c>
      <c r="B2423">
        <v>5</v>
      </c>
      <c r="C2423">
        <v>1.0761714125825962E-4</v>
      </c>
      <c r="D2423">
        <v>-9.136930617550183</v>
      </c>
    </row>
    <row r="2424" spans="1:4" x14ac:dyDescent="0.25">
      <c r="A2424" t="s">
        <v>2430</v>
      </c>
      <c r="B2424">
        <v>4</v>
      </c>
      <c r="C2424">
        <v>8.6093713006607698E-5</v>
      </c>
      <c r="D2424">
        <v>-9.3600741688643936</v>
      </c>
    </row>
    <row r="2425" spans="1:4" x14ac:dyDescent="0.25">
      <c r="A2425" t="s">
        <v>2431</v>
      </c>
      <c r="B2425">
        <v>6</v>
      </c>
      <c r="C2425">
        <v>1.2914056950991153E-4</v>
      </c>
      <c r="D2425">
        <v>-8.9546090607562299</v>
      </c>
    </row>
    <row r="2426" spans="1:4" x14ac:dyDescent="0.25">
      <c r="A2426" t="s">
        <v>2432</v>
      </c>
      <c r="B2426">
        <v>7</v>
      </c>
      <c r="C2426">
        <v>1.5066399776156347E-4</v>
      </c>
      <c r="D2426">
        <v>-8.8004583809289709</v>
      </c>
    </row>
    <row r="2427" spans="1:4" x14ac:dyDescent="0.25">
      <c r="A2427" t="s">
        <v>2433</v>
      </c>
      <c r="B2427">
        <v>6</v>
      </c>
      <c r="C2427">
        <v>1.2914056950991153E-4</v>
      </c>
      <c r="D2427">
        <v>-8.9546090607562299</v>
      </c>
    </row>
    <row r="2428" spans="1:4" x14ac:dyDescent="0.25">
      <c r="A2428" t="s">
        <v>2434</v>
      </c>
      <c r="B2428">
        <v>21</v>
      </c>
      <c r="C2428">
        <v>4.519919932846904E-4</v>
      </c>
      <c r="D2428">
        <v>-7.7018460922608609</v>
      </c>
    </row>
    <row r="2429" spans="1:4" x14ac:dyDescent="0.25">
      <c r="A2429" t="s">
        <v>2435</v>
      </c>
      <c r="B2429">
        <v>8</v>
      </c>
      <c r="C2429">
        <v>1.721874260132154E-4</v>
      </c>
      <c r="D2429">
        <v>-8.6669269883044482</v>
      </c>
    </row>
    <row r="2430" spans="1:4" x14ac:dyDescent="0.25">
      <c r="A2430" t="s">
        <v>2436</v>
      </c>
      <c r="B2430">
        <v>5</v>
      </c>
      <c r="C2430">
        <v>1.0761714125825962E-4</v>
      </c>
      <c r="D2430">
        <v>-9.136930617550183</v>
      </c>
    </row>
    <row r="2431" spans="1:4" x14ac:dyDescent="0.25">
      <c r="A2431" t="s">
        <v>2437</v>
      </c>
      <c r="B2431">
        <v>5</v>
      </c>
      <c r="C2431">
        <v>1.0761714125825962E-4</v>
      </c>
      <c r="D2431">
        <v>-9.136930617550183</v>
      </c>
    </row>
    <row r="2432" spans="1:4" x14ac:dyDescent="0.25">
      <c r="A2432" t="s">
        <v>2438</v>
      </c>
      <c r="B2432">
        <v>8</v>
      </c>
      <c r="C2432">
        <v>1.721874260132154E-4</v>
      </c>
      <c r="D2432">
        <v>-8.6669269883044482</v>
      </c>
    </row>
    <row r="2433" spans="1:4" x14ac:dyDescent="0.25">
      <c r="A2433" t="s">
        <v>2439</v>
      </c>
      <c r="B2433">
        <v>4</v>
      </c>
      <c r="C2433">
        <v>8.6093713006607698E-5</v>
      </c>
      <c r="D2433">
        <v>-9.3600741688643936</v>
      </c>
    </row>
    <row r="2434" spans="1:4" x14ac:dyDescent="0.25">
      <c r="A2434" t="s">
        <v>2440</v>
      </c>
      <c r="B2434">
        <v>4</v>
      </c>
      <c r="C2434">
        <v>8.6093713006607698E-5</v>
      </c>
      <c r="D2434">
        <v>-9.3600741688643936</v>
      </c>
    </row>
    <row r="2435" spans="1:4" x14ac:dyDescent="0.25">
      <c r="A2435" t="s">
        <v>2441</v>
      </c>
      <c r="B2435">
        <v>4</v>
      </c>
      <c r="C2435">
        <v>8.6093713006607698E-5</v>
      </c>
      <c r="D2435">
        <v>-9.3600741688643936</v>
      </c>
    </row>
    <row r="2436" spans="1:4" x14ac:dyDescent="0.25">
      <c r="A2436" t="s">
        <v>2442</v>
      </c>
      <c r="B2436">
        <v>27</v>
      </c>
      <c r="C2436">
        <v>5.8113256279460187E-4</v>
      </c>
      <c r="D2436">
        <v>-7.4505316639799553</v>
      </c>
    </row>
    <row r="2437" spans="1:4" x14ac:dyDescent="0.25">
      <c r="A2437" t="s">
        <v>2443</v>
      </c>
      <c r="B2437">
        <v>5</v>
      </c>
      <c r="C2437">
        <v>1.0761714125825962E-4</v>
      </c>
      <c r="D2437">
        <v>-9.136930617550183</v>
      </c>
    </row>
    <row r="2438" spans="1:4" x14ac:dyDescent="0.25">
      <c r="A2438" t="s">
        <v>2444</v>
      </c>
      <c r="B2438">
        <v>4</v>
      </c>
      <c r="C2438">
        <v>8.6093713006607698E-5</v>
      </c>
      <c r="D2438">
        <v>-9.3600741688643936</v>
      </c>
    </row>
    <row r="2439" spans="1:4" x14ac:dyDescent="0.25">
      <c r="A2439" t="s">
        <v>2445</v>
      </c>
      <c r="B2439">
        <v>7</v>
      </c>
      <c r="C2439">
        <v>1.5066399776156347E-4</v>
      </c>
      <c r="D2439">
        <v>-8.8004583809289709</v>
      </c>
    </row>
    <row r="2440" spans="1:4" x14ac:dyDescent="0.25">
      <c r="A2440" t="s">
        <v>2446</v>
      </c>
      <c r="B2440">
        <v>4</v>
      </c>
      <c r="C2440">
        <v>8.6093713006607698E-5</v>
      </c>
      <c r="D2440">
        <v>-9.3600741688643936</v>
      </c>
    </row>
    <row r="2441" spans="1:4" x14ac:dyDescent="0.25">
      <c r="A2441" t="s">
        <v>2447</v>
      </c>
      <c r="B2441">
        <v>4</v>
      </c>
      <c r="C2441">
        <v>8.6093713006607698E-5</v>
      </c>
      <c r="D2441">
        <v>-9.3600741688643936</v>
      </c>
    </row>
    <row r="2442" spans="1:4" x14ac:dyDescent="0.25">
      <c r="A2442" t="s">
        <v>2448</v>
      </c>
      <c r="B2442">
        <v>8</v>
      </c>
      <c r="C2442">
        <v>1.721874260132154E-4</v>
      </c>
      <c r="D2442">
        <v>-8.6669269883044482</v>
      </c>
    </row>
    <row r="2443" spans="1:4" x14ac:dyDescent="0.25">
      <c r="A2443" t="s">
        <v>2449</v>
      </c>
      <c r="B2443">
        <v>25</v>
      </c>
      <c r="C2443">
        <v>5.3808570629129812E-4</v>
      </c>
      <c r="D2443">
        <v>-7.5274927051160834</v>
      </c>
    </row>
    <row r="2444" spans="1:4" x14ac:dyDescent="0.25">
      <c r="A2444" t="s">
        <v>2450</v>
      </c>
      <c r="B2444">
        <v>4</v>
      </c>
      <c r="C2444">
        <v>8.6093713006607698E-5</v>
      </c>
      <c r="D2444">
        <v>-9.3600741688643936</v>
      </c>
    </row>
    <row r="2445" spans="1:4" x14ac:dyDescent="0.25">
      <c r="A2445" t="s">
        <v>2451</v>
      </c>
      <c r="B2445">
        <v>9</v>
      </c>
      <c r="C2445">
        <v>1.937108542648673E-4</v>
      </c>
      <c r="D2445">
        <v>-8.5491439526480644</v>
      </c>
    </row>
    <row r="2446" spans="1:4" x14ac:dyDescent="0.25">
      <c r="A2446" t="s">
        <v>2452</v>
      </c>
      <c r="B2446">
        <v>4</v>
      </c>
      <c r="C2446">
        <v>8.6093713006607698E-5</v>
      </c>
      <c r="D2446">
        <v>-9.3600741688643936</v>
      </c>
    </row>
    <row r="2447" spans="1:4" x14ac:dyDescent="0.25">
      <c r="A2447" t="s">
        <v>2453</v>
      </c>
      <c r="B2447">
        <v>5</v>
      </c>
      <c r="C2447">
        <v>1.0761714125825962E-4</v>
      </c>
      <c r="D2447">
        <v>-9.136930617550183</v>
      </c>
    </row>
    <row r="2448" spans="1:4" x14ac:dyDescent="0.25">
      <c r="A2448" t="s">
        <v>2454</v>
      </c>
      <c r="B2448">
        <v>6</v>
      </c>
      <c r="C2448">
        <v>1.2914056950991153E-4</v>
      </c>
      <c r="D2448">
        <v>-8.9546090607562299</v>
      </c>
    </row>
    <row r="2449" spans="1:4" x14ac:dyDescent="0.25">
      <c r="A2449" t="s">
        <v>2455</v>
      </c>
      <c r="B2449">
        <v>4</v>
      </c>
      <c r="C2449">
        <v>8.6093713006607698E-5</v>
      </c>
      <c r="D2449">
        <v>-9.3600741688643936</v>
      </c>
    </row>
    <row r="2450" spans="1:4" x14ac:dyDescent="0.25">
      <c r="A2450" t="s">
        <v>2456</v>
      </c>
      <c r="B2450">
        <v>5</v>
      </c>
      <c r="C2450">
        <v>1.0761714125825962E-4</v>
      </c>
      <c r="D2450">
        <v>-9.136930617550183</v>
      </c>
    </row>
    <row r="2451" spans="1:4" x14ac:dyDescent="0.25">
      <c r="A2451" t="s">
        <v>2457</v>
      </c>
      <c r="B2451">
        <v>4</v>
      </c>
      <c r="C2451">
        <v>8.6093713006607698E-5</v>
      </c>
      <c r="D2451">
        <v>-9.3600741688643936</v>
      </c>
    </row>
    <row r="2452" spans="1:4" x14ac:dyDescent="0.25">
      <c r="A2452" t="s">
        <v>2458</v>
      </c>
      <c r="B2452">
        <v>7</v>
      </c>
      <c r="C2452">
        <v>1.5066399776156347E-4</v>
      </c>
      <c r="D2452">
        <v>-8.8004583809289709</v>
      </c>
    </row>
    <row r="2453" spans="1:4" x14ac:dyDescent="0.25">
      <c r="A2453" t="s">
        <v>2459</v>
      </c>
      <c r="B2453">
        <v>17</v>
      </c>
      <c r="C2453">
        <v>3.6589828027808267E-4</v>
      </c>
      <c r="D2453">
        <v>-7.9131551859280682</v>
      </c>
    </row>
    <row r="2454" spans="1:4" x14ac:dyDescent="0.25">
      <c r="A2454" t="s">
        <v>2460</v>
      </c>
      <c r="B2454">
        <v>4</v>
      </c>
      <c r="C2454">
        <v>8.6093713006607698E-5</v>
      </c>
      <c r="D2454">
        <v>-9.3600741688643936</v>
      </c>
    </row>
    <row r="2455" spans="1:4" x14ac:dyDescent="0.25">
      <c r="A2455" t="s">
        <v>2461</v>
      </c>
      <c r="B2455">
        <v>17</v>
      </c>
      <c r="C2455">
        <v>3.6589828027808267E-4</v>
      </c>
      <c r="D2455">
        <v>-7.9131551859280682</v>
      </c>
    </row>
    <row r="2456" spans="1:4" x14ac:dyDescent="0.25">
      <c r="A2456" t="s">
        <v>2462</v>
      </c>
      <c r="B2456">
        <v>4</v>
      </c>
      <c r="C2456">
        <v>8.6093713006607698E-5</v>
      </c>
      <c r="D2456">
        <v>-9.3600741688643936</v>
      </c>
    </row>
    <row r="2457" spans="1:4" x14ac:dyDescent="0.25">
      <c r="A2457" t="s">
        <v>2463</v>
      </c>
      <c r="B2457">
        <v>5</v>
      </c>
      <c r="C2457">
        <v>1.0761714125825962E-4</v>
      </c>
      <c r="D2457">
        <v>-9.136930617550183</v>
      </c>
    </row>
    <row r="2458" spans="1:4" x14ac:dyDescent="0.25">
      <c r="A2458" t="s">
        <v>2464</v>
      </c>
      <c r="B2458">
        <v>87</v>
      </c>
      <c r="C2458">
        <v>1.8725382578937172E-3</v>
      </c>
      <c r="D2458">
        <v>-6.2804604113297007</v>
      </c>
    </row>
    <row r="2459" spans="1:4" x14ac:dyDescent="0.25">
      <c r="A2459" t="s">
        <v>2465</v>
      </c>
      <c r="B2459">
        <v>5</v>
      </c>
      <c r="C2459">
        <v>1.0761714125825962E-4</v>
      </c>
      <c r="D2459">
        <v>-9.136930617550183</v>
      </c>
    </row>
    <row r="2460" spans="1:4" x14ac:dyDescent="0.25">
      <c r="A2460" t="s">
        <v>2466</v>
      </c>
      <c r="B2460">
        <v>12</v>
      </c>
      <c r="C2460">
        <v>2.5828113901982307E-4</v>
      </c>
      <c r="D2460">
        <v>-8.2614618801962845</v>
      </c>
    </row>
    <row r="2461" spans="1:4" x14ac:dyDescent="0.25">
      <c r="A2461" t="s">
        <v>2467</v>
      </c>
      <c r="B2461">
        <v>5</v>
      </c>
      <c r="C2461">
        <v>1.0761714125825962E-4</v>
      </c>
      <c r="D2461">
        <v>-9.136930617550183</v>
      </c>
    </row>
    <row r="2462" spans="1:4" x14ac:dyDescent="0.25">
      <c r="A2462" t="s">
        <v>2468</v>
      </c>
      <c r="B2462">
        <v>13</v>
      </c>
      <c r="C2462">
        <v>2.79804567271475E-4</v>
      </c>
      <c r="D2462">
        <v>-8.1814191725227481</v>
      </c>
    </row>
    <row r="2463" spans="1:4" x14ac:dyDescent="0.25">
      <c r="A2463" t="s">
        <v>2469</v>
      </c>
      <c r="B2463">
        <v>5</v>
      </c>
      <c r="C2463">
        <v>1.0761714125825962E-4</v>
      </c>
      <c r="D2463">
        <v>-9.136930617550183</v>
      </c>
    </row>
    <row r="2464" spans="1:4" x14ac:dyDescent="0.25">
      <c r="A2464" t="s">
        <v>2470</v>
      </c>
      <c r="B2464">
        <v>11</v>
      </c>
      <c r="C2464">
        <v>2.3675771076817116E-4</v>
      </c>
      <c r="D2464">
        <v>-8.3484732571859137</v>
      </c>
    </row>
    <row r="2465" spans="1:4" x14ac:dyDescent="0.25">
      <c r="A2465" t="s">
        <v>2471</v>
      </c>
      <c r="B2465">
        <v>139</v>
      </c>
      <c r="C2465">
        <v>2.9917565269796174E-3</v>
      </c>
      <c r="D2465">
        <v>-5.811894596853592</v>
      </c>
    </row>
    <row r="2466" spans="1:4" x14ac:dyDescent="0.25">
      <c r="A2466" t="s">
        <v>2472</v>
      </c>
      <c r="B2466">
        <v>40</v>
      </c>
      <c r="C2466">
        <v>8.6093713006607693E-4</v>
      </c>
      <c r="D2466">
        <v>-7.0574890758703477</v>
      </c>
    </row>
    <row r="2467" spans="1:4" x14ac:dyDescent="0.25">
      <c r="A2467" t="s">
        <v>2473</v>
      </c>
      <c r="B2467">
        <v>5</v>
      </c>
      <c r="C2467">
        <v>1.0761714125825962E-4</v>
      </c>
      <c r="D2467">
        <v>-9.136930617550183</v>
      </c>
    </row>
    <row r="2468" spans="1:4" x14ac:dyDescent="0.25">
      <c r="A2468" t="s">
        <v>2474</v>
      </c>
      <c r="B2468">
        <v>13</v>
      </c>
      <c r="C2468">
        <v>2.79804567271475E-4</v>
      </c>
      <c r="D2468">
        <v>-8.1814191725227481</v>
      </c>
    </row>
    <row r="2469" spans="1:4" x14ac:dyDescent="0.25">
      <c r="A2469" t="s">
        <v>2475</v>
      </c>
      <c r="B2469">
        <v>11</v>
      </c>
      <c r="C2469">
        <v>2.3675771076817116E-4</v>
      </c>
      <c r="D2469">
        <v>-8.3484732571859137</v>
      </c>
    </row>
    <row r="2470" spans="1:4" x14ac:dyDescent="0.25">
      <c r="A2470" t="s">
        <v>2476</v>
      </c>
      <c r="B2470">
        <v>4</v>
      </c>
      <c r="C2470">
        <v>8.6093713006607698E-5</v>
      </c>
      <c r="D2470">
        <v>-9.3600741688643936</v>
      </c>
    </row>
    <row r="2471" spans="1:4" x14ac:dyDescent="0.25">
      <c r="A2471" t="s">
        <v>2477</v>
      </c>
      <c r="B2471">
        <v>6</v>
      </c>
      <c r="C2471">
        <v>1.2914056950991153E-4</v>
      </c>
      <c r="D2471">
        <v>-8.9546090607562299</v>
      </c>
    </row>
    <row r="2472" spans="1:4" x14ac:dyDescent="0.25">
      <c r="A2472" t="s">
        <v>2478</v>
      </c>
      <c r="B2472">
        <v>5</v>
      </c>
      <c r="C2472">
        <v>1.0761714125825962E-4</v>
      </c>
      <c r="D2472">
        <v>-9.136930617550183</v>
      </c>
    </row>
    <row r="2473" spans="1:4" x14ac:dyDescent="0.25">
      <c r="A2473" t="s">
        <v>2479</v>
      </c>
      <c r="B2473">
        <v>4</v>
      </c>
      <c r="C2473">
        <v>8.6093713006607698E-5</v>
      </c>
      <c r="D2473">
        <v>-9.3600741688643936</v>
      </c>
    </row>
    <row r="2474" spans="1:4" x14ac:dyDescent="0.25">
      <c r="A2474" t="s">
        <v>2480</v>
      </c>
      <c r="B2474">
        <v>22</v>
      </c>
      <c r="C2474">
        <v>4.7351542153634233E-4</v>
      </c>
      <c r="D2474">
        <v>-7.6553260766259683</v>
      </c>
    </row>
    <row r="2475" spans="1:4" x14ac:dyDescent="0.25">
      <c r="A2475" t="s">
        <v>2481</v>
      </c>
      <c r="B2475">
        <v>9</v>
      </c>
      <c r="C2475">
        <v>1.937108542648673E-4</v>
      </c>
      <c r="D2475">
        <v>-8.5491439526480644</v>
      </c>
    </row>
    <row r="2476" spans="1:4" x14ac:dyDescent="0.25">
      <c r="A2476" t="s">
        <v>2482</v>
      </c>
      <c r="B2476">
        <v>25</v>
      </c>
      <c r="C2476">
        <v>5.3808570629129812E-4</v>
      </c>
      <c r="D2476">
        <v>-7.5274927051160834</v>
      </c>
    </row>
    <row r="2477" spans="1:4" x14ac:dyDescent="0.25">
      <c r="A2477" t="s">
        <v>2483</v>
      </c>
      <c r="B2477">
        <v>6</v>
      </c>
      <c r="C2477">
        <v>1.2914056950991153E-4</v>
      </c>
      <c r="D2477">
        <v>-8.9546090607562299</v>
      </c>
    </row>
    <row r="2478" spans="1:4" x14ac:dyDescent="0.25">
      <c r="A2478" t="s">
        <v>2484</v>
      </c>
      <c r="B2478">
        <v>13</v>
      </c>
      <c r="C2478">
        <v>2.79804567271475E-4</v>
      </c>
      <c r="D2478">
        <v>-8.1814191725227481</v>
      </c>
    </row>
    <row r="2479" spans="1:4" x14ac:dyDescent="0.25">
      <c r="A2479" t="s">
        <v>2485</v>
      </c>
      <c r="B2479">
        <v>16</v>
      </c>
      <c r="C2479">
        <v>3.4437485202643079E-4</v>
      </c>
      <c r="D2479">
        <v>-7.9737798077445028</v>
      </c>
    </row>
    <row r="2480" spans="1:4" x14ac:dyDescent="0.25">
      <c r="A2480" t="s">
        <v>2486</v>
      </c>
      <c r="B2480">
        <v>6</v>
      </c>
      <c r="C2480">
        <v>1.2914056950991153E-4</v>
      </c>
      <c r="D2480">
        <v>-8.9546090607562299</v>
      </c>
    </row>
    <row r="2481" spans="1:4" x14ac:dyDescent="0.25">
      <c r="A2481" t="s">
        <v>2487</v>
      </c>
      <c r="B2481">
        <v>6</v>
      </c>
      <c r="C2481">
        <v>1.2914056950991153E-4</v>
      </c>
      <c r="D2481">
        <v>-8.9546090607562299</v>
      </c>
    </row>
    <row r="2482" spans="1:4" x14ac:dyDescent="0.25">
      <c r="A2482" t="s">
        <v>2488</v>
      </c>
      <c r="B2482">
        <v>4</v>
      </c>
      <c r="C2482">
        <v>8.6093713006607698E-5</v>
      </c>
      <c r="D2482">
        <v>-9.3600741688643936</v>
      </c>
    </row>
    <row r="2483" spans="1:4" x14ac:dyDescent="0.25">
      <c r="A2483" t="s">
        <v>2489</v>
      </c>
      <c r="B2483">
        <v>34</v>
      </c>
      <c r="C2483">
        <v>7.3179656055616534E-4</v>
      </c>
      <c r="D2483">
        <v>-7.2200080053681228</v>
      </c>
    </row>
    <row r="2484" spans="1:4" x14ac:dyDescent="0.25">
      <c r="A2484" t="s">
        <v>2490</v>
      </c>
      <c r="B2484">
        <v>4</v>
      </c>
      <c r="C2484">
        <v>8.6093713006607698E-5</v>
      </c>
      <c r="D2484">
        <v>-9.3600741688643936</v>
      </c>
    </row>
    <row r="2485" spans="1:4" x14ac:dyDescent="0.25">
      <c r="A2485" t="s">
        <v>2491</v>
      </c>
      <c r="B2485">
        <v>4</v>
      </c>
      <c r="C2485">
        <v>8.6093713006607698E-5</v>
      </c>
      <c r="D2485">
        <v>-9.3600741688643936</v>
      </c>
    </row>
    <row r="2486" spans="1:4" x14ac:dyDescent="0.25">
      <c r="A2486" t="s">
        <v>2492</v>
      </c>
      <c r="B2486">
        <v>4</v>
      </c>
      <c r="C2486">
        <v>8.6093713006607698E-5</v>
      </c>
      <c r="D2486">
        <v>-9.3600741688643936</v>
      </c>
    </row>
    <row r="2487" spans="1:4" x14ac:dyDescent="0.25">
      <c r="A2487" t="s">
        <v>2493</v>
      </c>
      <c r="B2487">
        <v>30</v>
      </c>
      <c r="C2487">
        <v>6.4570284754955772E-4</v>
      </c>
      <c r="D2487">
        <v>-7.3451711483221285</v>
      </c>
    </row>
    <row r="2488" spans="1:4" x14ac:dyDescent="0.25">
      <c r="A2488" t="s">
        <v>2494</v>
      </c>
      <c r="B2488">
        <v>6</v>
      </c>
      <c r="C2488">
        <v>1.2914056950991153E-4</v>
      </c>
      <c r="D2488">
        <v>-8.9546090607562299</v>
      </c>
    </row>
    <row r="2489" spans="1:4" x14ac:dyDescent="0.25">
      <c r="A2489" t="s">
        <v>2495</v>
      </c>
      <c r="B2489">
        <v>4</v>
      </c>
      <c r="C2489">
        <v>8.6093713006607698E-5</v>
      </c>
      <c r="D2489">
        <v>-9.3600741688643936</v>
      </c>
    </row>
    <row r="2490" spans="1:4" x14ac:dyDescent="0.25">
      <c r="A2490" t="s">
        <v>2496</v>
      </c>
      <c r="B2490">
        <v>12</v>
      </c>
      <c r="C2490">
        <v>2.5828113901982307E-4</v>
      </c>
      <c r="D2490">
        <v>-8.2614618801962845</v>
      </c>
    </row>
    <row r="2491" spans="1:4" x14ac:dyDescent="0.25">
      <c r="A2491" t="s">
        <v>2497</v>
      </c>
      <c r="B2491">
        <v>5</v>
      </c>
      <c r="C2491">
        <v>1.0761714125825962E-4</v>
      </c>
      <c r="D2491">
        <v>-9.136930617550183</v>
      </c>
    </row>
    <row r="2492" spans="1:4" x14ac:dyDescent="0.25">
      <c r="A2492" t="s">
        <v>2498</v>
      </c>
      <c r="B2492">
        <v>4</v>
      </c>
      <c r="C2492">
        <v>8.6093713006607698E-5</v>
      </c>
      <c r="D2492">
        <v>-9.3600741688643936</v>
      </c>
    </row>
    <row r="2493" spans="1:4" x14ac:dyDescent="0.25">
      <c r="A2493" t="s">
        <v>2499</v>
      </c>
      <c r="B2493">
        <v>11</v>
      </c>
      <c r="C2493">
        <v>2.3675771076817116E-4</v>
      </c>
      <c r="D2493">
        <v>-8.3484732571859137</v>
      </c>
    </row>
    <row r="2494" spans="1:4" x14ac:dyDescent="0.25">
      <c r="A2494" t="s">
        <v>2500</v>
      </c>
      <c r="B2494">
        <v>5</v>
      </c>
      <c r="C2494">
        <v>1.0761714125825962E-4</v>
      </c>
      <c r="D2494">
        <v>-9.136930617550183</v>
      </c>
    </row>
    <row r="2495" spans="1:4" x14ac:dyDescent="0.25">
      <c r="A2495" t="s">
        <v>2501</v>
      </c>
      <c r="B2495">
        <v>6</v>
      </c>
      <c r="C2495">
        <v>1.2914056950991153E-4</v>
      </c>
      <c r="D2495">
        <v>-8.9546090607562299</v>
      </c>
    </row>
    <row r="2496" spans="1:4" x14ac:dyDescent="0.25">
      <c r="A2496" t="s">
        <v>2502</v>
      </c>
      <c r="B2496">
        <v>4</v>
      </c>
      <c r="C2496">
        <v>8.6093713006607698E-5</v>
      </c>
      <c r="D2496">
        <v>-9.3600741688643936</v>
      </c>
    </row>
    <row r="2497" spans="1:4" x14ac:dyDescent="0.25">
      <c r="A2497" t="s">
        <v>2503</v>
      </c>
      <c r="B2497">
        <v>6</v>
      </c>
      <c r="C2497">
        <v>1.2914056950991153E-4</v>
      </c>
      <c r="D2497">
        <v>-8.9546090607562299</v>
      </c>
    </row>
    <row r="2498" spans="1:4" x14ac:dyDescent="0.25">
      <c r="A2498" t="s">
        <v>2504</v>
      </c>
      <c r="B2498">
        <v>35</v>
      </c>
      <c r="C2498">
        <v>7.5331998880781733E-4</v>
      </c>
      <c r="D2498">
        <v>-7.1910204684948704</v>
      </c>
    </row>
    <row r="2499" spans="1:4" x14ac:dyDescent="0.25">
      <c r="A2499" t="s">
        <v>2505</v>
      </c>
      <c r="B2499">
        <v>19</v>
      </c>
      <c r="C2499">
        <v>4.0894513678138653E-4</v>
      </c>
      <c r="D2499">
        <v>-7.8019295508178432</v>
      </c>
    </row>
    <row r="2500" spans="1:4" x14ac:dyDescent="0.25">
      <c r="A2500" t="s">
        <v>2506</v>
      </c>
      <c r="B2500">
        <v>4</v>
      </c>
      <c r="C2500">
        <v>8.6093713006607698E-5</v>
      </c>
      <c r="D2500">
        <v>-9.3600741688643936</v>
      </c>
    </row>
    <row r="2501" spans="1:4" x14ac:dyDescent="0.25">
      <c r="A2501" t="s">
        <v>2507</v>
      </c>
      <c r="B2501">
        <v>5</v>
      </c>
      <c r="C2501">
        <v>1.0761714125825962E-4</v>
      </c>
      <c r="D2501">
        <v>-9.136930617550183</v>
      </c>
    </row>
    <row r="2502" spans="1:4" x14ac:dyDescent="0.25">
      <c r="A2502" t="s">
        <v>2508</v>
      </c>
      <c r="B2502">
        <v>6</v>
      </c>
      <c r="C2502">
        <v>1.2914056950991153E-4</v>
      </c>
      <c r="D2502">
        <v>-8.9546090607562299</v>
      </c>
    </row>
    <row r="2503" spans="1:4" x14ac:dyDescent="0.25">
      <c r="A2503" t="s">
        <v>2509</v>
      </c>
      <c r="B2503">
        <v>7</v>
      </c>
      <c r="C2503">
        <v>1.5066399776156347E-4</v>
      </c>
      <c r="D2503">
        <v>-8.8004583809289709</v>
      </c>
    </row>
    <row r="2504" spans="1:4" x14ac:dyDescent="0.25">
      <c r="A2504" t="s">
        <v>2510</v>
      </c>
      <c r="B2504">
        <v>6</v>
      </c>
      <c r="C2504">
        <v>1.2914056950991153E-4</v>
      </c>
      <c r="D2504">
        <v>-8.9546090607562299</v>
      </c>
    </row>
    <row r="2505" spans="1:4" x14ac:dyDescent="0.25">
      <c r="A2505" t="s">
        <v>2511</v>
      </c>
      <c r="B2505">
        <v>7</v>
      </c>
      <c r="C2505">
        <v>1.5066399776156347E-4</v>
      </c>
      <c r="D2505">
        <v>-8.8004583809289709</v>
      </c>
    </row>
    <row r="2506" spans="1:4" x14ac:dyDescent="0.25">
      <c r="A2506" t="s">
        <v>2512</v>
      </c>
      <c r="B2506">
        <v>29</v>
      </c>
      <c r="C2506">
        <v>6.2417941929790574E-4</v>
      </c>
      <c r="D2506">
        <v>-7.3790726999978098</v>
      </c>
    </row>
    <row r="2507" spans="1:4" x14ac:dyDescent="0.25">
      <c r="A2507" t="s">
        <v>2513</v>
      </c>
      <c r="B2507">
        <v>22</v>
      </c>
      <c r="C2507">
        <v>4.7351542153634233E-4</v>
      </c>
      <c r="D2507">
        <v>-7.6553260766259683</v>
      </c>
    </row>
    <row r="2508" spans="1:4" x14ac:dyDescent="0.25">
      <c r="A2508" t="s">
        <v>2514</v>
      </c>
      <c r="B2508">
        <v>5</v>
      </c>
      <c r="C2508">
        <v>1.0761714125825962E-4</v>
      </c>
      <c r="D2508">
        <v>-9.136930617550183</v>
      </c>
    </row>
    <row r="2509" spans="1:4" x14ac:dyDescent="0.25">
      <c r="A2509" t="s">
        <v>2515</v>
      </c>
      <c r="B2509">
        <v>6</v>
      </c>
      <c r="C2509">
        <v>1.2914056950991153E-4</v>
      </c>
      <c r="D2509">
        <v>-8.9546090607562299</v>
      </c>
    </row>
    <row r="2510" spans="1:4" x14ac:dyDescent="0.25">
      <c r="A2510" t="s">
        <v>2516</v>
      </c>
      <c r="B2510">
        <v>6</v>
      </c>
      <c r="C2510">
        <v>1.2914056950991153E-4</v>
      </c>
      <c r="D2510">
        <v>-8.9546090607562299</v>
      </c>
    </row>
    <row r="2511" spans="1:4" x14ac:dyDescent="0.25">
      <c r="A2511" t="s">
        <v>2517</v>
      </c>
      <c r="B2511">
        <v>8</v>
      </c>
      <c r="C2511">
        <v>1.721874260132154E-4</v>
      </c>
      <c r="D2511">
        <v>-8.6669269883044482</v>
      </c>
    </row>
    <row r="2512" spans="1:4" x14ac:dyDescent="0.25">
      <c r="A2512" t="s">
        <v>2518</v>
      </c>
      <c r="B2512">
        <v>4</v>
      </c>
      <c r="C2512">
        <v>8.6093713006607698E-5</v>
      </c>
      <c r="D2512">
        <v>-9.3600741688643936</v>
      </c>
    </row>
    <row r="2513" spans="1:4" x14ac:dyDescent="0.25">
      <c r="A2513" t="s">
        <v>2519</v>
      </c>
      <c r="B2513">
        <v>6</v>
      </c>
      <c r="C2513">
        <v>1.2914056950991153E-4</v>
      </c>
      <c r="D2513">
        <v>-8.9546090607562299</v>
      </c>
    </row>
    <row r="2514" spans="1:4" x14ac:dyDescent="0.25">
      <c r="A2514" t="s">
        <v>2520</v>
      </c>
      <c r="B2514">
        <v>12</v>
      </c>
      <c r="C2514">
        <v>2.5828113901982307E-4</v>
      </c>
      <c r="D2514">
        <v>-8.2614618801962845</v>
      </c>
    </row>
    <row r="2515" spans="1:4" x14ac:dyDescent="0.25">
      <c r="A2515" t="s">
        <v>2521</v>
      </c>
      <c r="B2515">
        <v>44</v>
      </c>
      <c r="C2515">
        <v>9.4703084307268465E-4</v>
      </c>
      <c r="D2515">
        <v>-6.9621788960660229</v>
      </c>
    </row>
    <row r="2516" spans="1:4" x14ac:dyDescent="0.25">
      <c r="A2516" t="s">
        <v>2522</v>
      </c>
      <c r="B2516">
        <v>8</v>
      </c>
      <c r="C2516">
        <v>1.721874260132154E-4</v>
      </c>
      <c r="D2516">
        <v>-8.6669269883044482</v>
      </c>
    </row>
    <row r="2517" spans="1:4" x14ac:dyDescent="0.25">
      <c r="A2517" t="s">
        <v>2523</v>
      </c>
      <c r="B2517">
        <v>21</v>
      </c>
      <c r="C2517">
        <v>4.519919932846904E-4</v>
      </c>
      <c r="D2517">
        <v>-7.7018460922608609</v>
      </c>
    </row>
    <row r="2518" spans="1:4" x14ac:dyDescent="0.25">
      <c r="A2518" t="s">
        <v>2524</v>
      </c>
      <c r="B2518">
        <v>5</v>
      </c>
      <c r="C2518">
        <v>1.0761714125825962E-4</v>
      </c>
      <c r="D2518">
        <v>-9.136930617550183</v>
      </c>
    </row>
    <row r="2519" spans="1:4" x14ac:dyDescent="0.25">
      <c r="A2519" t="s">
        <v>2525</v>
      </c>
      <c r="B2519">
        <v>4</v>
      </c>
      <c r="C2519">
        <v>8.6093713006607698E-5</v>
      </c>
      <c r="D2519">
        <v>-9.3600741688643936</v>
      </c>
    </row>
    <row r="2520" spans="1:4" x14ac:dyDescent="0.25">
      <c r="A2520" t="s">
        <v>2526</v>
      </c>
      <c r="B2520">
        <v>172</v>
      </c>
      <c r="C2520">
        <v>3.7020296592841307E-3</v>
      </c>
      <c r="D2520">
        <v>-5.5988740531708308</v>
      </c>
    </row>
    <row r="2521" spans="1:4" x14ac:dyDescent="0.25">
      <c r="A2521" t="s">
        <v>2527</v>
      </c>
      <c r="B2521">
        <v>22</v>
      </c>
      <c r="C2521">
        <v>4.7351542153634233E-4</v>
      </c>
      <c r="D2521">
        <v>-7.6553260766259683</v>
      </c>
    </row>
    <row r="2522" spans="1:4" x14ac:dyDescent="0.25">
      <c r="A2522" t="s">
        <v>2528</v>
      </c>
      <c r="B2522">
        <v>24</v>
      </c>
      <c r="C2522">
        <v>5.1656227803964614E-4</v>
      </c>
      <c r="D2522">
        <v>-7.5683146996363382</v>
      </c>
    </row>
    <row r="2523" spans="1:4" x14ac:dyDescent="0.25">
      <c r="A2523" t="s">
        <v>2529</v>
      </c>
      <c r="B2523">
        <v>40</v>
      </c>
      <c r="C2523">
        <v>8.6093713006607693E-4</v>
      </c>
      <c r="D2523">
        <v>-7.0574890758703477</v>
      </c>
    </row>
    <row r="2524" spans="1:4" x14ac:dyDescent="0.25">
      <c r="A2524" t="s">
        <v>2530</v>
      </c>
      <c r="B2524">
        <v>5</v>
      </c>
      <c r="C2524">
        <v>1.0761714125825962E-4</v>
      </c>
      <c r="D2524">
        <v>-9.136930617550183</v>
      </c>
    </row>
    <row r="2525" spans="1:4" x14ac:dyDescent="0.25">
      <c r="A2525" t="s">
        <v>2531</v>
      </c>
      <c r="B2525">
        <v>26</v>
      </c>
      <c r="C2525">
        <v>5.5960913454295E-4</v>
      </c>
      <c r="D2525">
        <v>-7.4882719919628018</v>
      </c>
    </row>
    <row r="2526" spans="1:4" x14ac:dyDescent="0.25">
      <c r="A2526" t="s">
        <v>2532</v>
      </c>
      <c r="B2526">
        <v>7</v>
      </c>
      <c r="C2526">
        <v>1.5066399776156347E-4</v>
      </c>
      <c r="D2526">
        <v>-8.8004583809289709</v>
      </c>
    </row>
    <row r="2527" spans="1:4" x14ac:dyDescent="0.25">
      <c r="A2527" t="s">
        <v>2533</v>
      </c>
      <c r="B2527">
        <v>410</v>
      </c>
      <c r="C2527">
        <v>8.8246055831772887E-3</v>
      </c>
      <c r="D2527">
        <v>-4.7302113702859305</v>
      </c>
    </row>
    <row r="2528" spans="1:4" x14ac:dyDescent="0.25">
      <c r="A2528" t="s">
        <v>2534</v>
      </c>
      <c r="B2528">
        <v>9</v>
      </c>
      <c r="C2528">
        <v>1.937108542648673E-4</v>
      </c>
      <c r="D2528">
        <v>-8.5491439526480644</v>
      </c>
    </row>
    <row r="2529" spans="1:4" x14ac:dyDescent="0.25">
      <c r="A2529" t="s">
        <v>2535</v>
      </c>
      <c r="B2529">
        <v>19</v>
      </c>
      <c r="C2529">
        <v>4.0894513678138653E-4</v>
      </c>
      <c r="D2529">
        <v>-7.8019295508178432</v>
      </c>
    </row>
    <row r="2530" spans="1:4" x14ac:dyDescent="0.25">
      <c r="A2530" t="s">
        <v>2536</v>
      </c>
      <c r="B2530">
        <v>9</v>
      </c>
      <c r="C2530">
        <v>1.937108542648673E-4</v>
      </c>
      <c r="D2530">
        <v>-8.5491439526480644</v>
      </c>
    </row>
    <row r="2531" spans="1:4" x14ac:dyDescent="0.25">
      <c r="A2531" t="s">
        <v>2537</v>
      </c>
      <c r="B2531">
        <v>6</v>
      </c>
      <c r="C2531">
        <v>1.2914056950991153E-4</v>
      </c>
      <c r="D2531">
        <v>-8.9546090607562299</v>
      </c>
    </row>
    <row r="2532" spans="1:4" x14ac:dyDescent="0.25">
      <c r="A2532" t="s">
        <v>2538</v>
      </c>
      <c r="B2532">
        <v>7</v>
      </c>
      <c r="C2532">
        <v>1.5066399776156347E-4</v>
      </c>
      <c r="D2532">
        <v>-8.8004583809289709</v>
      </c>
    </row>
    <row r="2533" spans="1:4" x14ac:dyDescent="0.25">
      <c r="A2533" t="s">
        <v>2539</v>
      </c>
      <c r="B2533">
        <v>6</v>
      </c>
      <c r="C2533">
        <v>1.2914056950991153E-4</v>
      </c>
      <c r="D2533">
        <v>-8.9546090607562299</v>
      </c>
    </row>
    <row r="2534" spans="1:4" x14ac:dyDescent="0.25">
      <c r="A2534" t="s">
        <v>2540</v>
      </c>
      <c r="B2534">
        <v>13</v>
      </c>
      <c r="C2534">
        <v>2.79804567271475E-4</v>
      </c>
      <c r="D2534">
        <v>-8.1814191725227481</v>
      </c>
    </row>
    <row r="2535" spans="1:4" x14ac:dyDescent="0.25">
      <c r="A2535" t="s">
        <v>2541</v>
      </c>
      <c r="B2535">
        <v>4</v>
      </c>
      <c r="C2535">
        <v>8.6093713006607698E-5</v>
      </c>
      <c r="D2535">
        <v>-9.3600741688643936</v>
      </c>
    </row>
    <row r="2536" spans="1:4" x14ac:dyDescent="0.25">
      <c r="A2536" t="s">
        <v>2542</v>
      </c>
      <c r="B2536">
        <v>4</v>
      </c>
      <c r="C2536">
        <v>8.6093713006607698E-5</v>
      </c>
      <c r="D2536">
        <v>-9.3600741688643936</v>
      </c>
    </row>
    <row r="2537" spans="1:4" x14ac:dyDescent="0.25">
      <c r="A2537" t="s">
        <v>2543</v>
      </c>
      <c r="B2537">
        <v>5</v>
      </c>
      <c r="C2537">
        <v>1.0761714125825962E-4</v>
      </c>
      <c r="D2537">
        <v>-9.136930617550183</v>
      </c>
    </row>
    <row r="2538" spans="1:4" x14ac:dyDescent="0.25">
      <c r="A2538" t="s">
        <v>2544</v>
      </c>
      <c r="B2538">
        <v>58</v>
      </c>
      <c r="C2538">
        <v>1.2483588385958115E-3</v>
      </c>
      <c r="D2538">
        <v>-6.6859255194378644</v>
      </c>
    </row>
    <row r="2539" spans="1:4" x14ac:dyDescent="0.25">
      <c r="A2539" t="s">
        <v>2545</v>
      </c>
      <c r="B2539">
        <v>9</v>
      </c>
      <c r="C2539">
        <v>1.937108542648673E-4</v>
      </c>
      <c r="D2539">
        <v>-8.5491439526480644</v>
      </c>
    </row>
    <row r="2540" spans="1:4" x14ac:dyDescent="0.25">
      <c r="A2540" t="s">
        <v>2546</v>
      </c>
      <c r="B2540">
        <v>4</v>
      </c>
      <c r="C2540">
        <v>8.6093713006607698E-5</v>
      </c>
      <c r="D2540">
        <v>-9.3600741688643936</v>
      </c>
    </row>
    <row r="2541" spans="1:4" x14ac:dyDescent="0.25">
      <c r="A2541" t="s">
        <v>2547</v>
      </c>
      <c r="B2541">
        <v>7</v>
      </c>
      <c r="C2541">
        <v>1.5066399776156347E-4</v>
      </c>
      <c r="D2541">
        <v>-8.8004583809289709</v>
      </c>
    </row>
    <row r="2542" spans="1:4" x14ac:dyDescent="0.25">
      <c r="A2542" t="s">
        <v>2548</v>
      </c>
      <c r="B2542">
        <v>14</v>
      </c>
      <c r="C2542">
        <v>3.0132799552312693E-4</v>
      </c>
      <c r="D2542">
        <v>-8.1073112003690255</v>
      </c>
    </row>
    <row r="2543" spans="1:4" x14ac:dyDescent="0.25">
      <c r="A2543" t="s">
        <v>2549</v>
      </c>
      <c r="B2543">
        <v>5</v>
      </c>
      <c r="C2543">
        <v>1.0761714125825962E-4</v>
      </c>
      <c r="D2543">
        <v>-9.136930617550183</v>
      </c>
    </row>
    <row r="2544" spans="1:4" x14ac:dyDescent="0.25">
      <c r="A2544" t="s">
        <v>2550</v>
      </c>
      <c r="B2544">
        <v>15</v>
      </c>
      <c r="C2544">
        <v>3.2285142377477886E-4</v>
      </c>
      <c r="D2544">
        <v>-8.0383183288820739</v>
      </c>
    </row>
    <row r="2545" spans="1:4" x14ac:dyDescent="0.25">
      <c r="A2545" t="s">
        <v>2551</v>
      </c>
      <c r="B2545">
        <v>6</v>
      </c>
      <c r="C2545">
        <v>1.2914056950991153E-4</v>
      </c>
      <c r="D2545">
        <v>-8.9546090607562299</v>
      </c>
    </row>
    <row r="2546" spans="1:4" x14ac:dyDescent="0.25">
      <c r="A2546" t="s">
        <v>2552</v>
      </c>
      <c r="B2546">
        <v>59</v>
      </c>
      <c r="C2546">
        <v>1.2698822668474636E-3</v>
      </c>
      <c r="D2546">
        <v>-6.6688310860785647</v>
      </c>
    </row>
    <row r="2547" spans="1:4" x14ac:dyDescent="0.25">
      <c r="A2547" t="s">
        <v>2553</v>
      </c>
      <c r="B2547">
        <v>5</v>
      </c>
      <c r="C2547">
        <v>1.0761714125825962E-4</v>
      </c>
      <c r="D2547">
        <v>-9.136930617550183</v>
      </c>
    </row>
    <row r="2548" spans="1:4" x14ac:dyDescent="0.25">
      <c r="A2548" t="s">
        <v>2554</v>
      </c>
      <c r="B2548">
        <v>6</v>
      </c>
      <c r="C2548">
        <v>1.2914056950991153E-4</v>
      </c>
      <c r="D2548">
        <v>-8.9546090607562299</v>
      </c>
    </row>
    <row r="2549" spans="1:4" x14ac:dyDescent="0.25">
      <c r="A2549" t="s">
        <v>2555</v>
      </c>
      <c r="B2549">
        <v>4</v>
      </c>
      <c r="C2549">
        <v>8.6093713006607698E-5</v>
      </c>
      <c r="D2549">
        <v>-9.3600741688643936</v>
      </c>
    </row>
    <row r="2550" spans="1:4" x14ac:dyDescent="0.25">
      <c r="A2550" t="s">
        <v>2556</v>
      </c>
      <c r="B2550">
        <v>4</v>
      </c>
      <c r="C2550">
        <v>8.6093713006607698E-5</v>
      </c>
      <c r="D2550">
        <v>-9.3600741688643936</v>
      </c>
    </row>
    <row r="2551" spans="1:4" x14ac:dyDescent="0.25">
      <c r="A2551" t="s">
        <v>2557</v>
      </c>
      <c r="B2551">
        <v>69</v>
      </c>
      <c r="C2551">
        <v>1.4851165493639828E-3</v>
      </c>
      <c r="D2551">
        <v>-6.5122620253870247</v>
      </c>
    </row>
    <row r="2552" spans="1:4" x14ac:dyDescent="0.25">
      <c r="A2552" t="s">
        <v>2558</v>
      </c>
      <c r="B2552">
        <v>6</v>
      </c>
      <c r="C2552">
        <v>1.2914056950991153E-4</v>
      </c>
      <c r="D2552">
        <v>-8.9546090607562299</v>
      </c>
    </row>
    <row r="2553" spans="1:4" x14ac:dyDescent="0.25">
      <c r="A2553" t="s">
        <v>2559</v>
      </c>
      <c r="B2553">
        <v>39</v>
      </c>
      <c r="C2553">
        <v>8.3941370181442505E-4</v>
      </c>
      <c r="D2553">
        <v>-7.0828068838546372</v>
      </c>
    </row>
    <row r="2554" spans="1:4" x14ac:dyDescent="0.25">
      <c r="A2554" t="s">
        <v>2560</v>
      </c>
      <c r="B2554">
        <v>4</v>
      </c>
      <c r="C2554">
        <v>8.6093713006607698E-5</v>
      </c>
      <c r="D2554">
        <v>-9.3600741688643936</v>
      </c>
    </row>
    <row r="2555" spans="1:4" x14ac:dyDescent="0.25">
      <c r="A2555" t="s">
        <v>2561</v>
      </c>
      <c r="B2555">
        <v>31</v>
      </c>
      <c r="C2555">
        <v>6.672262758012096E-4</v>
      </c>
      <c r="D2555">
        <v>-7.3123813254991381</v>
      </c>
    </row>
    <row r="2556" spans="1:4" x14ac:dyDescent="0.25">
      <c r="A2556" t="s">
        <v>2562</v>
      </c>
      <c r="B2556">
        <v>7</v>
      </c>
      <c r="C2556">
        <v>1.5066399776156347E-4</v>
      </c>
      <c r="D2556">
        <v>-8.8004583809289709</v>
      </c>
    </row>
    <row r="2557" spans="1:4" x14ac:dyDescent="0.25">
      <c r="A2557" t="s">
        <v>2563</v>
      </c>
      <c r="B2557">
        <v>36</v>
      </c>
      <c r="C2557">
        <v>7.748434170594692E-4</v>
      </c>
      <c r="D2557">
        <v>-7.1628495915281745</v>
      </c>
    </row>
    <row r="2558" spans="1:4" x14ac:dyDescent="0.25">
      <c r="A2558" t="s">
        <v>2564</v>
      </c>
      <c r="B2558">
        <v>33</v>
      </c>
      <c r="C2558">
        <v>7.1027313230451346E-4</v>
      </c>
      <c r="D2558">
        <v>-7.2498609685178037</v>
      </c>
    </row>
    <row r="2559" spans="1:4" x14ac:dyDescent="0.25">
      <c r="A2559" t="s">
        <v>2565</v>
      </c>
      <c r="B2559">
        <v>27</v>
      </c>
      <c r="C2559">
        <v>5.8113256279460187E-4</v>
      </c>
      <c r="D2559">
        <v>-7.4505316639799553</v>
      </c>
    </row>
    <row r="2560" spans="1:4" x14ac:dyDescent="0.25">
      <c r="A2560" t="s">
        <v>2566</v>
      </c>
      <c r="B2560">
        <v>161</v>
      </c>
      <c r="C2560">
        <v>3.4652719485159596E-3</v>
      </c>
      <c r="D2560">
        <v>-5.6649641649998213</v>
      </c>
    </row>
    <row r="2561" spans="1:4" x14ac:dyDescent="0.25">
      <c r="A2561" t="s">
        <v>2567</v>
      </c>
      <c r="B2561">
        <v>4</v>
      </c>
      <c r="C2561">
        <v>8.6093713006607698E-5</v>
      </c>
      <c r="D2561">
        <v>-9.3600741688643936</v>
      </c>
    </row>
    <row r="2562" spans="1:4" x14ac:dyDescent="0.25">
      <c r="A2562" t="s">
        <v>2568</v>
      </c>
      <c r="B2562">
        <v>4</v>
      </c>
      <c r="C2562">
        <v>8.6093713006607698E-5</v>
      </c>
      <c r="D2562">
        <v>-9.3600741688643936</v>
      </c>
    </row>
    <row r="2563" spans="1:4" x14ac:dyDescent="0.25">
      <c r="A2563" t="s">
        <v>2569</v>
      </c>
      <c r="B2563">
        <v>9</v>
      </c>
      <c r="C2563">
        <v>1.937108542648673E-4</v>
      </c>
      <c r="D2563">
        <v>-8.5491439526480644</v>
      </c>
    </row>
    <row r="2564" spans="1:4" x14ac:dyDescent="0.25">
      <c r="A2564" t="s">
        <v>2570</v>
      </c>
      <c r="B2564">
        <v>54</v>
      </c>
      <c r="C2564">
        <v>1.1622651255892037E-3</v>
      </c>
      <c r="D2564">
        <v>-6.7573844834200099</v>
      </c>
    </row>
    <row r="2565" spans="1:4" x14ac:dyDescent="0.25">
      <c r="A2565" t="s">
        <v>2571</v>
      </c>
      <c r="B2565">
        <v>7</v>
      </c>
      <c r="C2565">
        <v>1.5066399776156347E-4</v>
      </c>
      <c r="D2565">
        <v>-8.8004583809289709</v>
      </c>
    </row>
    <row r="2566" spans="1:4" x14ac:dyDescent="0.25">
      <c r="A2566" t="s">
        <v>2572</v>
      </c>
      <c r="B2566">
        <v>6</v>
      </c>
      <c r="C2566">
        <v>1.2914056950991153E-4</v>
      </c>
      <c r="D2566">
        <v>-8.9546090607562299</v>
      </c>
    </row>
    <row r="2567" spans="1:4" x14ac:dyDescent="0.25">
      <c r="A2567" t="s">
        <v>2573</v>
      </c>
      <c r="B2567">
        <v>4</v>
      </c>
      <c r="C2567">
        <v>8.6093713006607698E-5</v>
      </c>
      <c r="D2567">
        <v>-9.3600741688643936</v>
      </c>
    </row>
    <row r="2568" spans="1:4" x14ac:dyDescent="0.25">
      <c r="A2568" t="s">
        <v>2574</v>
      </c>
      <c r="B2568">
        <v>185</v>
      </c>
      <c r="C2568">
        <v>3.9818342265556059E-3</v>
      </c>
      <c r="D2568">
        <v>-5.5260127049059591</v>
      </c>
    </row>
    <row r="2569" spans="1:4" x14ac:dyDescent="0.25">
      <c r="A2569" t="s">
        <v>2575</v>
      </c>
      <c r="B2569">
        <v>4</v>
      </c>
      <c r="C2569">
        <v>8.6093713006607698E-5</v>
      </c>
      <c r="D2569">
        <v>-9.3600741688643936</v>
      </c>
    </row>
    <row r="2570" spans="1:4" x14ac:dyDescent="0.25">
      <c r="A2570" t="s">
        <v>2576</v>
      </c>
      <c r="B2570">
        <v>5</v>
      </c>
      <c r="C2570">
        <v>1.0761714125825962E-4</v>
      </c>
      <c r="D2570">
        <v>-9.136930617550183</v>
      </c>
    </row>
    <row r="2571" spans="1:4" x14ac:dyDescent="0.25">
      <c r="A2571" t="s">
        <v>2577</v>
      </c>
      <c r="B2571">
        <v>10</v>
      </c>
      <c r="C2571">
        <v>2.1523428251651923E-4</v>
      </c>
      <c r="D2571">
        <v>-8.4437834369902376</v>
      </c>
    </row>
    <row r="2572" spans="1:4" x14ac:dyDescent="0.25">
      <c r="A2572" t="s">
        <v>2578</v>
      </c>
      <c r="B2572">
        <v>4</v>
      </c>
      <c r="C2572">
        <v>8.6093713006607698E-5</v>
      </c>
      <c r="D2572">
        <v>-9.3600741688643936</v>
      </c>
    </row>
    <row r="2573" spans="1:4" x14ac:dyDescent="0.25">
      <c r="A2573" t="s">
        <v>2579</v>
      </c>
      <c r="B2573">
        <v>8</v>
      </c>
      <c r="C2573">
        <v>1.721874260132154E-4</v>
      </c>
      <c r="D2573">
        <v>-8.6669269883044482</v>
      </c>
    </row>
    <row r="2574" spans="1:4" x14ac:dyDescent="0.25">
      <c r="A2574" t="s">
        <v>2580</v>
      </c>
      <c r="B2574">
        <v>5</v>
      </c>
      <c r="C2574">
        <v>1.0761714125825962E-4</v>
      </c>
      <c r="D2574">
        <v>-9.136930617550183</v>
      </c>
    </row>
    <row r="2575" spans="1:4" x14ac:dyDescent="0.25">
      <c r="A2575" t="s">
        <v>2581</v>
      </c>
      <c r="B2575">
        <v>6</v>
      </c>
      <c r="C2575">
        <v>1.2914056950991153E-4</v>
      </c>
      <c r="D2575">
        <v>-8.9546090607562299</v>
      </c>
    </row>
    <row r="2576" spans="1:4" x14ac:dyDescent="0.25">
      <c r="A2576" t="s">
        <v>2582</v>
      </c>
      <c r="B2576">
        <v>9</v>
      </c>
      <c r="C2576">
        <v>1.937108542648673E-4</v>
      </c>
      <c r="D2576">
        <v>-8.5491439526480644</v>
      </c>
    </row>
    <row r="2577" spans="1:4" x14ac:dyDescent="0.25">
      <c r="A2577" t="s">
        <v>2583</v>
      </c>
      <c r="B2577">
        <v>9</v>
      </c>
      <c r="C2577">
        <v>1.937108542648673E-4</v>
      </c>
      <c r="D2577">
        <v>-8.5491439526480644</v>
      </c>
    </row>
    <row r="2578" spans="1:4" x14ac:dyDescent="0.25">
      <c r="A2578" t="s">
        <v>2584</v>
      </c>
      <c r="B2578">
        <v>18</v>
      </c>
      <c r="C2578">
        <v>3.874217085297346E-4</v>
      </c>
      <c r="D2578">
        <v>-7.8559967720881199</v>
      </c>
    </row>
    <row r="2579" spans="1:4" x14ac:dyDescent="0.25">
      <c r="A2579" t="s">
        <v>2585</v>
      </c>
      <c r="B2579">
        <v>383</v>
      </c>
      <c r="C2579">
        <v>8.2434730203826863E-3</v>
      </c>
      <c r="D2579">
        <v>-4.7983335408036378</v>
      </c>
    </row>
    <row r="2580" spans="1:4" x14ac:dyDescent="0.25">
      <c r="A2580" t="s">
        <v>2586</v>
      </c>
      <c r="B2580">
        <v>6</v>
      </c>
      <c r="C2580">
        <v>1.2914056950991153E-4</v>
      </c>
      <c r="D2580">
        <v>-8.9546090607562299</v>
      </c>
    </row>
    <row r="2581" spans="1:4" x14ac:dyDescent="0.25">
      <c r="A2581" t="s">
        <v>2587</v>
      </c>
      <c r="B2581">
        <v>28</v>
      </c>
      <c r="C2581">
        <v>6.0265599104625386E-4</v>
      </c>
      <c r="D2581">
        <v>-7.4141640198090801</v>
      </c>
    </row>
    <row r="2582" spans="1:4" x14ac:dyDescent="0.25">
      <c r="A2582" t="s">
        <v>2588</v>
      </c>
      <c r="B2582">
        <v>4</v>
      </c>
      <c r="C2582">
        <v>8.6093713006607698E-5</v>
      </c>
      <c r="D2582">
        <v>-9.3600741688643936</v>
      </c>
    </row>
    <row r="2583" spans="1:4" x14ac:dyDescent="0.25">
      <c r="A2583" t="s">
        <v>2589</v>
      </c>
      <c r="B2583">
        <v>6</v>
      </c>
      <c r="C2583">
        <v>1.2914056950991153E-4</v>
      </c>
      <c r="D2583">
        <v>-8.9546090607562299</v>
      </c>
    </row>
    <row r="2584" spans="1:4" x14ac:dyDescent="0.25">
      <c r="A2584" t="s">
        <v>2590</v>
      </c>
      <c r="B2584">
        <v>17</v>
      </c>
      <c r="C2584">
        <v>3.6589828027808267E-4</v>
      </c>
      <c r="D2584">
        <v>-7.9131551859280682</v>
      </c>
    </row>
    <row r="2585" spans="1:4" x14ac:dyDescent="0.25">
      <c r="A2585" t="s">
        <v>2591</v>
      </c>
      <c r="B2585">
        <v>62</v>
      </c>
      <c r="C2585">
        <v>1.3344525516024192E-3</v>
      </c>
      <c r="D2585">
        <v>-6.6192341449391927</v>
      </c>
    </row>
    <row r="2586" spans="1:4" x14ac:dyDescent="0.25">
      <c r="A2586" t="s">
        <v>2592</v>
      </c>
      <c r="B2586">
        <v>13</v>
      </c>
      <c r="C2586">
        <v>2.79804567271475E-4</v>
      </c>
      <c r="D2586">
        <v>-8.1814191725227481</v>
      </c>
    </row>
    <row r="2587" spans="1:4" x14ac:dyDescent="0.25">
      <c r="A2587" t="s">
        <v>2593</v>
      </c>
      <c r="B2587">
        <v>11</v>
      </c>
      <c r="C2587">
        <v>2.3675771076817116E-4</v>
      </c>
      <c r="D2587">
        <v>-8.3484732571859137</v>
      </c>
    </row>
    <row r="2588" spans="1:4" x14ac:dyDescent="0.25">
      <c r="A2588" t="s">
        <v>2594</v>
      </c>
      <c r="B2588">
        <v>4</v>
      </c>
      <c r="C2588">
        <v>8.6093713006607698E-5</v>
      </c>
      <c r="D2588">
        <v>-9.3600741688643936</v>
      </c>
    </row>
    <row r="2589" spans="1:4" x14ac:dyDescent="0.25">
      <c r="A2589" t="s">
        <v>2595</v>
      </c>
      <c r="B2589">
        <v>10</v>
      </c>
      <c r="C2589">
        <v>2.1523428251651923E-4</v>
      </c>
      <c r="D2589">
        <v>-8.4437834369902376</v>
      </c>
    </row>
    <row r="2590" spans="1:4" x14ac:dyDescent="0.25">
      <c r="A2590" t="s">
        <v>2596</v>
      </c>
      <c r="B2590">
        <v>13</v>
      </c>
      <c r="C2590">
        <v>2.79804567271475E-4</v>
      </c>
      <c r="D2590">
        <v>-8.1814191725227481</v>
      </c>
    </row>
    <row r="2591" spans="1:4" x14ac:dyDescent="0.25">
      <c r="A2591" t="s">
        <v>2597</v>
      </c>
      <c r="B2591">
        <v>10</v>
      </c>
      <c r="C2591">
        <v>2.1523428251651923E-4</v>
      </c>
      <c r="D2591">
        <v>-8.4437834369902376</v>
      </c>
    </row>
    <row r="2592" spans="1:4" x14ac:dyDescent="0.25">
      <c r="A2592" t="s">
        <v>2598</v>
      </c>
      <c r="B2592">
        <v>5</v>
      </c>
      <c r="C2592">
        <v>1.0761714125825962E-4</v>
      </c>
      <c r="D2592">
        <v>-9.136930617550183</v>
      </c>
    </row>
    <row r="2593" spans="1:4" x14ac:dyDescent="0.25">
      <c r="A2593" t="s">
        <v>2599</v>
      </c>
      <c r="B2593">
        <v>6</v>
      </c>
      <c r="C2593">
        <v>1.2914056950991153E-4</v>
      </c>
      <c r="D2593">
        <v>-8.9546090607562299</v>
      </c>
    </row>
    <row r="2594" spans="1:4" x14ac:dyDescent="0.25">
      <c r="A2594" t="s">
        <v>2600</v>
      </c>
      <c r="B2594">
        <v>14</v>
      </c>
      <c r="C2594">
        <v>3.0132799552312693E-4</v>
      </c>
      <c r="D2594">
        <v>-8.1073112003690255</v>
      </c>
    </row>
    <row r="2595" spans="1:4" x14ac:dyDescent="0.25">
      <c r="A2595" t="s">
        <v>2601</v>
      </c>
      <c r="B2595">
        <v>72</v>
      </c>
      <c r="C2595">
        <v>1.5496868341189384E-3</v>
      </c>
      <c r="D2595">
        <v>-6.4697024109682291</v>
      </c>
    </row>
    <row r="2596" spans="1:4" x14ac:dyDescent="0.25">
      <c r="A2596" t="s">
        <v>2602</v>
      </c>
      <c r="B2596">
        <v>10</v>
      </c>
      <c r="C2596">
        <v>2.1523428251651923E-4</v>
      </c>
      <c r="D2596">
        <v>-8.4437834369902376</v>
      </c>
    </row>
    <row r="2597" spans="1:4" x14ac:dyDescent="0.25">
      <c r="A2597" t="s">
        <v>2603</v>
      </c>
      <c r="B2597">
        <v>27</v>
      </c>
      <c r="C2597">
        <v>5.8113256279460187E-4</v>
      </c>
      <c r="D2597">
        <v>-7.4505316639799553</v>
      </c>
    </row>
    <row r="2598" spans="1:4" x14ac:dyDescent="0.25">
      <c r="A2598" t="s">
        <v>2604</v>
      </c>
      <c r="B2598">
        <v>7</v>
      </c>
      <c r="C2598">
        <v>1.5066399776156347E-4</v>
      </c>
      <c r="D2598">
        <v>-8.8004583809289709</v>
      </c>
    </row>
    <row r="2599" spans="1:4" x14ac:dyDescent="0.25">
      <c r="A2599" t="s">
        <v>2605</v>
      </c>
      <c r="B2599">
        <v>54</v>
      </c>
      <c r="C2599">
        <v>1.1622651255892037E-3</v>
      </c>
      <c r="D2599">
        <v>-6.7573844834200099</v>
      </c>
    </row>
    <row r="2600" spans="1:4" x14ac:dyDescent="0.25">
      <c r="A2600" t="s">
        <v>2606</v>
      </c>
      <c r="B2600">
        <v>8</v>
      </c>
      <c r="C2600">
        <v>1.721874260132154E-4</v>
      </c>
      <c r="D2600">
        <v>-8.6669269883044482</v>
      </c>
    </row>
    <row r="2601" spans="1:4" x14ac:dyDescent="0.25">
      <c r="A2601" t="s">
        <v>2607</v>
      </c>
      <c r="B2601">
        <v>4</v>
      </c>
      <c r="C2601">
        <v>8.6093713006607698E-5</v>
      </c>
      <c r="D2601">
        <v>-9.3600741688643936</v>
      </c>
    </row>
    <row r="2602" spans="1:4" x14ac:dyDescent="0.25">
      <c r="A2602" t="s">
        <v>2608</v>
      </c>
      <c r="B2602">
        <v>17</v>
      </c>
      <c r="C2602">
        <v>3.6589828027808267E-4</v>
      </c>
      <c r="D2602">
        <v>-7.9131551859280682</v>
      </c>
    </row>
    <row r="2603" spans="1:4" x14ac:dyDescent="0.25">
      <c r="A2603" t="s">
        <v>2609</v>
      </c>
      <c r="B2603">
        <v>62</v>
      </c>
      <c r="C2603">
        <v>1.3344525516024192E-3</v>
      </c>
      <c r="D2603">
        <v>-6.6192341449391927</v>
      </c>
    </row>
    <row r="2604" spans="1:4" x14ac:dyDescent="0.25">
      <c r="A2604" t="s">
        <v>2610</v>
      </c>
      <c r="B2604">
        <v>4</v>
      </c>
      <c r="C2604">
        <v>8.6093713006607698E-5</v>
      </c>
      <c r="D2604">
        <v>-9.3600741688643936</v>
      </c>
    </row>
    <row r="2605" spans="1:4" x14ac:dyDescent="0.25">
      <c r="A2605" t="s">
        <v>2611</v>
      </c>
      <c r="B2605">
        <v>8</v>
      </c>
      <c r="C2605">
        <v>1.721874260132154E-4</v>
      </c>
      <c r="D2605">
        <v>-8.6669269883044482</v>
      </c>
    </row>
    <row r="2606" spans="1:4" x14ac:dyDescent="0.25">
      <c r="A2606" t="s">
        <v>2612</v>
      </c>
      <c r="B2606">
        <v>13</v>
      </c>
      <c r="C2606">
        <v>2.79804567271475E-4</v>
      </c>
      <c r="D2606">
        <v>-8.1814191725227481</v>
      </c>
    </row>
    <row r="2607" spans="1:4" x14ac:dyDescent="0.25">
      <c r="A2607" t="s">
        <v>2613</v>
      </c>
      <c r="B2607">
        <v>7</v>
      </c>
      <c r="C2607">
        <v>1.5066399776156347E-4</v>
      </c>
      <c r="D2607">
        <v>-8.8004583809289709</v>
      </c>
    </row>
    <row r="2608" spans="1:4" x14ac:dyDescent="0.25">
      <c r="A2608" t="s">
        <v>2614</v>
      </c>
      <c r="B2608">
        <v>41</v>
      </c>
      <c r="C2608">
        <v>8.8246055831772881E-4</v>
      </c>
      <c r="D2608">
        <v>-7.0327964632799764</v>
      </c>
    </row>
    <row r="2609" spans="1:4" x14ac:dyDescent="0.25">
      <c r="A2609" t="s">
        <v>2615</v>
      </c>
      <c r="B2609">
        <v>8</v>
      </c>
      <c r="C2609">
        <v>1.721874260132154E-4</v>
      </c>
      <c r="D2609">
        <v>-8.6669269883044482</v>
      </c>
    </row>
    <row r="2610" spans="1:4" x14ac:dyDescent="0.25">
      <c r="A2610" t="s">
        <v>2616</v>
      </c>
      <c r="B2610">
        <v>68</v>
      </c>
      <c r="C2610">
        <v>1.4635931211123307E-3</v>
      </c>
      <c r="D2610">
        <v>-6.5268608248081774</v>
      </c>
    </row>
    <row r="2611" spans="1:4" x14ac:dyDescent="0.25">
      <c r="A2611" t="s">
        <v>2617</v>
      </c>
      <c r="B2611">
        <v>4</v>
      </c>
      <c r="C2611">
        <v>8.6093713006607698E-5</v>
      </c>
      <c r="D2611">
        <v>-9.3600741688643936</v>
      </c>
    </row>
    <row r="2612" spans="1:4" x14ac:dyDescent="0.25">
      <c r="A2612" t="s">
        <v>2618</v>
      </c>
      <c r="B2612">
        <v>30</v>
      </c>
      <c r="C2612">
        <v>6.4570284754955772E-4</v>
      </c>
      <c r="D2612">
        <v>-7.3451711483221285</v>
      </c>
    </row>
    <row r="2613" spans="1:4" x14ac:dyDescent="0.25">
      <c r="A2613" t="s">
        <v>2619</v>
      </c>
      <c r="B2613">
        <v>15</v>
      </c>
      <c r="C2613">
        <v>3.2285142377477886E-4</v>
      </c>
      <c r="D2613">
        <v>-8.0383183288820739</v>
      </c>
    </row>
    <row r="2614" spans="1:4" x14ac:dyDescent="0.25">
      <c r="A2614" t="s">
        <v>2620</v>
      </c>
      <c r="B2614">
        <v>5</v>
      </c>
      <c r="C2614">
        <v>1.0761714125825962E-4</v>
      </c>
      <c r="D2614">
        <v>-9.136930617550183</v>
      </c>
    </row>
    <row r="2615" spans="1:4" x14ac:dyDescent="0.25">
      <c r="A2615" t="s">
        <v>2621</v>
      </c>
      <c r="B2615">
        <v>6</v>
      </c>
      <c r="C2615">
        <v>1.2914056950991153E-4</v>
      </c>
      <c r="D2615">
        <v>-8.9546090607562299</v>
      </c>
    </row>
    <row r="2616" spans="1:4" x14ac:dyDescent="0.25">
      <c r="A2616" t="s">
        <v>2622</v>
      </c>
      <c r="B2616">
        <v>350</v>
      </c>
      <c r="C2616">
        <v>7.5331998880781735E-3</v>
      </c>
      <c r="D2616">
        <v>-4.8884353755008245</v>
      </c>
    </row>
    <row r="2617" spans="1:4" x14ac:dyDescent="0.25">
      <c r="A2617" t="s">
        <v>2623</v>
      </c>
      <c r="B2617">
        <v>8</v>
      </c>
      <c r="C2617">
        <v>1.721874260132154E-4</v>
      </c>
      <c r="D2617">
        <v>-8.6669269883044482</v>
      </c>
    </row>
    <row r="2618" spans="1:4" x14ac:dyDescent="0.25">
      <c r="A2618" t="s">
        <v>2624</v>
      </c>
      <c r="B2618">
        <v>12</v>
      </c>
      <c r="C2618">
        <v>2.5828113901982307E-4</v>
      </c>
      <c r="D2618">
        <v>-8.2614618801962845</v>
      </c>
    </row>
    <row r="2619" spans="1:4" x14ac:dyDescent="0.25">
      <c r="A2619" t="s">
        <v>2625</v>
      </c>
      <c r="B2619">
        <v>4</v>
      </c>
      <c r="C2619">
        <v>8.6093713006607698E-5</v>
      </c>
      <c r="D2619">
        <v>-9.3600741688643936</v>
      </c>
    </row>
    <row r="2620" spans="1:4" x14ac:dyDescent="0.25">
      <c r="A2620" t="s">
        <v>2626</v>
      </c>
      <c r="B2620">
        <v>4</v>
      </c>
      <c r="C2620">
        <v>8.6093713006607698E-5</v>
      </c>
      <c r="D2620">
        <v>-9.3600741688643936</v>
      </c>
    </row>
    <row r="2621" spans="1:4" x14ac:dyDescent="0.25">
      <c r="A2621" t="s">
        <v>2627</v>
      </c>
      <c r="B2621">
        <v>32</v>
      </c>
      <c r="C2621">
        <v>6.8874970405286159E-4</v>
      </c>
      <c r="D2621">
        <v>-7.2806326271845574</v>
      </c>
    </row>
    <row r="2622" spans="1:4" x14ac:dyDescent="0.25">
      <c r="A2622" t="s">
        <v>2628</v>
      </c>
      <c r="B2622">
        <v>128</v>
      </c>
      <c r="C2622">
        <v>2.7549988162114463E-3</v>
      </c>
      <c r="D2622">
        <v>-5.8943382660646666</v>
      </c>
    </row>
    <row r="2623" spans="1:4" x14ac:dyDescent="0.25">
      <c r="A2623" t="s">
        <v>2629</v>
      </c>
      <c r="B2623">
        <v>8</v>
      </c>
      <c r="C2623">
        <v>1.721874260132154E-4</v>
      </c>
      <c r="D2623">
        <v>-8.6669269883044482</v>
      </c>
    </row>
    <row r="2624" spans="1:4" x14ac:dyDescent="0.25">
      <c r="A2624" t="s">
        <v>2630</v>
      </c>
      <c r="B2624">
        <v>4</v>
      </c>
      <c r="C2624">
        <v>8.6093713006607698E-5</v>
      </c>
      <c r="D2624">
        <v>-9.3600741688643936</v>
      </c>
    </row>
    <row r="2625" spans="1:4" x14ac:dyDescent="0.25">
      <c r="A2625" t="s">
        <v>2631</v>
      </c>
      <c r="B2625">
        <v>13</v>
      </c>
      <c r="C2625">
        <v>2.79804567271475E-4</v>
      </c>
      <c r="D2625">
        <v>-8.1814191725227481</v>
      </c>
    </row>
    <row r="2626" spans="1:4" x14ac:dyDescent="0.25">
      <c r="A2626" t="s">
        <v>2632</v>
      </c>
      <c r="B2626">
        <v>8</v>
      </c>
      <c r="C2626">
        <v>1.721874260132154E-4</v>
      </c>
      <c r="D2626">
        <v>-8.6669269883044482</v>
      </c>
    </row>
    <row r="2627" spans="1:4" x14ac:dyDescent="0.25">
      <c r="A2627" t="s">
        <v>2633</v>
      </c>
      <c r="B2627">
        <v>4</v>
      </c>
      <c r="C2627">
        <v>8.6093713006607698E-5</v>
      </c>
      <c r="D2627">
        <v>-9.3600741688643936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B6F9-3D31-4FF8-9D9F-3EAAA1FE541F}">
  <dimension ref="A1:E2492"/>
  <sheetViews>
    <sheetView topLeftCell="A2455" workbookViewId="0">
      <selection activeCell="E2" sqref="E2"/>
    </sheetView>
  </sheetViews>
  <sheetFormatPr defaultRowHeight="15" x14ac:dyDescent="0.25"/>
  <sheetData>
    <row r="1" spans="1:5" x14ac:dyDescent="0.25">
      <c r="A1" t="s">
        <v>2634</v>
      </c>
      <c r="B1" t="s">
        <v>5</v>
      </c>
      <c r="C1" t="s">
        <v>2635</v>
      </c>
      <c r="D1" t="s">
        <v>2636</v>
      </c>
    </row>
    <row r="2" spans="1:5" x14ac:dyDescent="0.25">
      <c r="A2" t="s">
        <v>2637</v>
      </c>
      <c r="B2">
        <v>3</v>
      </c>
      <c r="C2">
        <v>8.7981699806440264E-5</v>
      </c>
      <c r="D2">
        <v>-9.3383817218570666</v>
      </c>
      <c r="E2">
        <f>SUM(D2:D2492)</f>
        <v>-21425.50877306546</v>
      </c>
    </row>
    <row r="3" spans="1:5" x14ac:dyDescent="0.25">
      <c r="A3" t="s">
        <v>8</v>
      </c>
      <c r="B3">
        <v>4</v>
      </c>
      <c r="C3">
        <v>1.0997712475805032E-4</v>
      </c>
      <c r="D3">
        <v>-9.1152381705428578</v>
      </c>
    </row>
    <row r="4" spans="1:5" x14ac:dyDescent="0.25">
      <c r="A4" t="s">
        <v>2638</v>
      </c>
      <c r="B4">
        <v>3</v>
      </c>
      <c r="C4">
        <v>8.7981699806440264E-5</v>
      </c>
      <c r="D4">
        <v>-9.3383817218570666</v>
      </c>
    </row>
    <row r="5" spans="1:5" x14ac:dyDescent="0.25">
      <c r="A5" t="s">
        <v>9</v>
      </c>
      <c r="B5">
        <v>3</v>
      </c>
      <c r="C5">
        <v>8.7981699806440264E-5</v>
      </c>
      <c r="D5">
        <v>-9.3383817218570666</v>
      </c>
    </row>
    <row r="6" spans="1:5" x14ac:dyDescent="0.25">
      <c r="A6" t="s">
        <v>2639</v>
      </c>
      <c r="B6">
        <v>4</v>
      </c>
      <c r="C6">
        <v>1.0997712475805032E-4</v>
      </c>
      <c r="D6">
        <v>-9.1152381705428578</v>
      </c>
    </row>
    <row r="7" spans="1:5" x14ac:dyDescent="0.25">
      <c r="A7" t="s">
        <v>11</v>
      </c>
      <c r="B7">
        <v>8</v>
      </c>
      <c r="C7">
        <v>1.9795882456449058E-4</v>
      </c>
      <c r="D7">
        <v>-8.5274515056407374</v>
      </c>
    </row>
    <row r="8" spans="1:5" x14ac:dyDescent="0.25">
      <c r="A8" t="s">
        <v>2640</v>
      </c>
      <c r="B8">
        <v>8</v>
      </c>
      <c r="C8">
        <v>1.9795882456449058E-4</v>
      </c>
      <c r="D8">
        <v>-8.5274515056407374</v>
      </c>
    </row>
    <row r="9" spans="1:5" x14ac:dyDescent="0.25">
      <c r="A9" t="s">
        <v>2641</v>
      </c>
      <c r="B9">
        <v>4</v>
      </c>
      <c r="C9">
        <v>1.0997712475805032E-4</v>
      </c>
      <c r="D9">
        <v>-9.1152381705428578</v>
      </c>
    </row>
    <row r="10" spans="1:5" x14ac:dyDescent="0.25">
      <c r="A10" t="s">
        <v>12</v>
      </c>
      <c r="B10">
        <v>4</v>
      </c>
      <c r="C10">
        <v>1.0997712475805032E-4</v>
      </c>
      <c r="D10">
        <v>-9.1152381705428578</v>
      </c>
    </row>
    <row r="11" spans="1:5" x14ac:dyDescent="0.25">
      <c r="A11" t="s">
        <v>2642</v>
      </c>
      <c r="B11">
        <v>3</v>
      </c>
      <c r="C11">
        <v>8.7981699806440264E-5</v>
      </c>
      <c r="D11">
        <v>-9.3383817218570666</v>
      </c>
    </row>
    <row r="12" spans="1:5" x14ac:dyDescent="0.25">
      <c r="A12" t="s">
        <v>2643</v>
      </c>
      <c r="B12">
        <v>8</v>
      </c>
      <c r="C12">
        <v>1.9795882456449058E-4</v>
      </c>
      <c r="D12">
        <v>-8.5274515056407374</v>
      </c>
    </row>
    <row r="13" spans="1:5" x14ac:dyDescent="0.25">
      <c r="A13" t="s">
        <v>2644</v>
      </c>
      <c r="B13">
        <v>4</v>
      </c>
      <c r="C13">
        <v>1.0997712475805032E-4</v>
      </c>
      <c r="D13">
        <v>-9.1152381705428578</v>
      </c>
    </row>
    <row r="14" spans="1:5" x14ac:dyDescent="0.25">
      <c r="A14" t="s">
        <v>2645</v>
      </c>
      <c r="B14">
        <v>5</v>
      </c>
      <c r="C14">
        <v>1.3197254970966039E-4</v>
      </c>
      <c r="D14">
        <v>-8.9329166137489029</v>
      </c>
    </row>
    <row r="15" spans="1:5" x14ac:dyDescent="0.25">
      <c r="A15" t="s">
        <v>2646</v>
      </c>
      <c r="B15">
        <v>3</v>
      </c>
      <c r="C15">
        <v>8.7981699806440264E-5</v>
      </c>
      <c r="D15">
        <v>-9.3383817218570666</v>
      </c>
    </row>
    <row r="16" spans="1:5" x14ac:dyDescent="0.25">
      <c r="A16" t="s">
        <v>2647</v>
      </c>
      <c r="B16">
        <v>7</v>
      </c>
      <c r="C16">
        <v>1.7596339961288053E-4</v>
      </c>
      <c r="D16">
        <v>-8.6452345412971212</v>
      </c>
    </row>
    <row r="17" spans="1:4" x14ac:dyDescent="0.25">
      <c r="A17" t="s">
        <v>2648</v>
      </c>
      <c r="B17">
        <v>5</v>
      </c>
      <c r="C17">
        <v>1.3197254970966039E-4</v>
      </c>
      <c r="D17">
        <v>-8.9329166137489029</v>
      </c>
    </row>
    <row r="18" spans="1:4" x14ac:dyDescent="0.25">
      <c r="A18" t="s">
        <v>2649</v>
      </c>
      <c r="B18">
        <v>6</v>
      </c>
      <c r="C18">
        <v>1.5396797466127045E-4</v>
      </c>
      <c r="D18">
        <v>-8.7787659339216439</v>
      </c>
    </row>
    <row r="19" spans="1:4" x14ac:dyDescent="0.25">
      <c r="A19" t="s">
        <v>2650</v>
      </c>
      <c r="B19">
        <v>4</v>
      </c>
      <c r="C19">
        <v>1.0997712475805032E-4</v>
      </c>
      <c r="D19">
        <v>-9.1152381705428578</v>
      </c>
    </row>
    <row r="20" spans="1:4" x14ac:dyDescent="0.25">
      <c r="A20" t="s">
        <v>29</v>
      </c>
      <c r="B20">
        <v>3</v>
      </c>
      <c r="C20">
        <v>8.7981699806440264E-5</v>
      </c>
      <c r="D20">
        <v>-9.3383817218570666</v>
      </c>
    </row>
    <row r="21" spans="1:4" x14ac:dyDescent="0.25">
      <c r="A21" t="s">
        <v>31</v>
      </c>
      <c r="B21">
        <v>5</v>
      </c>
      <c r="C21">
        <v>1.3197254970966039E-4</v>
      </c>
      <c r="D21">
        <v>-8.9329166137489029</v>
      </c>
    </row>
    <row r="22" spans="1:4" x14ac:dyDescent="0.25">
      <c r="A22" t="s">
        <v>32</v>
      </c>
      <c r="B22">
        <v>7</v>
      </c>
      <c r="C22">
        <v>1.7596339961288053E-4</v>
      </c>
      <c r="D22">
        <v>-8.6452345412971212</v>
      </c>
    </row>
    <row r="23" spans="1:4" x14ac:dyDescent="0.25">
      <c r="A23" t="s">
        <v>2651</v>
      </c>
      <c r="B23">
        <v>5</v>
      </c>
      <c r="C23">
        <v>1.3197254970966039E-4</v>
      </c>
      <c r="D23">
        <v>-8.9329166137489029</v>
      </c>
    </row>
    <row r="24" spans="1:4" x14ac:dyDescent="0.25">
      <c r="A24" t="s">
        <v>2652</v>
      </c>
      <c r="B24">
        <v>3</v>
      </c>
      <c r="C24">
        <v>8.7981699806440264E-5</v>
      </c>
      <c r="D24">
        <v>-9.3383817218570666</v>
      </c>
    </row>
    <row r="25" spans="1:4" x14ac:dyDescent="0.25">
      <c r="A25" t="s">
        <v>41</v>
      </c>
      <c r="B25">
        <v>5</v>
      </c>
      <c r="C25">
        <v>1.3197254970966039E-4</v>
      </c>
      <c r="D25">
        <v>-8.9329166137489029</v>
      </c>
    </row>
    <row r="26" spans="1:4" x14ac:dyDescent="0.25">
      <c r="A26" t="s">
        <v>2653</v>
      </c>
      <c r="B26">
        <v>7</v>
      </c>
      <c r="C26">
        <v>1.7596339961288053E-4</v>
      </c>
      <c r="D26">
        <v>-8.6452345412971212</v>
      </c>
    </row>
    <row r="27" spans="1:4" x14ac:dyDescent="0.25">
      <c r="A27" t="s">
        <v>2654</v>
      </c>
      <c r="B27">
        <v>7</v>
      </c>
      <c r="C27">
        <v>1.7596339961288053E-4</v>
      </c>
      <c r="D27">
        <v>-8.6452345412971212</v>
      </c>
    </row>
    <row r="28" spans="1:4" x14ac:dyDescent="0.25">
      <c r="A28" t="s">
        <v>2655</v>
      </c>
      <c r="B28">
        <v>3</v>
      </c>
      <c r="C28">
        <v>8.7981699806440264E-5</v>
      </c>
      <c r="D28">
        <v>-9.3383817218570666</v>
      </c>
    </row>
    <row r="29" spans="1:4" x14ac:dyDescent="0.25">
      <c r="A29" t="s">
        <v>44</v>
      </c>
      <c r="B29">
        <v>4</v>
      </c>
      <c r="C29">
        <v>1.0997712475805032E-4</v>
      </c>
      <c r="D29">
        <v>-9.1152381705428578</v>
      </c>
    </row>
    <row r="30" spans="1:4" x14ac:dyDescent="0.25">
      <c r="A30" t="s">
        <v>2656</v>
      </c>
      <c r="B30">
        <v>3</v>
      </c>
      <c r="C30">
        <v>8.7981699806440264E-5</v>
      </c>
      <c r="D30">
        <v>-9.3383817218570666</v>
      </c>
    </row>
    <row r="31" spans="1:4" x14ac:dyDescent="0.25">
      <c r="A31" t="s">
        <v>2657</v>
      </c>
      <c r="B31">
        <v>3</v>
      </c>
      <c r="C31">
        <v>8.7981699806440264E-5</v>
      </c>
      <c r="D31">
        <v>-9.3383817218570666</v>
      </c>
    </row>
    <row r="32" spans="1:4" x14ac:dyDescent="0.25">
      <c r="A32" t="s">
        <v>2658</v>
      </c>
      <c r="B32">
        <v>3</v>
      </c>
      <c r="C32">
        <v>8.7981699806440264E-5</v>
      </c>
      <c r="D32">
        <v>-9.3383817218570666</v>
      </c>
    </row>
    <row r="33" spans="1:4" x14ac:dyDescent="0.25">
      <c r="A33" t="s">
        <v>2659</v>
      </c>
      <c r="B33">
        <v>3</v>
      </c>
      <c r="C33">
        <v>8.7981699806440264E-5</v>
      </c>
      <c r="D33">
        <v>-9.3383817218570666</v>
      </c>
    </row>
    <row r="34" spans="1:4" x14ac:dyDescent="0.25">
      <c r="A34" t="s">
        <v>2660</v>
      </c>
      <c r="B34">
        <v>3</v>
      </c>
      <c r="C34">
        <v>8.7981699806440264E-5</v>
      </c>
      <c r="D34">
        <v>-9.3383817218570666</v>
      </c>
    </row>
    <row r="35" spans="1:4" x14ac:dyDescent="0.25">
      <c r="A35" t="s">
        <v>2661</v>
      </c>
      <c r="B35">
        <v>6</v>
      </c>
      <c r="C35">
        <v>1.5396797466127045E-4</v>
      </c>
      <c r="D35">
        <v>-8.7787659339216439</v>
      </c>
    </row>
    <row r="36" spans="1:4" x14ac:dyDescent="0.25">
      <c r="A36" t="s">
        <v>2662</v>
      </c>
      <c r="B36">
        <v>3</v>
      </c>
      <c r="C36">
        <v>8.7981699806440264E-5</v>
      </c>
      <c r="D36">
        <v>-9.3383817218570666</v>
      </c>
    </row>
    <row r="37" spans="1:4" x14ac:dyDescent="0.25">
      <c r="A37" t="s">
        <v>2663</v>
      </c>
      <c r="B37">
        <v>4</v>
      </c>
      <c r="C37">
        <v>1.0997712475805032E-4</v>
      </c>
      <c r="D37">
        <v>-9.1152381705428578</v>
      </c>
    </row>
    <row r="38" spans="1:4" x14ac:dyDescent="0.25">
      <c r="A38" t="s">
        <v>54</v>
      </c>
      <c r="B38">
        <v>3</v>
      </c>
      <c r="C38">
        <v>8.7981699806440264E-5</v>
      </c>
      <c r="D38">
        <v>-9.3383817218570666</v>
      </c>
    </row>
    <row r="39" spans="1:4" x14ac:dyDescent="0.25">
      <c r="A39" t="s">
        <v>2664</v>
      </c>
      <c r="B39">
        <v>6</v>
      </c>
      <c r="C39">
        <v>1.5396797466127045E-4</v>
      </c>
      <c r="D39">
        <v>-8.7787659339216439</v>
      </c>
    </row>
    <row r="40" spans="1:4" x14ac:dyDescent="0.25">
      <c r="A40" t="s">
        <v>56</v>
      </c>
      <c r="B40">
        <v>6</v>
      </c>
      <c r="C40">
        <v>1.5396797466127045E-4</v>
      </c>
      <c r="D40">
        <v>-8.7787659339216439</v>
      </c>
    </row>
    <row r="41" spans="1:4" x14ac:dyDescent="0.25">
      <c r="A41" t="s">
        <v>57</v>
      </c>
      <c r="B41">
        <v>3</v>
      </c>
      <c r="C41">
        <v>8.7981699806440264E-5</v>
      </c>
      <c r="D41">
        <v>-9.3383817218570666</v>
      </c>
    </row>
    <row r="42" spans="1:4" x14ac:dyDescent="0.25">
      <c r="A42" t="s">
        <v>2665</v>
      </c>
      <c r="B42">
        <v>4</v>
      </c>
      <c r="C42">
        <v>1.0997712475805032E-4</v>
      </c>
      <c r="D42">
        <v>-9.1152381705428578</v>
      </c>
    </row>
    <row r="43" spans="1:4" x14ac:dyDescent="0.25">
      <c r="A43" t="s">
        <v>2666</v>
      </c>
      <c r="B43">
        <v>3</v>
      </c>
      <c r="C43">
        <v>8.7981699806440264E-5</v>
      </c>
      <c r="D43">
        <v>-9.3383817218570666</v>
      </c>
    </row>
    <row r="44" spans="1:4" x14ac:dyDescent="0.25">
      <c r="A44" t="s">
        <v>60</v>
      </c>
      <c r="B44">
        <v>3</v>
      </c>
      <c r="C44">
        <v>8.7981699806440264E-5</v>
      </c>
      <c r="D44">
        <v>-9.3383817218570666</v>
      </c>
    </row>
    <row r="45" spans="1:4" x14ac:dyDescent="0.25">
      <c r="A45" t="s">
        <v>2667</v>
      </c>
      <c r="B45">
        <v>4</v>
      </c>
      <c r="C45">
        <v>1.0997712475805032E-4</v>
      </c>
      <c r="D45">
        <v>-9.1152381705428578</v>
      </c>
    </row>
    <row r="46" spans="1:4" x14ac:dyDescent="0.25">
      <c r="A46" t="s">
        <v>2668</v>
      </c>
      <c r="B46">
        <v>3</v>
      </c>
      <c r="C46">
        <v>8.7981699806440264E-5</v>
      </c>
      <c r="D46">
        <v>-9.3383817218570666</v>
      </c>
    </row>
    <row r="47" spans="1:4" x14ac:dyDescent="0.25">
      <c r="A47" t="s">
        <v>2669</v>
      </c>
      <c r="B47">
        <v>3</v>
      </c>
      <c r="C47">
        <v>8.7981699806440264E-5</v>
      </c>
      <c r="D47">
        <v>-9.3383817218570666</v>
      </c>
    </row>
    <row r="48" spans="1:4" x14ac:dyDescent="0.25">
      <c r="A48" t="s">
        <v>2670</v>
      </c>
      <c r="B48">
        <v>3</v>
      </c>
      <c r="C48">
        <v>8.7981699806440264E-5</v>
      </c>
      <c r="D48">
        <v>-9.3383817218570666</v>
      </c>
    </row>
    <row r="49" spans="1:4" x14ac:dyDescent="0.25">
      <c r="A49" t="s">
        <v>2671</v>
      </c>
      <c r="B49">
        <v>4</v>
      </c>
      <c r="C49">
        <v>1.0997712475805032E-4</v>
      </c>
      <c r="D49">
        <v>-9.1152381705428578</v>
      </c>
    </row>
    <row r="50" spans="1:4" x14ac:dyDescent="0.25">
      <c r="A50" t="s">
        <v>2672</v>
      </c>
      <c r="B50">
        <v>6</v>
      </c>
      <c r="C50">
        <v>1.5396797466127045E-4</v>
      </c>
      <c r="D50">
        <v>-8.7787659339216439</v>
      </c>
    </row>
    <row r="51" spans="1:4" x14ac:dyDescent="0.25">
      <c r="A51" t="s">
        <v>2673</v>
      </c>
      <c r="B51">
        <v>3</v>
      </c>
      <c r="C51">
        <v>8.7981699806440264E-5</v>
      </c>
      <c r="D51">
        <v>-9.3383817218570666</v>
      </c>
    </row>
    <row r="52" spans="1:4" x14ac:dyDescent="0.25">
      <c r="A52" t="s">
        <v>2674</v>
      </c>
      <c r="B52">
        <v>4</v>
      </c>
      <c r="C52">
        <v>1.0997712475805032E-4</v>
      </c>
      <c r="D52">
        <v>-9.1152381705428578</v>
      </c>
    </row>
    <row r="53" spans="1:4" x14ac:dyDescent="0.25">
      <c r="A53" t="s">
        <v>2675</v>
      </c>
      <c r="B53">
        <v>3</v>
      </c>
      <c r="C53">
        <v>8.7981699806440264E-5</v>
      </c>
      <c r="D53">
        <v>-9.3383817218570666</v>
      </c>
    </row>
    <row r="54" spans="1:4" x14ac:dyDescent="0.25">
      <c r="A54" t="s">
        <v>2676</v>
      </c>
      <c r="B54">
        <v>6</v>
      </c>
      <c r="C54">
        <v>1.5396797466127045E-4</v>
      </c>
      <c r="D54">
        <v>-8.7787659339216439</v>
      </c>
    </row>
    <row r="55" spans="1:4" x14ac:dyDescent="0.25">
      <c r="A55" t="s">
        <v>2677</v>
      </c>
      <c r="B55">
        <v>12</v>
      </c>
      <c r="C55">
        <v>2.8594052437093084E-4</v>
      </c>
      <c r="D55">
        <v>-8.1597267255154211</v>
      </c>
    </row>
    <row r="56" spans="1:4" x14ac:dyDescent="0.25">
      <c r="A56" t="s">
        <v>2678</v>
      </c>
      <c r="B56">
        <v>3</v>
      </c>
      <c r="C56">
        <v>8.7981699806440264E-5</v>
      </c>
      <c r="D56">
        <v>-9.3383817218570666</v>
      </c>
    </row>
    <row r="57" spans="1:4" x14ac:dyDescent="0.25">
      <c r="A57" t="s">
        <v>2679</v>
      </c>
      <c r="B57">
        <v>3</v>
      </c>
      <c r="C57">
        <v>8.7981699806440264E-5</v>
      </c>
      <c r="D57">
        <v>-9.3383817218570666</v>
      </c>
    </row>
    <row r="58" spans="1:4" x14ac:dyDescent="0.25">
      <c r="A58" t="s">
        <v>82</v>
      </c>
      <c r="B58">
        <v>3</v>
      </c>
      <c r="C58">
        <v>8.7981699806440264E-5</v>
      </c>
      <c r="D58">
        <v>-9.3383817218570666</v>
      </c>
    </row>
    <row r="59" spans="1:4" x14ac:dyDescent="0.25">
      <c r="A59" t="s">
        <v>2680</v>
      </c>
      <c r="B59">
        <v>4</v>
      </c>
      <c r="C59">
        <v>1.0997712475805032E-4</v>
      </c>
      <c r="D59">
        <v>-9.1152381705428578</v>
      </c>
    </row>
    <row r="60" spans="1:4" x14ac:dyDescent="0.25">
      <c r="A60" t="s">
        <v>2681</v>
      </c>
      <c r="B60">
        <v>10</v>
      </c>
      <c r="C60">
        <v>2.4194967446771072E-4</v>
      </c>
      <c r="D60">
        <v>-8.3267808101785867</v>
      </c>
    </row>
    <row r="61" spans="1:4" x14ac:dyDescent="0.25">
      <c r="A61" t="s">
        <v>84</v>
      </c>
      <c r="B61">
        <v>3</v>
      </c>
      <c r="C61">
        <v>8.7981699806440264E-5</v>
      </c>
      <c r="D61">
        <v>-9.3383817218570666</v>
      </c>
    </row>
    <row r="62" spans="1:4" x14ac:dyDescent="0.25">
      <c r="A62" t="s">
        <v>2682</v>
      </c>
      <c r="B62">
        <v>3</v>
      </c>
      <c r="C62">
        <v>8.7981699806440264E-5</v>
      </c>
      <c r="D62">
        <v>-9.3383817218570666</v>
      </c>
    </row>
    <row r="63" spans="1:4" x14ac:dyDescent="0.25">
      <c r="A63" t="s">
        <v>2683</v>
      </c>
      <c r="B63">
        <v>5</v>
      </c>
      <c r="C63">
        <v>1.3197254970966039E-4</v>
      </c>
      <c r="D63">
        <v>-8.9329166137489029</v>
      </c>
    </row>
    <row r="64" spans="1:4" x14ac:dyDescent="0.25">
      <c r="A64" t="s">
        <v>85</v>
      </c>
      <c r="B64">
        <v>10</v>
      </c>
      <c r="C64">
        <v>2.4194967446771072E-4</v>
      </c>
      <c r="D64">
        <v>-8.3267808101785867</v>
      </c>
    </row>
    <row r="65" spans="1:4" x14ac:dyDescent="0.25">
      <c r="A65" t="s">
        <v>86</v>
      </c>
      <c r="B65">
        <v>8</v>
      </c>
      <c r="C65">
        <v>1.9795882456449058E-4</v>
      </c>
      <c r="D65">
        <v>-8.5274515056407374</v>
      </c>
    </row>
    <row r="66" spans="1:4" x14ac:dyDescent="0.25">
      <c r="A66" t="s">
        <v>88</v>
      </c>
      <c r="B66">
        <v>9</v>
      </c>
      <c r="C66">
        <v>2.1995424951610064E-4</v>
      </c>
      <c r="D66">
        <v>-8.4220909899829124</v>
      </c>
    </row>
    <row r="67" spans="1:4" x14ac:dyDescent="0.25">
      <c r="A67" t="s">
        <v>2684</v>
      </c>
      <c r="B67">
        <v>4</v>
      </c>
      <c r="C67">
        <v>1.0997712475805032E-4</v>
      </c>
      <c r="D67">
        <v>-9.1152381705428578</v>
      </c>
    </row>
    <row r="68" spans="1:4" x14ac:dyDescent="0.25">
      <c r="A68" t="s">
        <v>2685</v>
      </c>
      <c r="B68">
        <v>3</v>
      </c>
      <c r="C68">
        <v>8.7981699806440264E-5</v>
      </c>
      <c r="D68">
        <v>-9.3383817218570666</v>
      </c>
    </row>
    <row r="69" spans="1:4" x14ac:dyDescent="0.25">
      <c r="A69" t="s">
        <v>2686</v>
      </c>
      <c r="B69">
        <v>6</v>
      </c>
      <c r="C69">
        <v>1.5396797466127045E-4</v>
      </c>
      <c r="D69">
        <v>-8.7787659339216439</v>
      </c>
    </row>
    <row r="70" spans="1:4" x14ac:dyDescent="0.25">
      <c r="A70" t="s">
        <v>2687</v>
      </c>
      <c r="B70">
        <v>4</v>
      </c>
      <c r="C70">
        <v>1.0997712475805032E-4</v>
      </c>
      <c r="D70">
        <v>-9.1152381705428578</v>
      </c>
    </row>
    <row r="71" spans="1:4" x14ac:dyDescent="0.25">
      <c r="A71" t="s">
        <v>2688</v>
      </c>
      <c r="B71">
        <v>3</v>
      </c>
      <c r="C71">
        <v>8.7981699806440264E-5</v>
      </c>
      <c r="D71">
        <v>-9.3383817218570666</v>
      </c>
    </row>
    <row r="72" spans="1:4" x14ac:dyDescent="0.25">
      <c r="A72" t="s">
        <v>2689</v>
      </c>
      <c r="B72">
        <v>34</v>
      </c>
      <c r="C72">
        <v>7.6983987330635228E-4</v>
      </c>
      <c r="D72">
        <v>-7.1693280214875434</v>
      </c>
    </row>
    <row r="73" spans="1:4" x14ac:dyDescent="0.25">
      <c r="A73" t="s">
        <v>89</v>
      </c>
      <c r="B73">
        <v>10</v>
      </c>
      <c r="C73">
        <v>2.4194967446771072E-4</v>
      </c>
      <c r="D73">
        <v>-8.3267808101785867</v>
      </c>
    </row>
    <row r="74" spans="1:4" x14ac:dyDescent="0.25">
      <c r="A74" t="s">
        <v>2690</v>
      </c>
      <c r="B74">
        <v>56</v>
      </c>
      <c r="C74">
        <v>1.2537392222417736E-3</v>
      </c>
      <c r="D74">
        <v>-6.6816248151424071</v>
      </c>
    </row>
    <row r="75" spans="1:4" x14ac:dyDescent="0.25">
      <c r="A75" t="s">
        <v>90</v>
      </c>
      <c r="B75">
        <v>4</v>
      </c>
      <c r="C75">
        <v>1.0997712475805032E-4</v>
      </c>
      <c r="D75">
        <v>-9.1152381705428578</v>
      </c>
    </row>
    <row r="76" spans="1:4" x14ac:dyDescent="0.25">
      <c r="A76" t="s">
        <v>2691</v>
      </c>
      <c r="B76">
        <v>5</v>
      </c>
      <c r="C76">
        <v>1.3197254970966039E-4</v>
      </c>
      <c r="D76">
        <v>-8.9329166137489029</v>
      </c>
    </row>
    <row r="77" spans="1:4" x14ac:dyDescent="0.25">
      <c r="A77" t="s">
        <v>91</v>
      </c>
      <c r="B77">
        <v>3</v>
      </c>
      <c r="C77">
        <v>8.7981699806440264E-5</v>
      </c>
      <c r="D77">
        <v>-9.3383817218570666</v>
      </c>
    </row>
    <row r="78" spans="1:4" x14ac:dyDescent="0.25">
      <c r="A78" t="s">
        <v>92</v>
      </c>
      <c r="B78">
        <v>3</v>
      </c>
      <c r="C78">
        <v>8.7981699806440264E-5</v>
      </c>
      <c r="D78">
        <v>-9.3383817218570666</v>
      </c>
    </row>
    <row r="79" spans="1:4" x14ac:dyDescent="0.25">
      <c r="A79" t="s">
        <v>2692</v>
      </c>
      <c r="B79">
        <v>4</v>
      </c>
      <c r="C79">
        <v>1.0997712475805032E-4</v>
      </c>
      <c r="D79">
        <v>-9.1152381705428578</v>
      </c>
    </row>
    <row r="80" spans="1:4" x14ac:dyDescent="0.25">
      <c r="A80" t="s">
        <v>2693</v>
      </c>
      <c r="B80">
        <v>4</v>
      </c>
      <c r="C80">
        <v>1.0997712475805032E-4</v>
      </c>
      <c r="D80">
        <v>-9.1152381705428578</v>
      </c>
    </row>
    <row r="81" spans="1:4" x14ac:dyDescent="0.25">
      <c r="A81" t="s">
        <v>2694</v>
      </c>
      <c r="B81">
        <v>5</v>
      </c>
      <c r="C81">
        <v>1.3197254970966039E-4</v>
      </c>
      <c r="D81">
        <v>-8.9329166137489029</v>
      </c>
    </row>
    <row r="82" spans="1:4" x14ac:dyDescent="0.25">
      <c r="A82" t="s">
        <v>102</v>
      </c>
      <c r="B82">
        <v>5</v>
      </c>
      <c r="C82">
        <v>1.3197254970966039E-4</v>
      </c>
      <c r="D82">
        <v>-8.9329166137489029</v>
      </c>
    </row>
    <row r="83" spans="1:4" x14ac:dyDescent="0.25">
      <c r="A83" t="s">
        <v>2695</v>
      </c>
      <c r="B83">
        <v>3</v>
      </c>
      <c r="C83">
        <v>8.7981699806440264E-5</v>
      </c>
      <c r="D83">
        <v>-9.3383817218570666</v>
      </c>
    </row>
    <row r="84" spans="1:4" x14ac:dyDescent="0.25">
      <c r="A84" t="s">
        <v>2696</v>
      </c>
      <c r="B84">
        <v>3</v>
      </c>
      <c r="C84">
        <v>8.7981699806440264E-5</v>
      </c>
      <c r="D84">
        <v>-9.3383817218570666</v>
      </c>
    </row>
    <row r="85" spans="1:4" x14ac:dyDescent="0.25">
      <c r="A85" t="s">
        <v>2697</v>
      </c>
      <c r="B85">
        <v>6</v>
      </c>
      <c r="C85">
        <v>1.5396797466127045E-4</v>
      </c>
      <c r="D85">
        <v>-8.7787659339216439</v>
      </c>
    </row>
    <row r="86" spans="1:4" x14ac:dyDescent="0.25">
      <c r="A86" t="s">
        <v>2698</v>
      </c>
      <c r="B86">
        <v>5</v>
      </c>
      <c r="C86">
        <v>1.3197254970966039E-4</v>
      </c>
      <c r="D86">
        <v>-8.9329166137489029</v>
      </c>
    </row>
    <row r="87" spans="1:4" x14ac:dyDescent="0.25">
      <c r="A87" t="s">
        <v>106</v>
      </c>
      <c r="B87">
        <v>4</v>
      </c>
      <c r="C87">
        <v>1.0997712475805032E-4</v>
      </c>
      <c r="D87">
        <v>-9.1152381705428578</v>
      </c>
    </row>
    <row r="88" spans="1:4" x14ac:dyDescent="0.25">
      <c r="A88" t="s">
        <v>2699</v>
      </c>
      <c r="B88">
        <v>3</v>
      </c>
      <c r="C88">
        <v>8.7981699806440264E-5</v>
      </c>
      <c r="D88">
        <v>-9.3383817218570666</v>
      </c>
    </row>
    <row r="89" spans="1:4" x14ac:dyDescent="0.25">
      <c r="A89" t="s">
        <v>2700</v>
      </c>
      <c r="B89">
        <v>3</v>
      </c>
      <c r="C89">
        <v>8.7981699806440264E-5</v>
      </c>
      <c r="D89">
        <v>-9.3383817218570666</v>
      </c>
    </row>
    <row r="90" spans="1:4" x14ac:dyDescent="0.25">
      <c r="A90" t="s">
        <v>108</v>
      </c>
      <c r="B90">
        <v>305</v>
      </c>
      <c r="C90">
        <v>6.7306000351926801E-3</v>
      </c>
      <c r="D90">
        <v>-5.0010909810245767</v>
      </c>
    </row>
    <row r="91" spans="1:4" x14ac:dyDescent="0.25">
      <c r="A91" t="s">
        <v>109</v>
      </c>
      <c r="B91">
        <v>4</v>
      </c>
      <c r="C91">
        <v>1.0997712475805032E-4</v>
      </c>
      <c r="D91">
        <v>-9.1152381705428578</v>
      </c>
    </row>
    <row r="92" spans="1:4" x14ac:dyDescent="0.25">
      <c r="A92" t="s">
        <v>2701</v>
      </c>
      <c r="B92">
        <v>13</v>
      </c>
      <c r="C92">
        <v>3.0793594932254089E-4</v>
      </c>
      <c r="D92">
        <v>-8.0856187533616986</v>
      </c>
    </row>
    <row r="93" spans="1:4" x14ac:dyDescent="0.25">
      <c r="A93" t="s">
        <v>2702</v>
      </c>
      <c r="B93">
        <v>10</v>
      </c>
      <c r="C93">
        <v>2.4194967446771072E-4</v>
      </c>
      <c r="D93">
        <v>-8.3267808101785867</v>
      </c>
    </row>
    <row r="94" spans="1:4" x14ac:dyDescent="0.25">
      <c r="A94" t="s">
        <v>2703</v>
      </c>
      <c r="B94">
        <v>4</v>
      </c>
      <c r="C94">
        <v>1.0997712475805032E-4</v>
      </c>
      <c r="D94">
        <v>-9.1152381705428578</v>
      </c>
    </row>
    <row r="95" spans="1:4" x14ac:dyDescent="0.25">
      <c r="A95" t="s">
        <v>2704</v>
      </c>
      <c r="B95">
        <v>3</v>
      </c>
      <c r="C95">
        <v>8.7981699806440264E-5</v>
      </c>
      <c r="D95">
        <v>-9.3383817218570666</v>
      </c>
    </row>
    <row r="96" spans="1:4" x14ac:dyDescent="0.25">
      <c r="A96" t="s">
        <v>2705</v>
      </c>
      <c r="B96">
        <v>3</v>
      </c>
      <c r="C96">
        <v>8.7981699806440264E-5</v>
      </c>
      <c r="D96">
        <v>-9.3383817218570666</v>
      </c>
    </row>
    <row r="97" spans="1:4" x14ac:dyDescent="0.25">
      <c r="A97" t="s">
        <v>112</v>
      </c>
      <c r="B97">
        <v>10</v>
      </c>
      <c r="C97">
        <v>2.4194967446771072E-4</v>
      </c>
      <c r="D97">
        <v>-8.3267808101785867</v>
      </c>
    </row>
    <row r="98" spans="1:4" x14ac:dyDescent="0.25">
      <c r="A98" t="s">
        <v>2706</v>
      </c>
      <c r="B98">
        <v>5</v>
      </c>
      <c r="C98">
        <v>1.3197254970966039E-4</v>
      </c>
      <c r="D98">
        <v>-8.9329166137489029</v>
      </c>
    </row>
    <row r="99" spans="1:4" x14ac:dyDescent="0.25">
      <c r="A99" t="s">
        <v>2707</v>
      </c>
      <c r="B99">
        <v>3</v>
      </c>
      <c r="C99">
        <v>8.7981699806440264E-5</v>
      </c>
      <c r="D99">
        <v>-9.3383817218570666</v>
      </c>
    </row>
    <row r="100" spans="1:4" x14ac:dyDescent="0.25">
      <c r="A100" t="s">
        <v>2708</v>
      </c>
      <c r="B100">
        <v>3</v>
      </c>
      <c r="C100">
        <v>8.7981699806440264E-5</v>
      </c>
      <c r="D100">
        <v>-9.3383817218570666</v>
      </c>
    </row>
    <row r="101" spans="1:4" x14ac:dyDescent="0.25">
      <c r="A101" t="s">
        <v>2709</v>
      </c>
      <c r="B101">
        <v>4</v>
      </c>
      <c r="C101">
        <v>1.0997712475805032E-4</v>
      </c>
      <c r="D101">
        <v>-9.1152381705428578</v>
      </c>
    </row>
    <row r="102" spans="1:4" x14ac:dyDescent="0.25">
      <c r="A102" t="s">
        <v>2710</v>
      </c>
      <c r="B102">
        <v>6</v>
      </c>
      <c r="C102">
        <v>1.5396797466127045E-4</v>
      </c>
      <c r="D102">
        <v>-8.7787659339216439</v>
      </c>
    </row>
    <row r="103" spans="1:4" x14ac:dyDescent="0.25">
      <c r="A103" t="s">
        <v>2711</v>
      </c>
      <c r="B103">
        <v>3</v>
      </c>
      <c r="C103">
        <v>8.7981699806440264E-5</v>
      </c>
      <c r="D103">
        <v>-9.3383817218570666</v>
      </c>
    </row>
    <row r="104" spans="1:4" x14ac:dyDescent="0.25">
      <c r="A104" t="s">
        <v>2712</v>
      </c>
      <c r="B104">
        <v>4</v>
      </c>
      <c r="C104">
        <v>1.0997712475805032E-4</v>
      </c>
      <c r="D104">
        <v>-9.1152381705428578</v>
      </c>
    </row>
    <row r="105" spans="1:4" x14ac:dyDescent="0.25">
      <c r="A105" t="s">
        <v>2713</v>
      </c>
      <c r="B105">
        <v>4</v>
      </c>
      <c r="C105">
        <v>1.0997712475805032E-4</v>
      </c>
      <c r="D105">
        <v>-9.1152381705428578</v>
      </c>
    </row>
    <row r="106" spans="1:4" x14ac:dyDescent="0.25">
      <c r="A106" t="s">
        <v>2714</v>
      </c>
      <c r="B106">
        <v>8</v>
      </c>
      <c r="C106">
        <v>1.9795882456449058E-4</v>
      </c>
      <c r="D106">
        <v>-8.5274515056407374</v>
      </c>
    </row>
    <row r="107" spans="1:4" x14ac:dyDescent="0.25">
      <c r="A107" t="s">
        <v>2715</v>
      </c>
      <c r="B107">
        <v>3</v>
      </c>
      <c r="C107">
        <v>8.7981699806440264E-5</v>
      </c>
      <c r="D107">
        <v>-9.3383817218570666</v>
      </c>
    </row>
    <row r="108" spans="1:4" x14ac:dyDescent="0.25">
      <c r="A108" t="s">
        <v>130</v>
      </c>
      <c r="B108">
        <v>10</v>
      </c>
      <c r="C108">
        <v>2.4194967446771072E-4</v>
      </c>
      <c r="D108">
        <v>-8.3267808101785867</v>
      </c>
    </row>
    <row r="109" spans="1:4" x14ac:dyDescent="0.25">
      <c r="A109" t="s">
        <v>2716</v>
      </c>
      <c r="B109">
        <v>4</v>
      </c>
      <c r="C109">
        <v>1.0997712475805032E-4</v>
      </c>
      <c r="D109">
        <v>-9.1152381705428578</v>
      </c>
    </row>
    <row r="110" spans="1:4" x14ac:dyDescent="0.25">
      <c r="A110" t="s">
        <v>2717</v>
      </c>
      <c r="B110">
        <v>7</v>
      </c>
      <c r="C110">
        <v>1.7596339961288053E-4</v>
      </c>
      <c r="D110">
        <v>-8.6452345412971212</v>
      </c>
    </row>
    <row r="111" spans="1:4" x14ac:dyDescent="0.25">
      <c r="A111" t="s">
        <v>2718</v>
      </c>
      <c r="B111">
        <v>3</v>
      </c>
      <c r="C111">
        <v>8.7981699806440264E-5</v>
      </c>
      <c r="D111">
        <v>-9.3383817218570666</v>
      </c>
    </row>
    <row r="112" spans="1:4" x14ac:dyDescent="0.25">
      <c r="A112" t="s">
        <v>2719</v>
      </c>
      <c r="B112">
        <v>3</v>
      </c>
      <c r="C112">
        <v>8.7981699806440264E-5</v>
      </c>
      <c r="D112">
        <v>-9.3383817218570666</v>
      </c>
    </row>
    <row r="113" spans="1:4" x14ac:dyDescent="0.25">
      <c r="A113" t="s">
        <v>134</v>
      </c>
      <c r="B113">
        <v>5</v>
      </c>
      <c r="C113">
        <v>1.3197254970966039E-4</v>
      </c>
      <c r="D113">
        <v>-8.9329166137489029</v>
      </c>
    </row>
    <row r="114" spans="1:4" x14ac:dyDescent="0.25">
      <c r="A114" t="s">
        <v>2720</v>
      </c>
      <c r="B114">
        <v>9</v>
      </c>
      <c r="C114">
        <v>2.1995424951610064E-4</v>
      </c>
      <c r="D114">
        <v>-8.4220909899829124</v>
      </c>
    </row>
    <row r="115" spans="1:4" x14ac:dyDescent="0.25">
      <c r="A115" t="s">
        <v>2721</v>
      </c>
      <c r="B115">
        <v>7</v>
      </c>
      <c r="C115">
        <v>1.7596339961288053E-4</v>
      </c>
      <c r="D115">
        <v>-8.6452345412971212</v>
      </c>
    </row>
    <row r="116" spans="1:4" x14ac:dyDescent="0.25">
      <c r="A116" t="s">
        <v>2722</v>
      </c>
      <c r="B116">
        <v>10</v>
      </c>
      <c r="C116">
        <v>2.4194967446771072E-4</v>
      </c>
      <c r="D116">
        <v>-8.3267808101785867</v>
      </c>
    </row>
    <row r="117" spans="1:4" x14ac:dyDescent="0.25">
      <c r="A117" t="s">
        <v>2723</v>
      </c>
      <c r="B117">
        <v>3</v>
      </c>
      <c r="C117">
        <v>8.7981699806440264E-5</v>
      </c>
      <c r="D117">
        <v>-9.3383817218570666</v>
      </c>
    </row>
    <row r="118" spans="1:4" x14ac:dyDescent="0.25">
      <c r="A118" t="s">
        <v>2724</v>
      </c>
      <c r="B118">
        <v>3</v>
      </c>
      <c r="C118">
        <v>8.7981699806440264E-5</v>
      </c>
      <c r="D118">
        <v>-9.3383817218570666</v>
      </c>
    </row>
    <row r="119" spans="1:4" x14ac:dyDescent="0.25">
      <c r="A119" t="s">
        <v>2725</v>
      </c>
      <c r="B119">
        <v>3</v>
      </c>
      <c r="C119">
        <v>8.7981699806440264E-5</v>
      </c>
      <c r="D119">
        <v>-9.3383817218570666</v>
      </c>
    </row>
    <row r="120" spans="1:4" x14ac:dyDescent="0.25">
      <c r="A120" t="s">
        <v>2726</v>
      </c>
      <c r="B120">
        <v>16</v>
      </c>
      <c r="C120">
        <v>3.7392222417737111E-4</v>
      </c>
      <c r="D120">
        <v>-7.8914627389207412</v>
      </c>
    </row>
    <row r="121" spans="1:4" x14ac:dyDescent="0.25">
      <c r="A121" t="s">
        <v>2727</v>
      </c>
      <c r="B121">
        <v>31</v>
      </c>
      <c r="C121">
        <v>7.0385359845152211E-4</v>
      </c>
      <c r="D121">
        <v>-7.2589401801772304</v>
      </c>
    </row>
    <row r="122" spans="1:4" x14ac:dyDescent="0.25">
      <c r="A122" t="s">
        <v>2728</v>
      </c>
      <c r="B122">
        <v>6</v>
      </c>
      <c r="C122">
        <v>1.5396797466127045E-4</v>
      </c>
      <c r="D122">
        <v>-8.7787659339216439</v>
      </c>
    </row>
    <row r="123" spans="1:4" x14ac:dyDescent="0.25">
      <c r="A123" t="s">
        <v>2729</v>
      </c>
      <c r="B123">
        <v>5</v>
      </c>
      <c r="C123">
        <v>1.3197254970966039E-4</v>
      </c>
      <c r="D123">
        <v>-8.9329166137489029</v>
      </c>
    </row>
    <row r="124" spans="1:4" x14ac:dyDescent="0.25">
      <c r="A124" t="s">
        <v>2730</v>
      </c>
      <c r="B124">
        <v>5</v>
      </c>
      <c r="C124">
        <v>1.3197254970966039E-4</v>
      </c>
      <c r="D124">
        <v>-8.9329166137489029</v>
      </c>
    </row>
    <row r="125" spans="1:4" x14ac:dyDescent="0.25">
      <c r="A125" t="s">
        <v>2731</v>
      </c>
      <c r="B125">
        <v>9</v>
      </c>
      <c r="C125">
        <v>2.1995424951610064E-4</v>
      </c>
      <c r="D125">
        <v>-8.4220909899829124</v>
      </c>
    </row>
    <row r="126" spans="1:4" x14ac:dyDescent="0.25">
      <c r="A126" t="s">
        <v>2732</v>
      </c>
      <c r="B126">
        <v>4</v>
      </c>
      <c r="C126">
        <v>1.0997712475805032E-4</v>
      </c>
      <c r="D126">
        <v>-9.1152381705428578</v>
      </c>
    </row>
    <row r="127" spans="1:4" x14ac:dyDescent="0.25">
      <c r="A127" t="s">
        <v>2733</v>
      </c>
      <c r="B127">
        <v>19</v>
      </c>
      <c r="C127">
        <v>4.3990849903220128E-4</v>
      </c>
      <c r="D127">
        <v>-7.7289438094229661</v>
      </c>
    </row>
    <row r="128" spans="1:4" x14ac:dyDescent="0.25">
      <c r="A128" t="s">
        <v>2734</v>
      </c>
      <c r="B128">
        <v>17</v>
      </c>
      <c r="C128">
        <v>3.9591764912898117E-4</v>
      </c>
      <c r="D128">
        <v>-7.8343043250807929</v>
      </c>
    </row>
    <row r="129" spans="1:4" x14ac:dyDescent="0.25">
      <c r="A129" t="s">
        <v>2735</v>
      </c>
      <c r="B129">
        <v>3</v>
      </c>
      <c r="C129">
        <v>8.7981699806440264E-5</v>
      </c>
      <c r="D129">
        <v>-9.3383817218570666</v>
      </c>
    </row>
    <row r="130" spans="1:4" x14ac:dyDescent="0.25">
      <c r="A130" t="s">
        <v>2736</v>
      </c>
      <c r="B130">
        <v>39</v>
      </c>
      <c r="C130">
        <v>8.7981699806440256E-4</v>
      </c>
      <c r="D130">
        <v>-7.0357966288630216</v>
      </c>
    </row>
    <row r="131" spans="1:4" x14ac:dyDescent="0.25">
      <c r="A131" t="s">
        <v>2737</v>
      </c>
      <c r="B131">
        <v>9</v>
      </c>
      <c r="C131">
        <v>2.1995424951610064E-4</v>
      </c>
      <c r="D131">
        <v>-8.4220909899829124</v>
      </c>
    </row>
    <row r="132" spans="1:4" x14ac:dyDescent="0.25">
      <c r="A132" t="s">
        <v>2738</v>
      </c>
      <c r="B132">
        <v>9</v>
      </c>
      <c r="C132">
        <v>2.1995424951610064E-4</v>
      </c>
      <c r="D132">
        <v>-8.4220909899829124</v>
      </c>
    </row>
    <row r="133" spans="1:4" x14ac:dyDescent="0.25">
      <c r="A133" t="s">
        <v>150</v>
      </c>
      <c r="B133">
        <v>43</v>
      </c>
      <c r="C133">
        <v>9.6779869787084289E-4</v>
      </c>
      <c r="D133">
        <v>-6.9404864490586959</v>
      </c>
    </row>
    <row r="134" spans="1:4" x14ac:dyDescent="0.25">
      <c r="A134" t="s">
        <v>2739</v>
      </c>
      <c r="B134">
        <v>7</v>
      </c>
      <c r="C134">
        <v>1.7596339961288053E-4</v>
      </c>
      <c r="D134">
        <v>-8.6452345412971212</v>
      </c>
    </row>
    <row r="135" spans="1:4" x14ac:dyDescent="0.25">
      <c r="A135" t="s">
        <v>2740</v>
      </c>
      <c r="B135">
        <v>13</v>
      </c>
      <c r="C135">
        <v>3.0793594932254089E-4</v>
      </c>
      <c r="D135">
        <v>-8.0856187533616986</v>
      </c>
    </row>
    <row r="136" spans="1:4" x14ac:dyDescent="0.25">
      <c r="A136" t="s">
        <v>2741</v>
      </c>
      <c r="B136">
        <v>11</v>
      </c>
      <c r="C136">
        <v>2.6394509941932078E-4</v>
      </c>
      <c r="D136">
        <v>-8.2397694331889575</v>
      </c>
    </row>
    <row r="137" spans="1:4" x14ac:dyDescent="0.25">
      <c r="A137" t="s">
        <v>2742</v>
      </c>
      <c r="B137">
        <v>4</v>
      </c>
      <c r="C137">
        <v>1.0997712475805032E-4</v>
      </c>
      <c r="D137">
        <v>-9.1152381705428578</v>
      </c>
    </row>
    <row r="138" spans="1:4" x14ac:dyDescent="0.25">
      <c r="A138" t="s">
        <v>2743</v>
      </c>
      <c r="B138">
        <v>4</v>
      </c>
      <c r="C138">
        <v>1.0997712475805032E-4</v>
      </c>
      <c r="D138">
        <v>-9.1152381705428578</v>
      </c>
    </row>
    <row r="139" spans="1:4" x14ac:dyDescent="0.25">
      <c r="A139" t="s">
        <v>2744</v>
      </c>
      <c r="B139">
        <v>4</v>
      </c>
      <c r="C139">
        <v>1.0997712475805032E-4</v>
      </c>
      <c r="D139">
        <v>-9.1152381705428578</v>
      </c>
    </row>
    <row r="140" spans="1:4" x14ac:dyDescent="0.25">
      <c r="A140" t="s">
        <v>2745</v>
      </c>
      <c r="B140">
        <v>13</v>
      </c>
      <c r="C140">
        <v>3.0793594932254089E-4</v>
      </c>
      <c r="D140">
        <v>-8.0856187533616986</v>
      </c>
    </row>
    <row r="141" spans="1:4" x14ac:dyDescent="0.25">
      <c r="A141" t="s">
        <v>2746</v>
      </c>
      <c r="B141">
        <v>3</v>
      </c>
      <c r="C141">
        <v>8.7981699806440264E-5</v>
      </c>
      <c r="D141">
        <v>-9.3383817218570666</v>
      </c>
    </row>
    <row r="142" spans="1:4" x14ac:dyDescent="0.25">
      <c r="A142" t="s">
        <v>2747</v>
      </c>
      <c r="B142">
        <v>5</v>
      </c>
      <c r="C142">
        <v>1.3197254970966039E-4</v>
      </c>
      <c r="D142">
        <v>-8.9329166137489029</v>
      </c>
    </row>
    <row r="143" spans="1:4" x14ac:dyDescent="0.25">
      <c r="A143" t="s">
        <v>2748</v>
      </c>
      <c r="B143">
        <v>4</v>
      </c>
      <c r="C143">
        <v>1.0997712475805032E-4</v>
      </c>
      <c r="D143">
        <v>-9.1152381705428578</v>
      </c>
    </row>
    <row r="144" spans="1:4" x14ac:dyDescent="0.25">
      <c r="A144" t="s">
        <v>2749</v>
      </c>
      <c r="B144">
        <v>4</v>
      </c>
      <c r="C144">
        <v>1.0997712475805032E-4</v>
      </c>
      <c r="D144">
        <v>-9.1152381705428578</v>
      </c>
    </row>
    <row r="145" spans="1:4" x14ac:dyDescent="0.25">
      <c r="A145" t="s">
        <v>2750</v>
      </c>
      <c r="B145">
        <v>3</v>
      </c>
      <c r="C145">
        <v>8.7981699806440264E-5</v>
      </c>
      <c r="D145">
        <v>-9.3383817218570666</v>
      </c>
    </row>
    <row r="146" spans="1:4" x14ac:dyDescent="0.25">
      <c r="A146" t="s">
        <v>2751</v>
      </c>
      <c r="B146">
        <v>7</v>
      </c>
      <c r="C146">
        <v>1.7596339961288053E-4</v>
      </c>
      <c r="D146">
        <v>-8.6452345412971212</v>
      </c>
    </row>
    <row r="147" spans="1:4" x14ac:dyDescent="0.25">
      <c r="A147" t="s">
        <v>2752</v>
      </c>
      <c r="B147">
        <v>3</v>
      </c>
      <c r="C147">
        <v>8.7981699806440264E-5</v>
      </c>
      <c r="D147">
        <v>-9.3383817218570666</v>
      </c>
    </row>
    <row r="148" spans="1:4" x14ac:dyDescent="0.25">
      <c r="A148" t="s">
        <v>2753</v>
      </c>
      <c r="B148">
        <v>3</v>
      </c>
      <c r="C148">
        <v>8.7981699806440264E-5</v>
      </c>
      <c r="D148">
        <v>-9.3383817218570666</v>
      </c>
    </row>
    <row r="149" spans="1:4" x14ac:dyDescent="0.25">
      <c r="A149" t="s">
        <v>2754</v>
      </c>
      <c r="B149">
        <v>4</v>
      </c>
      <c r="C149">
        <v>1.0997712475805032E-4</v>
      </c>
      <c r="D149">
        <v>-9.1152381705428578</v>
      </c>
    </row>
    <row r="150" spans="1:4" x14ac:dyDescent="0.25">
      <c r="A150" t="s">
        <v>2755</v>
      </c>
      <c r="B150">
        <v>3</v>
      </c>
      <c r="C150">
        <v>8.7981699806440264E-5</v>
      </c>
      <c r="D150">
        <v>-9.3383817218570666</v>
      </c>
    </row>
    <row r="151" spans="1:4" x14ac:dyDescent="0.25">
      <c r="A151" t="s">
        <v>2756</v>
      </c>
      <c r="B151">
        <v>3</v>
      </c>
      <c r="C151">
        <v>8.7981699806440264E-5</v>
      </c>
      <c r="D151">
        <v>-9.3383817218570666</v>
      </c>
    </row>
    <row r="152" spans="1:4" x14ac:dyDescent="0.25">
      <c r="A152" t="s">
        <v>2757</v>
      </c>
      <c r="B152">
        <v>7</v>
      </c>
      <c r="C152">
        <v>1.7596339961288053E-4</v>
      </c>
      <c r="D152">
        <v>-8.6452345412971212</v>
      </c>
    </row>
    <row r="153" spans="1:4" x14ac:dyDescent="0.25">
      <c r="A153" t="s">
        <v>2758</v>
      </c>
      <c r="B153">
        <v>19</v>
      </c>
      <c r="C153">
        <v>4.3990849903220128E-4</v>
      </c>
      <c r="D153">
        <v>-7.7289438094229661</v>
      </c>
    </row>
    <row r="154" spans="1:4" x14ac:dyDescent="0.25">
      <c r="A154" t="s">
        <v>2759</v>
      </c>
      <c r="B154">
        <v>3</v>
      </c>
      <c r="C154">
        <v>8.7981699806440264E-5</v>
      </c>
      <c r="D154">
        <v>-9.3383817218570666</v>
      </c>
    </row>
    <row r="155" spans="1:4" x14ac:dyDescent="0.25">
      <c r="A155" t="s">
        <v>2760</v>
      </c>
      <c r="B155">
        <v>3</v>
      </c>
      <c r="C155">
        <v>8.7981699806440264E-5</v>
      </c>
      <c r="D155">
        <v>-9.3383817218570666</v>
      </c>
    </row>
    <row r="156" spans="1:4" x14ac:dyDescent="0.25">
      <c r="A156" t="s">
        <v>2761</v>
      </c>
      <c r="B156">
        <v>4</v>
      </c>
      <c r="C156">
        <v>1.0997712475805032E-4</v>
      </c>
      <c r="D156">
        <v>-9.1152381705428578</v>
      </c>
    </row>
    <row r="157" spans="1:4" x14ac:dyDescent="0.25">
      <c r="A157" t="s">
        <v>177</v>
      </c>
      <c r="B157">
        <v>46</v>
      </c>
      <c r="C157">
        <v>1.0337849727256731E-3</v>
      </c>
      <c r="D157">
        <v>-6.874528481266899</v>
      </c>
    </row>
    <row r="158" spans="1:4" x14ac:dyDescent="0.25">
      <c r="A158" t="s">
        <v>178</v>
      </c>
      <c r="B158">
        <v>4</v>
      </c>
      <c r="C158">
        <v>1.0997712475805032E-4</v>
      </c>
      <c r="D158">
        <v>-9.1152381705428578</v>
      </c>
    </row>
    <row r="159" spans="1:4" x14ac:dyDescent="0.25">
      <c r="A159" t="s">
        <v>180</v>
      </c>
      <c r="B159">
        <v>27</v>
      </c>
      <c r="C159">
        <v>6.1587189864508178E-4</v>
      </c>
      <c r="D159">
        <v>-7.3924715728017532</v>
      </c>
    </row>
    <row r="160" spans="1:4" x14ac:dyDescent="0.25">
      <c r="A160" t="s">
        <v>182</v>
      </c>
      <c r="B160">
        <v>4</v>
      </c>
      <c r="C160">
        <v>1.0997712475805032E-4</v>
      </c>
      <c r="D160">
        <v>-9.1152381705428578</v>
      </c>
    </row>
    <row r="161" spans="1:4" x14ac:dyDescent="0.25">
      <c r="A161" t="s">
        <v>2762</v>
      </c>
      <c r="B161">
        <v>6</v>
      </c>
      <c r="C161">
        <v>1.5396797466127045E-4</v>
      </c>
      <c r="D161">
        <v>-8.7787659339216439</v>
      </c>
    </row>
    <row r="162" spans="1:4" x14ac:dyDescent="0.25">
      <c r="A162" t="s">
        <v>2763</v>
      </c>
      <c r="B162">
        <v>4</v>
      </c>
      <c r="C162">
        <v>1.0997712475805032E-4</v>
      </c>
      <c r="D162">
        <v>-9.1152381705428578</v>
      </c>
    </row>
    <row r="163" spans="1:4" x14ac:dyDescent="0.25">
      <c r="A163" t="s">
        <v>2764</v>
      </c>
      <c r="B163">
        <v>3</v>
      </c>
      <c r="C163">
        <v>8.7981699806440264E-5</v>
      </c>
      <c r="D163">
        <v>-9.3383817218570666</v>
      </c>
    </row>
    <row r="164" spans="1:4" x14ac:dyDescent="0.25">
      <c r="A164" t="s">
        <v>2765</v>
      </c>
      <c r="B164">
        <v>3</v>
      </c>
      <c r="C164">
        <v>8.7981699806440264E-5</v>
      </c>
      <c r="D164">
        <v>-9.3383817218570666</v>
      </c>
    </row>
    <row r="165" spans="1:4" x14ac:dyDescent="0.25">
      <c r="A165" t="s">
        <v>2766</v>
      </c>
      <c r="B165">
        <v>6</v>
      </c>
      <c r="C165">
        <v>1.5396797466127045E-4</v>
      </c>
      <c r="D165">
        <v>-8.7787659339216439</v>
      </c>
    </row>
    <row r="166" spans="1:4" x14ac:dyDescent="0.25">
      <c r="A166" t="s">
        <v>2767</v>
      </c>
      <c r="B166">
        <v>3</v>
      </c>
      <c r="C166">
        <v>8.7981699806440264E-5</v>
      </c>
      <c r="D166">
        <v>-9.3383817218570666</v>
      </c>
    </row>
    <row r="167" spans="1:4" x14ac:dyDescent="0.25">
      <c r="A167" t="s">
        <v>2768</v>
      </c>
      <c r="B167">
        <v>3</v>
      </c>
      <c r="C167">
        <v>8.7981699806440264E-5</v>
      </c>
      <c r="D167">
        <v>-9.3383817218570666</v>
      </c>
    </row>
    <row r="168" spans="1:4" x14ac:dyDescent="0.25">
      <c r="A168" t="s">
        <v>2769</v>
      </c>
      <c r="B168">
        <v>3</v>
      </c>
      <c r="C168">
        <v>8.7981699806440264E-5</v>
      </c>
      <c r="D168">
        <v>-9.3383817218570666</v>
      </c>
    </row>
    <row r="169" spans="1:4" x14ac:dyDescent="0.25">
      <c r="A169" t="s">
        <v>2770</v>
      </c>
      <c r="B169">
        <v>3</v>
      </c>
      <c r="C169">
        <v>8.7981699806440264E-5</v>
      </c>
      <c r="D169">
        <v>-9.3383817218570666</v>
      </c>
    </row>
    <row r="170" spans="1:4" x14ac:dyDescent="0.25">
      <c r="A170" t="s">
        <v>2771</v>
      </c>
      <c r="B170">
        <v>4</v>
      </c>
      <c r="C170">
        <v>1.0997712475805032E-4</v>
      </c>
      <c r="D170">
        <v>-9.1152381705428578</v>
      </c>
    </row>
    <row r="171" spans="1:4" x14ac:dyDescent="0.25">
      <c r="A171" t="s">
        <v>2772</v>
      </c>
      <c r="B171">
        <v>6</v>
      </c>
      <c r="C171">
        <v>1.5396797466127045E-4</v>
      </c>
      <c r="D171">
        <v>-8.7787659339216439</v>
      </c>
    </row>
    <row r="172" spans="1:4" x14ac:dyDescent="0.25">
      <c r="A172" t="s">
        <v>2773</v>
      </c>
      <c r="B172">
        <v>3</v>
      </c>
      <c r="C172">
        <v>8.7981699806440264E-5</v>
      </c>
      <c r="D172">
        <v>-9.3383817218570666</v>
      </c>
    </row>
    <row r="173" spans="1:4" x14ac:dyDescent="0.25">
      <c r="A173" t="s">
        <v>2774</v>
      </c>
      <c r="B173">
        <v>5</v>
      </c>
      <c r="C173">
        <v>1.3197254970966039E-4</v>
      </c>
      <c r="D173">
        <v>-8.9329166137489029</v>
      </c>
    </row>
    <row r="174" spans="1:4" x14ac:dyDescent="0.25">
      <c r="A174" t="s">
        <v>2775</v>
      </c>
      <c r="B174">
        <v>3</v>
      </c>
      <c r="C174">
        <v>8.7981699806440264E-5</v>
      </c>
      <c r="D174">
        <v>-9.3383817218570666</v>
      </c>
    </row>
    <row r="175" spans="1:4" x14ac:dyDescent="0.25">
      <c r="A175" t="s">
        <v>2776</v>
      </c>
      <c r="B175">
        <v>6</v>
      </c>
      <c r="C175">
        <v>1.5396797466127045E-4</v>
      </c>
      <c r="D175">
        <v>-8.7787659339216439</v>
      </c>
    </row>
    <row r="176" spans="1:4" x14ac:dyDescent="0.25">
      <c r="A176" t="s">
        <v>2777</v>
      </c>
      <c r="B176">
        <v>5</v>
      </c>
      <c r="C176">
        <v>1.3197254970966039E-4</v>
      </c>
      <c r="D176">
        <v>-8.9329166137489029</v>
      </c>
    </row>
    <row r="177" spans="1:4" x14ac:dyDescent="0.25">
      <c r="A177" t="s">
        <v>2778</v>
      </c>
      <c r="B177">
        <v>3</v>
      </c>
      <c r="C177">
        <v>8.7981699806440264E-5</v>
      </c>
      <c r="D177">
        <v>-9.3383817218570666</v>
      </c>
    </row>
    <row r="178" spans="1:4" x14ac:dyDescent="0.25">
      <c r="A178" t="s">
        <v>2779</v>
      </c>
      <c r="B178">
        <v>3</v>
      </c>
      <c r="C178">
        <v>8.7981699806440264E-5</v>
      </c>
      <c r="D178">
        <v>-9.3383817218570666</v>
      </c>
    </row>
    <row r="179" spans="1:4" x14ac:dyDescent="0.25">
      <c r="A179" t="s">
        <v>2780</v>
      </c>
      <c r="B179">
        <v>3</v>
      </c>
      <c r="C179">
        <v>8.7981699806440264E-5</v>
      </c>
      <c r="D179">
        <v>-9.3383817218570666</v>
      </c>
    </row>
    <row r="180" spans="1:4" x14ac:dyDescent="0.25">
      <c r="A180" t="s">
        <v>2781</v>
      </c>
      <c r="B180">
        <v>3</v>
      </c>
      <c r="C180">
        <v>8.7981699806440264E-5</v>
      </c>
      <c r="D180">
        <v>-9.3383817218570666</v>
      </c>
    </row>
    <row r="181" spans="1:4" x14ac:dyDescent="0.25">
      <c r="A181" t="s">
        <v>2782</v>
      </c>
      <c r="B181">
        <v>6</v>
      </c>
      <c r="C181">
        <v>1.5396797466127045E-4</v>
      </c>
      <c r="D181">
        <v>-8.7787659339216439</v>
      </c>
    </row>
    <row r="182" spans="1:4" x14ac:dyDescent="0.25">
      <c r="A182" t="s">
        <v>2783</v>
      </c>
      <c r="B182">
        <v>4</v>
      </c>
      <c r="C182">
        <v>1.0997712475805032E-4</v>
      </c>
      <c r="D182">
        <v>-9.1152381705428578</v>
      </c>
    </row>
    <row r="183" spans="1:4" x14ac:dyDescent="0.25">
      <c r="A183" t="s">
        <v>2784</v>
      </c>
      <c r="B183">
        <v>6</v>
      </c>
      <c r="C183">
        <v>1.5396797466127045E-4</v>
      </c>
      <c r="D183">
        <v>-8.7787659339216439</v>
      </c>
    </row>
    <row r="184" spans="1:4" x14ac:dyDescent="0.25">
      <c r="A184" t="s">
        <v>2785</v>
      </c>
      <c r="B184">
        <v>4</v>
      </c>
      <c r="C184">
        <v>1.0997712475805032E-4</v>
      </c>
      <c r="D184">
        <v>-9.1152381705428578</v>
      </c>
    </row>
    <row r="185" spans="1:4" x14ac:dyDescent="0.25">
      <c r="A185" t="s">
        <v>2786</v>
      </c>
      <c r="B185">
        <v>4</v>
      </c>
      <c r="C185">
        <v>1.0997712475805032E-4</v>
      </c>
      <c r="D185">
        <v>-9.1152381705428578</v>
      </c>
    </row>
    <row r="186" spans="1:4" x14ac:dyDescent="0.25">
      <c r="A186" t="s">
        <v>2787</v>
      </c>
      <c r="B186">
        <v>3</v>
      </c>
      <c r="C186">
        <v>8.7981699806440264E-5</v>
      </c>
      <c r="D186">
        <v>-9.3383817218570666</v>
      </c>
    </row>
    <row r="187" spans="1:4" x14ac:dyDescent="0.25">
      <c r="A187" t="s">
        <v>2788</v>
      </c>
      <c r="B187">
        <v>3</v>
      </c>
      <c r="C187">
        <v>8.7981699806440264E-5</v>
      </c>
      <c r="D187">
        <v>-9.3383817218570666</v>
      </c>
    </row>
    <row r="188" spans="1:4" x14ac:dyDescent="0.25">
      <c r="A188" t="s">
        <v>2789</v>
      </c>
      <c r="B188">
        <v>10</v>
      </c>
      <c r="C188">
        <v>2.4194967446771072E-4</v>
      </c>
      <c r="D188">
        <v>-8.3267808101785867</v>
      </c>
    </row>
    <row r="189" spans="1:4" x14ac:dyDescent="0.25">
      <c r="A189" t="s">
        <v>2790</v>
      </c>
      <c r="B189">
        <v>3</v>
      </c>
      <c r="C189">
        <v>8.7981699806440264E-5</v>
      </c>
      <c r="D189">
        <v>-9.3383817218570666</v>
      </c>
    </row>
    <row r="190" spans="1:4" x14ac:dyDescent="0.25">
      <c r="A190" t="s">
        <v>2791</v>
      </c>
      <c r="B190">
        <v>3</v>
      </c>
      <c r="C190">
        <v>8.7981699806440264E-5</v>
      </c>
      <c r="D190">
        <v>-9.3383817218570666</v>
      </c>
    </row>
    <row r="191" spans="1:4" x14ac:dyDescent="0.25">
      <c r="A191" t="s">
        <v>2792</v>
      </c>
      <c r="B191">
        <v>3</v>
      </c>
      <c r="C191">
        <v>8.7981699806440264E-5</v>
      </c>
      <c r="D191">
        <v>-9.3383817218570666</v>
      </c>
    </row>
    <row r="192" spans="1:4" x14ac:dyDescent="0.25">
      <c r="A192" t="s">
        <v>2793</v>
      </c>
      <c r="B192">
        <v>9</v>
      </c>
      <c r="C192">
        <v>2.1995424951610064E-4</v>
      </c>
      <c r="D192">
        <v>-8.4220909899829124</v>
      </c>
    </row>
    <row r="193" spans="1:4" x14ac:dyDescent="0.25">
      <c r="A193" t="s">
        <v>2794</v>
      </c>
      <c r="B193">
        <v>7</v>
      </c>
      <c r="C193">
        <v>1.7596339961288053E-4</v>
      </c>
      <c r="D193">
        <v>-8.6452345412971212</v>
      </c>
    </row>
    <row r="194" spans="1:4" x14ac:dyDescent="0.25">
      <c r="A194" t="s">
        <v>2795</v>
      </c>
      <c r="B194">
        <v>7</v>
      </c>
      <c r="C194">
        <v>1.7596339961288053E-4</v>
      </c>
      <c r="D194">
        <v>-8.6452345412971212</v>
      </c>
    </row>
    <row r="195" spans="1:4" x14ac:dyDescent="0.25">
      <c r="A195" t="s">
        <v>2796</v>
      </c>
      <c r="B195">
        <v>3</v>
      </c>
      <c r="C195">
        <v>8.7981699806440264E-5</v>
      </c>
      <c r="D195">
        <v>-9.3383817218570666</v>
      </c>
    </row>
    <row r="196" spans="1:4" x14ac:dyDescent="0.25">
      <c r="A196" t="s">
        <v>2797</v>
      </c>
      <c r="B196">
        <v>4</v>
      </c>
      <c r="C196">
        <v>1.0997712475805032E-4</v>
      </c>
      <c r="D196">
        <v>-9.1152381705428578</v>
      </c>
    </row>
    <row r="197" spans="1:4" x14ac:dyDescent="0.25">
      <c r="A197" t="s">
        <v>2798</v>
      </c>
      <c r="B197">
        <v>3</v>
      </c>
      <c r="C197">
        <v>8.7981699806440264E-5</v>
      </c>
      <c r="D197">
        <v>-9.3383817218570666</v>
      </c>
    </row>
    <row r="198" spans="1:4" x14ac:dyDescent="0.25">
      <c r="A198" t="s">
        <v>2799</v>
      </c>
      <c r="B198">
        <v>4</v>
      </c>
      <c r="C198">
        <v>1.0997712475805032E-4</v>
      </c>
      <c r="D198">
        <v>-9.1152381705428578</v>
      </c>
    </row>
    <row r="199" spans="1:4" x14ac:dyDescent="0.25">
      <c r="A199" t="s">
        <v>2800</v>
      </c>
      <c r="B199">
        <v>5</v>
      </c>
      <c r="C199">
        <v>1.3197254970966039E-4</v>
      </c>
      <c r="D199">
        <v>-8.9329166137489029</v>
      </c>
    </row>
    <row r="200" spans="1:4" x14ac:dyDescent="0.25">
      <c r="A200" t="s">
        <v>2801</v>
      </c>
      <c r="B200">
        <v>4</v>
      </c>
      <c r="C200">
        <v>1.0997712475805032E-4</v>
      </c>
      <c r="D200">
        <v>-9.1152381705428578</v>
      </c>
    </row>
    <row r="201" spans="1:4" x14ac:dyDescent="0.25">
      <c r="A201" t="s">
        <v>2802</v>
      </c>
      <c r="B201">
        <v>5</v>
      </c>
      <c r="C201">
        <v>1.3197254970966039E-4</v>
      </c>
      <c r="D201">
        <v>-8.9329166137489029</v>
      </c>
    </row>
    <row r="202" spans="1:4" x14ac:dyDescent="0.25">
      <c r="A202" t="s">
        <v>2803</v>
      </c>
      <c r="B202">
        <v>4</v>
      </c>
      <c r="C202">
        <v>1.0997712475805032E-4</v>
      </c>
      <c r="D202">
        <v>-9.1152381705428578</v>
      </c>
    </row>
    <row r="203" spans="1:4" x14ac:dyDescent="0.25">
      <c r="A203" t="s">
        <v>235</v>
      </c>
      <c r="B203">
        <v>3</v>
      </c>
      <c r="C203">
        <v>8.7981699806440264E-5</v>
      </c>
      <c r="D203">
        <v>-9.3383817218570666</v>
      </c>
    </row>
    <row r="204" spans="1:4" x14ac:dyDescent="0.25">
      <c r="A204" t="s">
        <v>2804</v>
      </c>
      <c r="B204">
        <v>3</v>
      </c>
      <c r="C204">
        <v>8.7981699806440264E-5</v>
      </c>
      <c r="D204">
        <v>-9.3383817218570666</v>
      </c>
    </row>
    <row r="205" spans="1:4" x14ac:dyDescent="0.25">
      <c r="A205" t="s">
        <v>2805</v>
      </c>
      <c r="B205">
        <v>3</v>
      </c>
      <c r="C205">
        <v>8.7981699806440264E-5</v>
      </c>
      <c r="D205">
        <v>-9.3383817218570666</v>
      </c>
    </row>
    <row r="206" spans="1:4" x14ac:dyDescent="0.25">
      <c r="A206" t="s">
        <v>2806</v>
      </c>
      <c r="B206">
        <v>3</v>
      </c>
      <c r="C206">
        <v>8.7981699806440264E-5</v>
      </c>
      <c r="D206">
        <v>-9.3383817218570666</v>
      </c>
    </row>
    <row r="207" spans="1:4" x14ac:dyDescent="0.25">
      <c r="A207" t="s">
        <v>2807</v>
      </c>
      <c r="B207">
        <v>3</v>
      </c>
      <c r="C207">
        <v>8.7981699806440264E-5</v>
      </c>
      <c r="D207">
        <v>-9.3383817218570666</v>
      </c>
    </row>
    <row r="208" spans="1:4" x14ac:dyDescent="0.25">
      <c r="A208" t="s">
        <v>2808</v>
      </c>
      <c r="B208">
        <v>4</v>
      </c>
      <c r="C208">
        <v>1.0997712475805032E-4</v>
      </c>
      <c r="D208">
        <v>-9.1152381705428578</v>
      </c>
    </row>
    <row r="209" spans="1:4" x14ac:dyDescent="0.25">
      <c r="A209" t="s">
        <v>2809</v>
      </c>
      <c r="B209">
        <v>3</v>
      </c>
      <c r="C209">
        <v>8.7981699806440264E-5</v>
      </c>
      <c r="D209">
        <v>-9.3383817218570666</v>
      </c>
    </row>
    <row r="210" spans="1:4" x14ac:dyDescent="0.25">
      <c r="A210" t="s">
        <v>2810</v>
      </c>
      <c r="B210">
        <v>3</v>
      </c>
      <c r="C210">
        <v>8.7981699806440264E-5</v>
      </c>
      <c r="D210">
        <v>-9.3383817218570666</v>
      </c>
    </row>
    <row r="211" spans="1:4" x14ac:dyDescent="0.25">
      <c r="A211" t="s">
        <v>2811</v>
      </c>
      <c r="B211">
        <v>4</v>
      </c>
      <c r="C211">
        <v>1.0997712475805032E-4</v>
      </c>
      <c r="D211">
        <v>-9.1152381705428578</v>
      </c>
    </row>
    <row r="212" spans="1:4" x14ac:dyDescent="0.25">
      <c r="A212" t="s">
        <v>2812</v>
      </c>
      <c r="B212">
        <v>7</v>
      </c>
      <c r="C212">
        <v>1.7596339961288053E-4</v>
      </c>
      <c r="D212">
        <v>-8.6452345412971212</v>
      </c>
    </row>
    <row r="213" spans="1:4" x14ac:dyDescent="0.25">
      <c r="A213" t="s">
        <v>2813</v>
      </c>
      <c r="B213">
        <v>4</v>
      </c>
      <c r="C213">
        <v>1.0997712475805032E-4</v>
      </c>
      <c r="D213">
        <v>-9.1152381705428578</v>
      </c>
    </row>
    <row r="214" spans="1:4" x14ac:dyDescent="0.25">
      <c r="A214" t="s">
        <v>246</v>
      </c>
      <c r="B214">
        <v>5</v>
      </c>
      <c r="C214">
        <v>1.3197254970966039E-4</v>
      </c>
      <c r="D214">
        <v>-8.9329166137489029</v>
      </c>
    </row>
    <row r="215" spans="1:4" x14ac:dyDescent="0.25">
      <c r="A215" t="s">
        <v>2814</v>
      </c>
      <c r="B215">
        <v>3</v>
      </c>
      <c r="C215">
        <v>8.7981699806440264E-5</v>
      </c>
      <c r="D215">
        <v>-9.3383817218570666</v>
      </c>
    </row>
    <row r="216" spans="1:4" x14ac:dyDescent="0.25">
      <c r="A216" t="s">
        <v>2815</v>
      </c>
      <c r="B216">
        <v>3</v>
      </c>
      <c r="C216">
        <v>8.7981699806440264E-5</v>
      </c>
      <c r="D216">
        <v>-9.3383817218570666</v>
      </c>
    </row>
    <row r="217" spans="1:4" x14ac:dyDescent="0.25">
      <c r="A217" t="s">
        <v>2816</v>
      </c>
      <c r="B217">
        <v>8</v>
      </c>
      <c r="C217">
        <v>1.9795882456449058E-4</v>
      </c>
      <c r="D217">
        <v>-8.5274515056407374</v>
      </c>
    </row>
    <row r="218" spans="1:4" x14ac:dyDescent="0.25">
      <c r="A218" t="s">
        <v>249</v>
      </c>
      <c r="B218">
        <v>25</v>
      </c>
      <c r="C218">
        <v>5.7188104874186167E-4</v>
      </c>
      <c r="D218">
        <v>-7.4665795449554757</v>
      </c>
    </row>
    <row r="219" spans="1:4" x14ac:dyDescent="0.25">
      <c r="A219" t="s">
        <v>2817</v>
      </c>
      <c r="B219">
        <v>19</v>
      </c>
      <c r="C219">
        <v>4.3990849903220128E-4</v>
      </c>
      <c r="D219">
        <v>-7.7289438094229661</v>
      </c>
    </row>
    <row r="220" spans="1:4" x14ac:dyDescent="0.25">
      <c r="A220" t="s">
        <v>2818</v>
      </c>
      <c r="B220">
        <v>4</v>
      </c>
      <c r="C220">
        <v>1.0997712475805032E-4</v>
      </c>
      <c r="D220">
        <v>-9.1152381705428578</v>
      </c>
    </row>
    <row r="221" spans="1:4" x14ac:dyDescent="0.25">
      <c r="A221" t="s">
        <v>2819</v>
      </c>
      <c r="B221">
        <v>3</v>
      </c>
      <c r="C221">
        <v>8.7981699806440264E-5</v>
      </c>
      <c r="D221">
        <v>-9.3383817218570666</v>
      </c>
    </row>
    <row r="222" spans="1:4" x14ac:dyDescent="0.25">
      <c r="A222" t="s">
        <v>2820</v>
      </c>
      <c r="B222">
        <v>6</v>
      </c>
      <c r="C222">
        <v>1.5396797466127045E-4</v>
      </c>
      <c r="D222">
        <v>-8.7787659339216439</v>
      </c>
    </row>
    <row r="223" spans="1:4" x14ac:dyDescent="0.25">
      <c r="A223" t="s">
        <v>253</v>
      </c>
      <c r="B223">
        <v>3</v>
      </c>
      <c r="C223">
        <v>8.7981699806440264E-5</v>
      </c>
      <c r="D223">
        <v>-9.3383817218570666</v>
      </c>
    </row>
    <row r="224" spans="1:4" x14ac:dyDescent="0.25">
      <c r="A224" t="s">
        <v>2821</v>
      </c>
      <c r="B224">
        <v>9</v>
      </c>
      <c r="C224">
        <v>2.1995424951610064E-4</v>
      </c>
      <c r="D224">
        <v>-8.4220909899829124</v>
      </c>
    </row>
    <row r="225" spans="1:4" x14ac:dyDescent="0.25">
      <c r="A225" t="s">
        <v>2822</v>
      </c>
      <c r="B225">
        <v>6</v>
      </c>
      <c r="C225">
        <v>1.5396797466127045E-4</v>
      </c>
      <c r="D225">
        <v>-8.7787659339216439</v>
      </c>
    </row>
    <row r="226" spans="1:4" x14ac:dyDescent="0.25">
      <c r="A226" t="s">
        <v>2823</v>
      </c>
      <c r="B226">
        <v>3</v>
      </c>
      <c r="C226">
        <v>8.7981699806440264E-5</v>
      </c>
      <c r="D226">
        <v>-9.3383817218570666</v>
      </c>
    </row>
    <row r="227" spans="1:4" x14ac:dyDescent="0.25">
      <c r="A227" t="s">
        <v>2824</v>
      </c>
      <c r="B227">
        <v>3</v>
      </c>
      <c r="C227">
        <v>8.7981699806440264E-5</v>
      </c>
      <c r="D227">
        <v>-9.3383817218570666</v>
      </c>
    </row>
    <row r="228" spans="1:4" x14ac:dyDescent="0.25">
      <c r="A228" t="s">
        <v>2825</v>
      </c>
      <c r="B228">
        <v>3</v>
      </c>
      <c r="C228">
        <v>8.7981699806440264E-5</v>
      </c>
      <c r="D228">
        <v>-9.3383817218570666</v>
      </c>
    </row>
    <row r="229" spans="1:4" x14ac:dyDescent="0.25">
      <c r="A229" t="s">
        <v>257</v>
      </c>
      <c r="B229">
        <v>4</v>
      </c>
      <c r="C229">
        <v>1.0997712475805032E-4</v>
      </c>
      <c r="D229">
        <v>-9.1152381705428578</v>
      </c>
    </row>
    <row r="230" spans="1:4" x14ac:dyDescent="0.25">
      <c r="A230" t="s">
        <v>258</v>
      </c>
      <c r="B230">
        <v>5</v>
      </c>
      <c r="C230">
        <v>1.3197254970966039E-4</v>
      </c>
      <c r="D230">
        <v>-8.9329166137489029</v>
      </c>
    </row>
    <row r="231" spans="1:4" x14ac:dyDescent="0.25">
      <c r="A231" t="s">
        <v>2826</v>
      </c>
      <c r="B231">
        <v>3</v>
      </c>
      <c r="C231">
        <v>8.7981699806440264E-5</v>
      </c>
      <c r="D231">
        <v>-9.3383817218570666</v>
      </c>
    </row>
    <row r="232" spans="1:4" x14ac:dyDescent="0.25">
      <c r="A232" t="s">
        <v>2827</v>
      </c>
      <c r="B232">
        <v>4</v>
      </c>
      <c r="C232">
        <v>1.0997712475805032E-4</v>
      </c>
      <c r="D232">
        <v>-9.1152381705428578</v>
      </c>
    </row>
    <row r="233" spans="1:4" x14ac:dyDescent="0.25">
      <c r="A233" t="s">
        <v>2828</v>
      </c>
      <c r="B233">
        <v>3</v>
      </c>
      <c r="C233">
        <v>8.7981699806440264E-5</v>
      </c>
      <c r="D233">
        <v>-9.3383817218570666</v>
      </c>
    </row>
    <row r="234" spans="1:4" x14ac:dyDescent="0.25">
      <c r="A234" t="s">
        <v>2829</v>
      </c>
      <c r="B234">
        <v>4</v>
      </c>
      <c r="C234">
        <v>1.0997712475805032E-4</v>
      </c>
      <c r="D234">
        <v>-9.1152381705428578</v>
      </c>
    </row>
    <row r="235" spans="1:4" x14ac:dyDescent="0.25">
      <c r="A235" t="s">
        <v>2830</v>
      </c>
      <c r="B235">
        <v>3</v>
      </c>
      <c r="C235">
        <v>8.7981699806440264E-5</v>
      </c>
      <c r="D235">
        <v>-9.3383817218570666</v>
      </c>
    </row>
    <row r="236" spans="1:4" x14ac:dyDescent="0.25">
      <c r="A236" t="s">
        <v>2831</v>
      </c>
      <c r="B236">
        <v>3</v>
      </c>
      <c r="C236">
        <v>8.7981699806440264E-5</v>
      </c>
      <c r="D236">
        <v>-9.3383817218570666</v>
      </c>
    </row>
    <row r="237" spans="1:4" x14ac:dyDescent="0.25">
      <c r="A237" t="s">
        <v>2832</v>
      </c>
      <c r="B237">
        <v>11</v>
      </c>
      <c r="C237">
        <v>2.6394509941932078E-4</v>
      </c>
      <c r="D237">
        <v>-8.2397694331889575</v>
      </c>
    </row>
    <row r="238" spans="1:4" x14ac:dyDescent="0.25">
      <c r="A238" t="s">
        <v>2833</v>
      </c>
      <c r="B238">
        <v>4</v>
      </c>
      <c r="C238">
        <v>1.0997712475805032E-4</v>
      </c>
      <c r="D238">
        <v>-9.1152381705428578</v>
      </c>
    </row>
    <row r="239" spans="1:4" x14ac:dyDescent="0.25">
      <c r="A239" t="s">
        <v>2834</v>
      </c>
      <c r="B239">
        <v>3</v>
      </c>
      <c r="C239">
        <v>8.7981699806440264E-5</v>
      </c>
      <c r="D239">
        <v>-9.3383817218570666</v>
      </c>
    </row>
    <row r="240" spans="1:4" x14ac:dyDescent="0.25">
      <c r="A240" t="s">
        <v>2835</v>
      </c>
      <c r="B240">
        <v>24</v>
      </c>
      <c r="C240">
        <v>5.4988562379025161E-4</v>
      </c>
      <c r="D240">
        <v>-7.5058002581087564</v>
      </c>
    </row>
    <row r="241" spans="1:4" x14ac:dyDescent="0.25">
      <c r="A241" t="s">
        <v>2836</v>
      </c>
      <c r="B241">
        <v>5</v>
      </c>
      <c r="C241">
        <v>1.3197254970966039E-4</v>
      </c>
      <c r="D241">
        <v>-8.9329166137489029</v>
      </c>
    </row>
    <row r="242" spans="1:4" x14ac:dyDescent="0.25">
      <c r="A242" t="s">
        <v>2837</v>
      </c>
      <c r="B242">
        <v>3</v>
      </c>
      <c r="C242">
        <v>8.7981699806440264E-5</v>
      </c>
      <c r="D242">
        <v>-9.3383817218570666</v>
      </c>
    </row>
    <row r="243" spans="1:4" x14ac:dyDescent="0.25">
      <c r="A243" t="s">
        <v>2838</v>
      </c>
      <c r="B243">
        <v>15</v>
      </c>
      <c r="C243">
        <v>3.5192679922576106E-4</v>
      </c>
      <c r="D243">
        <v>-7.9520873607371758</v>
      </c>
    </row>
    <row r="244" spans="1:4" x14ac:dyDescent="0.25">
      <c r="A244" t="s">
        <v>2839</v>
      </c>
      <c r="B244">
        <v>3</v>
      </c>
      <c r="C244">
        <v>8.7981699806440264E-5</v>
      </c>
      <c r="D244">
        <v>-9.3383817218570666</v>
      </c>
    </row>
    <row r="245" spans="1:4" x14ac:dyDescent="0.25">
      <c r="A245" t="s">
        <v>2840</v>
      </c>
      <c r="B245">
        <v>5</v>
      </c>
      <c r="C245">
        <v>1.3197254970966039E-4</v>
      </c>
      <c r="D245">
        <v>-8.9329166137489029</v>
      </c>
    </row>
    <row r="246" spans="1:4" x14ac:dyDescent="0.25">
      <c r="A246" t="s">
        <v>264</v>
      </c>
      <c r="B246">
        <v>6</v>
      </c>
      <c r="C246">
        <v>1.5396797466127045E-4</v>
      </c>
      <c r="D246">
        <v>-8.7787659339216439</v>
      </c>
    </row>
    <row r="247" spans="1:4" x14ac:dyDescent="0.25">
      <c r="A247" t="s">
        <v>2841</v>
      </c>
      <c r="B247">
        <v>3</v>
      </c>
      <c r="C247">
        <v>8.7981699806440264E-5</v>
      </c>
      <c r="D247">
        <v>-9.3383817218570666</v>
      </c>
    </row>
    <row r="248" spans="1:4" x14ac:dyDescent="0.25">
      <c r="A248" t="s">
        <v>265</v>
      </c>
      <c r="B248">
        <v>15</v>
      </c>
      <c r="C248">
        <v>3.5192679922576106E-4</v>
      </c>
      <c r="D248">
        <v>-7.9520873607371758</v>
      </c>
    </row>
    <row r="249" spans="1:4" x14ac:dyDescent="0.25">
      <c r="A249" t="s">
        <v>268</v>
      </c>
      <c r="B249">
        <v>18</v>
      </c>
      <c r="C249">
        <v>4.1791307408059122E-4</v>
      </c>
      <c r="D249">
        <v>-7.7802371038105171</v>
      </c>
    </row>
    <row r="250" spans="1:4" x14ac:dyDescent="0.25">
      <c r="A250" t="s">
        <v>269</v>
      </c>
      <c r="B250">
        <v>6</v>
      </c>
      <c r="C250">
        <v>1.5396797466127045E-4</v>
      </c>
      <c r="D250">
        <v>-8.7787659339216439</v>
      </c>
    </row>
    <row r="251" spans="1:4" x14ac:dyDescent="0.25">
      <c r="A251" t="s">
        <v>271</v>
      </c>
      <c r="B251">
        <v>3</v>
      </c>
      <c r="C251">
        <v>8.7981699806440264E-5</v>
      </c>
      <c r="D251">
        <v>-9.3383817218570666</v>
      </c>
    </row>
    <row r="252" spans="1:4" x14ac:dyDescent="0.25">
      <c r="A252" t="s">
        <v>272</v>
      </c>
      <c r="B252">
        <v>4</v>
      </c>
      <c r="C252">
        <v>1.0997712475805032E-4</v>
      </c>
      <c r="D252">
        <v>-9.1152381705428578</v>
      </c>
    </row>
    <row r="253" spans="1:4" x14ac:dyDescent="0.25">
      <c r="A253" t="s">
        <v>2842</v>
      </c>
      <c r="B253">
        <v>4</v>
      </c>
      <c r="C253">
        <v>1.0997712475805032E-4</v>
      </c>
      <c r="D253">
        <v>-9.1152381705428578</v>
      </c>
    </row>
    <row r="254" spans="1:4" x14ac:dyDescent="0.25">
      <c r="A254" t="s">
        <v>276</v>
      </c>
      <c r="B254">
        <v>7</v>
      </c>
      <c r="C254">
        <v>1.7596339961288053E-4</v>
      </c>
      <c r="D254">
        <v>-8.6452345412971212</v>
      </c>
    </row>
    <row r="255" spans="1:4" x14ac:dyDescent="0.25">
      <c r="A255" t="s">
        <v>279</v>
      </c>
      <c r="B255">
        <v>3</v>
      </c>
      <c r="C255">
        <v>8.7981699806440264E-5</v>
      </c>
      <c r="D255">
        <v>-9.3383817218570666</v>
      </c>
    </row>
    <row r="256" spans="1:4" x14ac:dyDescent="0.25">
      <c r="A256" t="s">
        <v>2843</v>
      </c>
      <c r="B256">
        <v>5</v>
      </c>
      <c r="C256">
        <v>1.3197254970966039E-4</v>
      </c>
      <c r="D256">
        <v>-8.9329166137489029</v>
      </c>
    </row>
    <row r="257" spans="1:4" x14ac:dyDescent="0.25">
      <c r="A257" t="s">
        <v>284</v>
      </c>
      <c r="B257">
        <v>8</v>
      </c>
      <c r="C257">
        <v>1.9795882456449058E-4</v>
      </c>
      <c r="D257">
        <v>-8.5274515056407374</v>
      </c>
    </row>
    <row r="258" spans="1:4" x14ac:dyDescent="0.25">
      <c r="A258" t="s">
        <v>285</v>
      </c>
      <c r="B258">
        <v>18</v>
      </c>
      <c r="C258">
        <v>4.1791307408059122E-4</v>
      </c>
      <c r="D258">
        <v>-7.7802371038105171</v>
      </c>
    </row>
    <row r="259" spans="1:4" x14ac:dyDescent="0.25">
      <c r="A259" t="s">
        <v>288</v>
      </c>
      <c r="B259">
        <v>5</v>
      </c>
      <c r="C259">
        <v>1.3197254970966039E-4</v>
      </c>
      <c r="D259">
        <v>-8.9329166137489029</v>
      </c>
    </row>
    <row r="260" spans="1:4" x14ac:dyDescent="0.25">
      <c r="A260" t="s">
        <v>2844</v>
      </c>
      <c r="B260">
        <v>3</v>
      </c>
      <c r="C260">
        <v>8.7981699806440264E-5</v>
      </c>
      <c r="D260">
        <v>-9.3383817218570666</v>
      </c>
    </row>
    <row r="261" spans="1:4" x14ac:dyDescent="0.25">
      <c r="A261" t="s">
        <v>293</v>
      </c>
      <c r="B261">
        <v>7</v>
      </c>
      <c r="C261">
        <v>1.7596339961288053E-4</v>
      </c>
      <c r="D261">
        <v>-8.6452345412971212</v>
      </c>
    </row>
    <row r="262" spans="1:4" x14ac:dyDescent="0.25">
      <c r="A262" t="s">
        <v>294</v>
      </c>
      <c r="B262">
        <v>18</v>
      </c>
      <c r="C262">
        <v>4.1791307408059122E-4</v>
      </c>
      <c r="D262">
        <v>-7.7802371038105171</v>
      </c>
    </row>
    <row r="263" spans="1:4" x14ac:dyDescent="0.25">
      <c r="A263" t="s">
        <v>295</v>
      </c>
      <c r="B263">
        <v>33</v>
      </c>
      <c r="C263">
        <v>7.4784444835474223E-4</v>
      </c>
      <c r="D263">
        <v>-7.1983155583607958</v>
      </c>
    </row>
    <row r="264" spans="1:4" x14ac:dyDescent="0.25">
      <c r="A264" t="s">
        <v>2845</v>
      </c>
      <c r="B264">
        <v>5</v>
      </c>
      <c r="C264">
        <v>1.3197254970966039E-4</v>
      </c>
      <c r="D264">
        <v>-8.9329166137489029</v>
      </c>
    </row>
    <row r="265" spans="1:4" x14ac:dyDescent="0.25">
      <c r="A265" t="s">
        <v>296</v>
      </c>
      <c r="B265">
        <v>3</v>
      </c>
      <c r="C265">
        <v>8.7981699806440264E-5</v>
      </c>
      <c r="D265">
        <v>-9.3383817218570666</v>
      </c>
    </row>
    <row r="266" spans="1:4" x14ac:dyDescent="0.25">
      <c r="A266" t="s">
        <v>299</v>
      </c>
      <c r="B266">
        <v>5</v>
      </c>
      <c r="C266">
        <v>1.3197254970966039E-4</v>
      </c>
      <c r="D266">
        <v>-8.9329166137489029</v>
      </c>
    </row>
    <row r="267" spans="1:4" x14ac:dyDescent="0.25">
      <c r="A267" t="s">
        <v>2846</v>
      </c>
      <c r="B267">
        <v>3</v>
      </c>
      <c r="C267">
        <v>8.7981699806440264E-5</v>
      </c>
      <c r="D267">
        <v>-9.3383817218570666</v>
      </c>
    </row>
    <row r="268" spans="1:4" x14ac:dyDescent="0.25">
      <c r="A268" t="s">
        <v>300</v>
      </c>
      <c r="B268">
        <v>4</v>
      </c>
      <c r="C268">
        <v>1.0997712475805032E-4</v>
      </c>
      <c r="D268">
        <v>-9.1152381705428578</v>
      </c>
    </row>
    <row r="269" spans="1:4" x14ac:dyDescent="0.25">
      <c r="A269" t="s">
        <v>2847</v>
      </c>
      <c r="B269">
        <v>3</v>
      </c>
      <c r="C269">
        <v>8.7981699806440264E-5</v>
      </c>
      <c r="D269">
        <v>-9.3383817218570666</v>
      </c>
    </row>
    <row r="270" spans="1:4" x14ac:dyDescent="0.25">
      <c r="A270" t="s">
        <v>301</v>
      </c>
      <c r="B270">
        <v>3</v>
      </c>
      <c r="C270">
        <v>8.7981699806440264E-5</v>
      </c>
      <c r="D270">
        <v>-9.3383817218570666</v>
      </c>
    </row>
    <row r="271" spans="1:4" x14ac:dyDescent="0.25">
      <c r="A271" t="s">
        <v>302</v>
      </c>
      <c r="B271">
        <v>6</v>
      </c>
      <c r="C271">
        <v>1.5396797466127045E-4</v>
      </c>
      <c r="D271">
        <v>-8.7787659339216439</v>
      </c>
    </row>
    <row r="272" spans="1:4" x14ac:dyDescent="0.25">
      <c r="A272" t="s">
        <v>2848</v>
      </c>
      <c r="B272">
        <v>4</v>
      </c>
      <c r="C272">
        <v>1.0997712475805032E-4</v>
      </c>
      <c r="D272">
        <v>-9.1152381705428578</v>
      </c>
    </row>
    <row r="273" spans="1:4" x14ac:dyDescent="0.25">
      <c r="A273" t="s">
        <v>2849</v>
      </c>
      <c r="B273">
        <v>5</v>
      </c>
      <c r="C273">
        <v>1.3197254970966039E-4</v>
      </c>
      <c r="D273">
        <v>-8.9329166137489029</v>
      </c>
    </row>
    <row r="274" spans="1:4" x14ac:dyDescent="0.25">
      <c r="A274" t="s">
        <v>2850</v>
      </c>
      <c r="B274">
        <v>3</v>
      </c>
      <c r="C274">
        <v>8.7981699806440264E-5</v>
      </c>
      <c r="D274">
        <v>-9.3383817218570666</v>
      </c>
    </row>
    <row r="275" spans="1:4" x14ac:dyDescent="0.25">
      <c r="A275" t="s">
        <v>2851</v>
      </c>
      <c r="B275">
        <v>4</v>
      </c>
      <c r="C275">
        <v>1.0997712475805032E-4</v>
      </c>
      <c r="D275">
        <v>-9.1152381705428578</v>
      </c>
    </row>
    <row r="276" spans="1:4" x14ac:dyDescent="0.25">
      <c r="A276" t="s">
        <v>2852</v>
      </c>
      <c r="B276">
        <v>6</v>
      </c>
      <c r="C276">
        <v>1.5396797466127045E-4</v>
      </c>
      <c r="D276">
        <v>-8.7787659339216439</v>
      </c>
    </row>
    <row r="277" spans="1:4" x14ac:dyDescent="0.25">
      <c r="A277" t="s">
        <v>303</v>
      </c>
      <c r="B277">
        <v>5</v>
      </c>
      <c r="C277">
        <v>1.3197254970966039E-4</v>
      </c>
      <c r="D277">
        <v>-8.9329166137489029</v>
      </c>
    </row>
    <row r="278" spans="1:4" x14ac:dyDescent="0.25">
      <c r="A278" t="s">
        <v>304</v>
      </c>
      <c r="B278">
        <v>15</v>
      </c>
      <c r="C278">
        <v>3.5192679922576106E-4</v>
      </c>
      <c r="D278">
        <v>-7.9520873607371758</v>
      </c>
    </row>
    <row r="279" spans="1:4" x14ac:dyDescent="0.25">
      <c r="A279" t="s">
        <v>2853</v>
      </c>
      <c r="B279">
        <v>3</v>
      </c>
      <c r="C279">
        <v>8.7981699806440264E-5</v>
      </c>
      <c r="D279">
        <v>-9.3383817218570666</v>
      </c>
    </row>
    <row r="280" spans="1:4" x14ac:dyDescent="0.25">
      <c r="A280" t="s">
        <v>306</v>
      </c>
      <c r="B280">
        <v>5</v>
      </c>
      <c r="C280">
        <v>1.3197254970966039E-4</v>
      </c>
      <c r="D280">
        <v>-8.9329166137489029</v>
      </c>
    </row>
    <row r="281" spans="1:4" x14ac:dyDescent="0.25">
      <c r="A281" t="s">
        <v>307</v>
      </c>
      <c r="B281">
        <v>11</v>
      </c>
      <c r="C281">
        <v>2.6394509941932078E-4</v>
      </c>
      <c r="D281">
        <v>-8.2397694331889575</v>
      </c>
    </row>
    <row r="282" spans="1:4" x14ac:dyDescent="0.25">
      <c r="A282" t="s">
        <v>309</v>
      </c>
      <c r="B282">
        <v>3</v>
      </c>
      <c r="C282">
        <v>8.7981699806440264E-5</v>
      </c>
      <c r="D282">
        <v>-9.3383817218570666</v>
      </c>
    </row>
    <row r="283" spans="1:4" x14ac:dyDescent="0.25">
      <c r="A283" t="s">
        <v>2854</v>
      </c>
      <c r="B283">
        <v>4</v>
      </c>
      <c r="C283">
        <v>1.0997712475805032E-4</v>
      </c>
      <c r="D283">
        <v>-9.1152381705428578</v>
      </c>
    </row>
    <row r="284" spans="1:4" x14ac:dyDescent="0.25">
      <c r="A284" t="s">
        <v>2855</v>
      </c>
      <c r="B284">
        <v>3</v>
      </c>
      <c r="C284">
        <v>8.7981699806440264E-5</v>
      </c>
      <c r="D284">
        <v>-9.3383817218570666</v>
      </c>
    </row>
    <row r="285" spans="1:4" x14ac:dyDescent="0.25">
      <c r="A285" t="s">
        <v>311</v>
      </c>
      <c r="B285">
        <v>8</v>
      </c>
      <c r="C285">
        <v>1.9795882456449058E-4</v>
      </c>
      <c r="D285">
        <v>-8.5274515056407374</v>
      </c>
    </row>
    <row r="286" spans="1:4" x14ac:dyDescent="0.25">
      <c r="A286" t="s">
        <v>2856</v>
      </c>
      <c r="B286">
        <v>3</v>
      </c>
      <c r="C286">
        <v>8.7981699806440264E-5</v>
      </c>
      <c r="D286">
        <v>-9.3383817218570666</v>
      </c>
    </row>
    <row r="287" spans="1:4" x14ac:dyDescent="0.25">
      <c r="A287" t="s">
        <v>2857</v>
      </c>
      <c r="B287">
        <v>6</v>
      </c>
      <c r="C287">
        <v>1.5396797466127045E-4</v>
      </c>
      <c r="D287">
        <v>-8.7787659339216439</v>
      </c>
    </row>
    <row r="288" spans="1:4" x14ac:dyDescent="0.25">
      <c r="A288" t="s">
        <v>2858</v>
      </c>
      <c r="B288">
        <v>4</v>
      </c>
      <c r="C288">
        <v>1.0997712475805032E-4</v>
      </c>
      <c r="D288">
        <v>-9.1152381705428578</v>
      </c>
    </row>
    <row r="289" spans="1:4" x14ac:dyDescent="0.25">
      <c r="A289" t="s">
        <v>2859</v>
      </c>
      <c r="B289">
        <v>3</v>
      </c>
      <c r="C289">
        <v>8.7981699806440264E-5</v>
      </c>
      <c r="D289">
        <v>-9.3383817218570666</v>
      </c>
    </row>
    <row r="290" spans="1:4" x14ac:dyDescent="0.25">
      <c r="A290" t="s">
        <v>315</v>
      </c>
      <c r="B290">
        <v>6</v>
      </c>
      <c r="C290">
        <v>1.5396797466127045E-4</v>
      </c>
      <c r="D290">
        <v>-8.7787659339216439</v>
      </c>
    </row>
    <row r="291" spans="1:4" x14ac:dyDescent="0.25">
      <c r="A291" t="s">
        <v>317</v>
      </c>
      <c r="B291">
        <v>4</v>
      </c>
      <c r="C291">
        <v>1.0997712475805032E-4</v>
      </c>
      <c r="D291">
        <v>-9.1152381705428578</v>
      </c>
    </row>
    <row r="292" spans="1:4" x14ac:dyDescent="0.25">
      <c r="A292" t="s">
        <v>2860</v>
      </c>
      <c r="B292">
        <v>4</v>
      </c>
      <c r="C292">
        <v>1.0997712475805032E-4</v>
      </c>
      <c r="D292">
        <v>-9.1152381705428578</v>
      </c>
    </row>
    <row r="293" spans="1:4" x14ac:dyDescent="0.25">
      <c r="A293" t="s">
        <v>2861</v>
      </c>
      <c r="B293">
        <v>3</v>
      </c>
      <c r="C293">
        <v>8.7981699806440264E-5</v>
      </c>
      <c r="D293">
        <v>-9.3383817218570666</v>
      </c>
    </row>
    <row r="294" spans="1:4" x14ac:dyDescent="0.25">
      <c r="A294" t="s">
        <v>318</v>
      </c>
      <c r="B294">
        <v>819</v>
      </c>
      <c r="C294">
        <v>1.8036248460320252E-2</v>
      </c>
      <c r="D294">
        <v>-4.015371742718659</v>
      </c>
    </row>
    <row r="295" spans="1:4" x14ac:dyDescent="0.25">
      <c r="A295" t="s">
        <v>319</v>
      </c>
      <c r="B295">
        <v>5</v>
      </c>
      <c r="C295">
        <v>1.3197254970966039E-4</v>
      </c>
      <c r="D295">
        <v>-8.9329166137489029</v>
      </c>
    </row>
    <row r="296" spans="1:4" x14ac:dyDescent="0.25">
      <c r="A296" t="s">
        <v>320</v>
      </c>
      <c r="B296">
        <v>46</v>
      </c>
      <c r="C296">
        <v>1.0337849727256731E-3</v>
      </c>
      <c r="D296">
        <v>-6.874528481266899</v>
      </c>
    </row>
    <row r="297" spans="1:4" x14ac:dyDescent="0.25">
      <c r="A297" t="s">
        <v>321</v>
      </c>
      <c r="B297">
        <v>10</v>
      </c>
      <c r="C297">
        <v>2.4194967446771072E-4</v>
      </c>
      <c r="D297">
        <v>-8.3267808101785867</v>
      </c>
    </row>
    <row r="298" spans="1:4" x14ac:dyDescent="0.25">
      <c r="A298" t="s">
        <v>2862</v>
      </c>
      <c r="B298">
        <v>4</v>
      </c>
      <c r="C298">
        <v>1.0997712475805032E-4</v>
      </c>
      <c r="D298">
        <v>-9.1152381705428578</v>
      </c>
    </row>
    <row r="299" spans="1:4" x14ac:dyDescent="0.25">
      <c r="A299" t="s">
        <v>2863</v>
      </c>
      <c r="B299">
        <v>4</v>
      </c>
      <c r="C299">
        <v>1.0997712475805032E-4</v>
      </c>
      <c r="D299">
        <v>-9.1152381705428578</v>
      </c>
    </row>
    <row r="300" spans="1:4" x14ac:dyDescent="0.25">
      <c r="A300" t="s">
        <v>2864</v>
      </c>
      <c r="B300">
        <v>12</v>
      </c>
      <c r="C300">
        <v>2.8594052437093084E-4</v>
      </c>
      <c r="D300">
        <v>-8.1597267255154211</v>
      </c>
    </row>
    <row r="301" spans="1:4" x14ac:dyDescent="0.25">
      <c r="A301" t="s">
        <v>2865</v>
      </c>
      <c r="B301">
        <v>4</v>
      </c>
      <c r="C301">
        <v>1.0997712475805032E-4</v>
      </c>
      <c r="D301">
        <v>-9.1152381705428578</v>
      </c>
    </row>
    <row r="302" spans="1:4" x14ac:dyDescent="0.25">
      <c r="A302" t="s">
        <v>2866</v>
      </c>
      <c r="B302">
        <v>3</v>
      </c>
      <c r="C302">
        <v>8.7981699806440264E-5</v>
      </c>
      <c r="D302">
        <v>-9.3383817218570666</v>
      </c>
    </row>
    <row r="303" spans="1:4" x14ac:dyDescent="0.25">
      <c r="A303" t="s">
        <v>323</v>
      </c>
      <c r="B303">
        <v>3</v>
      </c>
      <c r="C303">
        <v>8.7981699806440264E-5</v>
      </c>
      <c r="D303">
        <v>-9.3383817218570666</v>
      </c>
    </row>
    <row r="304" spans="1:4" x14ac:dyDescent="0.25">
      <c r="A304" t="s">
        <v>2867</v>
      </c>
      <c r="B304">
        <v>4</v>
      </c>
      <c r="C304">
        <v>1.0997712475805032E-4</v>
      </c>
      <c r="D304">
        <v>-9.1152381705428578</v>
      </c>
    </row>
    <row r="305" spans="1:4" x14ac:dyDescent="0.25">
      <c r="A305" t="s">
        <v>2868</v>
      </c>
      <c r="B305">
        <v>43</v>
      </c>
      <c r="C305">
        <v>9.6779869787084289E-4</v>
      </c>
      <c r="D305">
        <v>-6.9404864490586959</v>
      </c>
    </row>
    <row r="306" spans="1:4" x14ac:dyDescent="0.25">
      <c r="A306" t="s">
        <v>2869</v>
      </c>
      <c r="B306">
        <v>6</v>
      </c>
      <c r="C306">
        <v>1.5396797466127045E-4</v>
      </c>
      <c r="D306">
        <v>-8.7787659339216439</v>
      </c>
    </row>
    <row r="307" spans="1:4" x14ac:dyDescent="0.25">
      <c r="A307" t="s">
        <v>324</v>
      </c>
      <c r="B307">
        <v>39</v>
      </c>
      <c r="C307">
        <v>8.7981699806440256E-4</v>
      </c>
      <c r="D307">
        <v>-7.0357966288630216</v>
      </c>
    </row>
    <row r="308" spans="1:4" x14ac:dyDescent="0.25">
      <c r="A308" t="s">
        <v>326</v>
      </c>
      <c r="B308">
        <v>6</v>
      </c>
      <c r="C308">
        <v>1.5396797466127045E-4</v>
      </c>
      <c r="D308">
        <v>-8.7787659339216439</v>
      </c>
    </row>
    <row r="309" spans="1:4" x14ac:dyDescent="0.25">
      <c r="A309" t="s">
        <v>327</v>
      </c>
      <c r="B309">
        <v>21</v>
      </c>
      <c r="C309">
        <v>4.8389934893542145E-4</v>
      </c>
      <c r="D309">
        <v>-7.6336336296186413</v>
      </c>
    </row>
    <row r="310" spans="1:4" x14ac:dyDescent="0.25">
      <c r="A310" t="s">
        <v>2870</v>
      </c>
      <c r="B310">
        <v>3</v>
      </c>
      <c r="C310">
        <v>8.7981699806440264E-5</v>
      </c>
      <c r="D310">
        <v>-9.3383817218570666</v>
      </c>
    </row>
    <row r="311" spans="1:4" x14ac:dyDescent="0.25">
      <c r="A311" t="s">
        <v>2871</v>
      </c>
      <c r="B311">
        <v>4</v>
      </c>
      <c r="C311">
        <v>1.0997712475805032E-4</v>
      </c>
      <c r="D311">
        <v>-9.1152381705428578</v>
      </c>
    </row>
    <row r="312" spans="1:4" x14ac:dyDescent="0.25">
      <c r="A312" t="s">
        <v>328</v>
      </c>
      <c r="B312">
        <v>191</v>
      </c>
      <c r="C312">
        <v>4.2231215907091325E-3</v>
      </c>
      <c r="D312">
        <v>-5.4671807109491759</v>
      </c>
    </row>
    <row r="313" spans="1:4" x14ac:dyDescent="0.25">
      <c r="A313" t="s">
        <v>2872</v>
      </c>
      <c r="B313">
        <v>3</v>
      </c>
      <c r="C313">
        <v>8.7981699806440264E-5</v>
      </c>
      <c r="D313">
        <v>-9.3383817218570666</v>
      </c>
    </row>
    <row r="314" spans="1:4" x14ac:dyDescent="0.25">
      <c r="A314" t="s">
        <v>330</v>
      </c>
      <c r="B314">
        <v>4</v>
      </c>
      <c r="C314">
        <v>1.0997712475805032E-4</v>
      </c>
      <c r="D314">
        <v>-9.1152381705428578</v>
      </c>
    </row>
    <row r="315" spans="1:4" x14ac:dyDescent="0.25">
      <c r="A315" t="s">
        <v>331</v>
      </c>
      <c r="B315">
        <v>3</v>
      </c>
      <c r="C315">
        <v>8.7981699806440264E-5</v>
      </c>
      <c r="D315">
        <v>-9.3383817218570666</v>
      </c>
    </row>
    <row r="316" spans="1:4" x14ac:dyDescent="0.25">
      <c r="A316" t="s">
        <v>2873</v>
      </c>
      <c r="B316">
        <v>3</v>
      </c>
      <c r="C316">
        <v>8.7981699806440264E-5</v>
      </c>
      <c r="D316">
        <v>-9.3383817218570666</v>
      </c>
    </row>
    <row r="317" spans="1:4" x14ac:dyDescent="0.25">
      <c r="A317" t="s">
        <v>2874</v>
      </c>
      <c r="B317">
        <v>4</v>
      </c>
      <c r="C317">
        <v>1.0997712475805032E-4</v>
      </c>
      <c r="D317">
        <v>-9.1152381705428578</v>
      </c>
    </row>
    <row r="318" spans="1:4" x14ac:dyDescent="0.25">
      <c r="A318" t="s">
        <v>334</v>
      </c>
      <c r="B318">
        <v>10</v>
      </c>
      <c r="C318">
        <v>2.4194967446771072E-4</v>
      </c>
      <c r="D318">
        <v>-8.3267808101785867</v>
      </c>
    </row>
    <row r="319" spans="1:4" x14ac:dyDescent="0.25">
      <c r="A319" t="s">
        <v>336</v>
      </c>
      <c r="B319">
        <v>3</v>
      </c>
      <c r="C319">
        <v>8.7981699806440264E-5</v>
      </c>
      <c r="D319">
        <v>-9.3383817218570666</v>
      </c>
    </row>
    <row r="320" spans="1:4" x14ac:dyDescent="0.25">
      <c r="A320" t="s">
        <v>337</v>
      </c>
      <c r="B320">
        <v>12</v>
      </c>
      <c r="C320">
        <v>2.8594052437093084E-4</v>
      </c>
      <c r="D320">
        <v>-8.1597267255154211</v>
      </c>
    </row>
    <row r="321" spans="1:4" x14ac:dyDescent="0.25">
      <c r="A321" t="s">
        <v>2875</v>
      </c>
      <c r="B321">
        <v>4</v>
      </c>
      <c r="C321">
        <v>1.0997712475805032E-4</v>
      </c>
      <c r="D321">
        <v>-9.1152381705428578</v>
      </c>
    </row>
    <row r="322" spans="1:4" x14ac:dyDescent="0.25">
      <c r="A322" t="s">
        <v>338</v>
      </c>
      <c r="B322">
        <v>3</v>
      </c>
      <c r="C322">
        <v>8.7981699806440264E-5</v>
      </c>
      <c r="D322">
        <v>-9.3383817218570666</v>
      </c>
    </row>
    <row r="323" spans="1:4" x14ac:dyDescent="0.25">
      <c r="A323" t="s">
        <v>2876</v>
      </c>
      <c r="B323">
        <v>5</v>
      </c>
      <c r="C323">
        <v>1.3197254970966039E-4</v>
      </c>
      <c r="D323">
        <v>-8.9329166137489029</v>
      </c>
    </row>
    <row r="324" spans="1:4" x14ac:dyDescent="0.25">
      <c r="A324" t="s">
        <v>339</v>
      </c>
      <c r="B324">
        <v>7</v>
      </c>
      <c r="C324">
        <v>1.7596339961288053E-4</v>
      </c>
      <c r="D324">
        <v>-8.6452345412971212</v>
      </c>
    </row>
    <row r="325" spans="1:4" x14ac:dyDescent="0.25">
      <c r="A325" t="s">
        <v>341</v>
      </c>
      <c r="B325">
        <v>7</v>
      </c>
      <c r="C325">
        <v>1.7596339961288053E-4</v>
      </c>
      <c r="D325">
        <v>-8.6452345412971212</v>
      </c>
    </row>
    <row r="326" spans="1:4" x14ac:dyDescent="0.25">
      <c r="A326" t="s">
        <v>342</v>
      </c>
      <c r="B326">
        <v>39</v>
      </c>
      <c r="C326">
        <v>8.7981699806440256E-4</v>
      </c>
      <c r="D326">
        <v>-7.0357966288630216</v>
      </c>
    </row>
    <row r="327" spans="1:4" x14ac:dyDescent="0.25">
      <c r="A327" t="s">
        <v>343</v>
      </c>
      <c r="B327">
        <v>96</v>
      </c>
      <c r="C327">
        <v>2.1335562203061765E-3</v>
      </c>
      <c r="D327">
        <v>-6.1499651044735746</v>
      </c>
    </row>
    <row r="328" spans="1:4" x14ac:dyDescent="0.25">
      <c r="A328" t="s">
        <v>2877</v>
      </c>
      <c r="B328">
        <v>3</v>
      </c>
      <c r="C328">
        <v>8.7981699806440264E-5</v>
      </c>
      <c r="D328">
        <v>-9.3383817218570666</v>
      </c>
    </row>
    <row r="329" spans="1:4" x14ac:dyDescent="0.25">
      <c r="A329" t="s">
        <v>2878</v>
      </c>
      <c r="B329">
        <v>3</v>
      </c>
      <c r="C329">
        <v>8.7981699806440264E-5</v>
      </c>
      <c r="D329">
        <v>-9.3383817218570666</v>
      </c>
    </row>
    <row r="330" spans="1:4" x14ac:dyDescent="0.25">
      <c r="A330" t="s">
        <v>2879</v>
      </c>
      <c r="B330">
        <v>6</v>
      </c>
      <c r="C330">
        <v>1.5396797466127045E-4</v>
      </c>
      <c r="D330">
        <v>-8.7787659339216439</v>
      </c>
    </row>
    <row r="331" spans="1:4" x14ac:dyDescent="0.25">
      <c r="A331" t="s">
        <v>344</v>
      </c>
      <c r="B331">
        <v>21</v>
      </c>
      <c r="C331">
        <v>4.8389934893542145E-4</v>
      </c>
      <c r="D331">
        <v>-7.6336336296186413</v>
      </c>
    </row>
    <row r="332" spans="1:4" x14ac:dyDescent="0.25">
      <c r="A332" t="s">
        <v>345</v>
      </c>
      <c r="B332">
        <v>6</v>
      </c>
      <c r="C332">
        <v>1.5396797466127045E-4</v>
      </c>
      <c r="D332">
        <v>-8.7787659339216439</v>
      </c>
    </row>
    <row r="333" spans="1:4" x14ac:dyDescent="0.25">
      <c r="A333" t="s">
        <v>2880</v>
      </c>
      <c r="B333">
        <v>11</v>
      </c>
      <c r="C333">
        <v>2.6394509941932078E-4</v>
      </c>
      <c r="D333">
        <v>-8.2397694331889575</v>
      </c>
    </row>
    <row r="334" spans="1:4" x14ac:dyDescent="0.25">
      <c r="A334" t="s">
        <v>349</v>
      </c>
      <c r="B334">
        <v>6</v>
      </c>
      <c r="C334">
        <v>1.5396797466127045E-4</v>
      </c>
      <c r="D334">
        <v>-8.7787659339216439</v>
      </c>
    </row>
    <row r="335" spans="1:4" x14ac:dyDescent="0.25">
      <c r="A335" t="s">
        <v>352</v>
      </c>
      <c r="B335">
        <v>6</v>
      </c>
      <c r="C335">
        <v>1.5396797466127045E-4</v>
      </c>
      <c r="D335">
        <v>-8.7787659339216439</v>
      </c>
    </row>
    <row r="336" spans="1:4" x14ac:dyDescent="0.25">
      <c r="A336" t="s">
        <v>353</v>
      </c>
      <c r="B336">
        <v>19</v>
      </c>
      <c r="C336">
        <v>4.3990849903220128E-4</v>
      </c>
      <c r="D336">
        <v>-7.7289438094229661</v>
      </c>
    </row>
    <row r="337" spans="1:4" x14ac:dyDescent="0.25">
      <c r="A337" t="s">
        <v>2881</v>
      </c>
      <c r="B337">
        <v>5</v>
      </c>
      <c r="C337">
        <v>1.3197254970966039E-4</v>
      </c>
      <c r="D337">
        <v>-8.9329166137489029</v>
      </c>
    </row>
    <row r="338" spans="1:4" x14ac:dyDescent="0.25">
      <c r="A338" t="s">
        <v>355</v>
      </c>
      <c r="B338">
        <v>3</v>
      </c>
      <c r="C338">
        <v>8.7981699806440264E-5</v>
      </c>
      <c r="D338">
        <v>-9.3383817218570666</v>
      </c>
    </row>
    <row r="339" spans="1:4" x14ac:dyDescent="0.25">
      <c r="A339" t="s">
        <v>357</v>
      </c>
      <c r="B339">
        <v>14</v>
      </c>
      <c r="C339">
        <v>3.29931374274151E-4</v>
      </c>
      <c r="D339">
        <v>-8.0166258818747469</v>
      </c>
    </row>
    <row r="340" spans="1:4" x14ac:dyDescent="0.25">
      <c r="A340" t="s">
        <v>358</v>
      </c>
      <c r="B340">
        <v>3</v>
      </c>
      <c r="C340">
        <v>8.7981699806440264E-5</v>
      </c>
      <c r="D340">
        <v>-9.3383817218570666</v>
      </c>
    </row>
    <row r="341" spans="1:4" x14ac:dyDescent="0.25">
      <c r="A341" t="s">
        <v>359</v>
      </c>
      <c r="B341">
        <v>3</v>
      </c>
      <c r="C341">
        <v>8.7981699806440264E-5</v>
      </c>
      <c r="D341">
        <v>-9.3383817218570666</v>
      </c>
    </row>
    <row r="342" spans="1:4" x14ac:dyDescent="0.25">
      <c r="A342" t="s">
        <v>360</v>
      </c>
      <c r="B342">
        <v>7</v>
      </c>
      <c r="C342">
        <v>1.7596339961288053E-4</v>
      </c>
      <c r="D342">
        <v>-8.6452345412971212</v>
      </c>
    </row>
    <row r="343" spans="1:4" x14ac:dyDescent="0.25">
      <c r="A343" t="s">
        <v>361</v>
      </c>
      <c r="B343">
        <v>5</v>
      </c>
      <c r="C343">
        <v>1.3197254970966039E-4</v>
      </c>
      <c r="D343">
        <v>-8.9329166137489029</v>
      </c>
    </row>
    <row r="344" spans="1:4" x14ac:dyDescent="0.25">
      <c r="A344" t="s">
        <v>2882</v>
      </c>
      <c r="B344">
        <v>3</v>
      </c>
      <c r="C344">
        <v>8.7981699806440264E-5</v>
      </c>
      <c r="D344">
        <v>-9.3383817218570666</v>
      </c>
    </row>
    <row r="345" spans="1:4" x14ac:dyDescent="0.25">
      <c r="A345" t="s">
        <v>2883</v>
      </c>
      <c r="B345">
        <v>3</v>
      </c>
      <c r="C345">
        <v>8.7981699806440264E-5</v>
      </c>
      <c r="D345">
        <v>-9.3383817218570666</v>
      </c>
    </row>
    <row r="346" spans="1:4" x14ac:dyDescent="0.25">
      <c r="A346" t="s">
        <v>363</v>
      </c>
      <c r="B346">
        <v>3</v>
      </c>
      <c r="C346">
        <v>8.7981699806440264E-5</v>
      </c>
      <c r="D346">
        <v>-9.3383817218570666</v>
      </c>
    </row>
    <row r="347" spans="1:4" x14ac:dyDescent="0.25">
      <c r="A347" t="s">
        <v>2884</v>
      </c>
      <c r="B347">
        <v>7</v>
      </c>
      <c r="C347">
        <v>1.7596339961288053E-4</v>
      </c>
      <c r="D347">
        <v>-8.6452345412971212</v>
      </c>
    </row>
    <row r="348" spans="1:4" x14ac:dyDescent="0.25">
      <c r="A348" t="s">
        <v>364</v>
      </c>
      <c r="B348">
        <v>4</v>
      </c>
      <c r="C348">
        <v>1.0997712475805032E-4</v>
      </c>
      <c r="D348">
        <v>-9.1152381705428578</v>
      </c>
    </row>
    <row r="349" spans="1:4" x14ac:dyDescent="0.25">
      <c r="A349" t="s">
        <v>2885</v>
      </c>
      <c r="B349">
        <v>3</v>
      </c>
      <c r="C349">
        <v>8.7981699806440264E-5</v>
      </c>
      <c r="D349">
        <v>-9.3383817218570666</v>
      </c>
    </row>
    <row r="350" spans="1:4" x14ac:dyDescent="0.25">
      <c r="A350" t="s">
        <v>2886</v>
      </c>
      <c r="B350">
        <v>3</v>
      </c>
      <c r="C350">
        <v>8.7981699806440264E-5</v>
      </c>
      <c r="D350">
        <v>-9.3383817218570666</v>
      </c>
    </row>
    <row r="351" spans="1:4" x14ac:dyDescent="0.25">
      <c r="A351" t="s">
        <v>365</v>
      </c>
      <c r="B351">
        <v>6</v>
      </c>
      <c r="C351">
        <v>1.5396797466127045E-4</v>
      </c>
      <c r="D351">
        <v>-8.7787659339216439</v>
      </c>
    </row>
    <row r="352" spans="1:4" x14ac:dyDescent="0.25">
      <c r="A352" t="s">
        <v>366</v>
      </c>
      <c r="B352">
        <v>7</v>
      </c>
      <c r="C352">
        <v>1.7596339961288053E-4</v>
      </c>
      <c r="D352">
        <v>-8.6452345412971212</v>
      </c>
    </row>
    <row r="353" spans="1:4" x14ac:dyDescent="0.25">
      <c r="A353" t="s">
        <v>2887</v>
      </c>
      <c r="B353">
        <v>4</v>
      </c>
      <c r="C353">
        <v>1.0997712475805032E-4</v>
      </c>
      <c r="D353">
        <v>-9.1152381705428578</v>
      </c>
    </row>
    <row r="354" spans="1:4" x14ac:dyDescent="0.25">
      <c r="A354" t="s">
        <v>368</v>
      </c>
      <c r="B354">
        <v>3</v>
      </c>
      <c r="C354">
        <v>8.7981699806440264E-5</v>
      </c>
      <c r="D354">
        <v>-9.3383817218570666</v>
      </c>
    </row>
    <row r="355" spans="1:4" x14ac:dyDescent="0.25">
      <c r="A355" t="s">
        <v>369</v>
      </c>
      <c r="B355">
        <v>5</v>
      </c>
      <c r="C355">
        <v>1.3197254970966039E-4</v>
      </c>
      <c r="D355">
        <v>-8.9329166137489029</v>
      </c>
    </row>
    <row r="356" spans="1:4" x14ac:dyDescent="0.25">
      <c r="A356" t="s">
        <v>372</v>
      </c>
      <c r="B356">
        <v>30</v>
      </c>
      <c r="C356">
        <v>6.8185817349991206E-4</v>
      </c>
      <c r="D356">
        <v>-7.2906888784918111</v>
      </c>
    </row>
    <row r="357" spans="1:4" x14ac:dyDescent="0.25">
      <c r="A357" t="s">
        <v>373</v>
      </c>
      <c r="B357">
        <v>27</v>
      </c>
      <c r="C357">
        <v>6.1587189864508178E-4</v>
      </c>
      <c r="D357">
        <v>-7.3924715728017532</v>
      </c>
    </row>
    <row r="358" spans="1:4" x14ac:dyDescent="0.25">
      <c r="A358" t="s">
        <v>374</v>
      </c>
      <c r="B358">
        <v>5</v>
      </c>
      <c r="C358">
        <v>1.3197254970966039E-4</v>
      </c>
      <c r="D358">
        <v>-8.9329166137489029</v>
      </c>
    </row>
    <row r="359" spans="1:4" x14ac:dyDescent="0.25">
      <c r="A359" t="s">
        <v>375</v>
      </c>
      <c r="B359">
        <v>21</v>
      </c>
      <c r="C359">
        <v>4.8389934893542145E-4</v>
      </c>
      <c r="D359">
        <v>-7.6336336296186413</v>
      </c>
    </row>
    <row r="360" spans="1:4" x14ac:dyDescent="0.25">
      <c r="A360" t="s">
        <v>376</v>
      </c>
      <c r="B360">
        <v>26</v>
      </c>
      <c r="C360">
        <v>5.9387647369347173E-4</v>
      </c>
      <c r="D360">
        <v>-7.4288392169726283</v>
      </c>
    </row>
    <row r="361" spans="1:4" x14ac:dyDescent="0.25">
      <c r="A361" t="s">
        <v>377</v>
      </c>
      <c r="B361">
        <v>3</v>
      </c>
      <c r="C361">
        <v>8.7981699806440264E-5</v>
      </c>
      <c r="D361">
        <v>-9.3383817218570666</v>
      </c>
    </row>
    <row r="362" spans="1:4" x14ac:dyDescent="0.25">
      <c r="A362" t="s">
        <v>378</v>
      </c>
      <c r="B362">
        <v>6</v>
      </c>
      <c r="C362">
        <v>1.5396797466127045E-4</v>
      </c>
      <c r="D362">
        <v>-8.7787659339216439</v>
      </c>
    </row>
    <row r="363" spans="1:4" x14ac:dyDescent="0.25">
      <c r="A363" t="s">
        <v>379</v>
      </c>
      <c r="B363">
        <v>7</v>
      </c>
      <c r="C363">
        <v>1.7596339961288053E-4</v>
      </c>
      <c r="D363">
        <v>-8.6452345412971212</v>
      </c>
    </row>
    <row r="364" spans="1:4" x14ac:dyDescent="0.25">
      <c r="A364" t="s">
        <v>2888</v>
      </c>
      <c r="B364">
        <v>3</v>
      </c>
      <c r="C364">
        <v>8.7981699806440264E-5</v>
      </c>
      <c r="D364">
        <v>-9.3383817218570666</v>
      </c>
    </row>
    <row r="365" spans="1:4" x14ac:dyDescent="0.25">
      <c r="A365" t="s">
        <v>2889</v>
      </c>
      <c r="B365">
        <v>3</v>
      </c>
      <c r="C365">
        <v>8.7981699806440264E-5</v>
      </c>
      <c r="D365">
        <v>-9.3383817218570666</v>
      </c>
    </row>
    <row r="366" spans="1:4" x14ac:dyDescent="0.25">
      <c r="A366" t="s">
        <v>382</v>
      </c>
      <c r="B366">
        <v>20</v>
      </c>
      <c r="C366">
        <v>4.6190392398381139E-4</v>
      </c>
      <c r="D366">
        <v>-7.6801536452535339</v>
      </c>
    </row>
    <row r="367" spans="1:4" x14ac:dyDescent="0.25">
      <c r="A367" t="s">
        <v>383</v>
      </c>
      <c r="B367">
        <v>16</v>
      </c>
      <c r="C367">
        <v>3.7392222417737111E-4</v>
      </c>
      <c r="D367">
        <v>-7.8914627389207412</v>
      </c>
    </row>
    <row r="368" spans="1:4" x14ac:dyDescent="0.25">
      <c r="A368" t="s">
        <v>386</v>
      </c>
      <c r="B368">
        <v>17</v>
      </c>
      <c r="C368">
        <v>3.9591764912898117E-4</v>
      </c>
      <c r="D368">
        <v>-7.8343043250807929</v>
      </c>
    </row>
    <row r="369" spans="1:4" x14ac:dyDescent="0.25">
      <c r="A369" t="s">
        <v>387</v>
      </c>
      <c r="B369">
        <v>5</v>
      </c>
      <c r="C369">
        <v>1.3197254970966039E-4</v>
      </c>
      <c r="D369">
        <v>-8.9329166137489029</v>
      </c>
    </row>
    <row r="370" spans="1:4" x14ac:dyDescent="0.25">
      <c r="A370" t="s">
        <v>388</v>
      </c>
      <c r="B370">
        <v>6</v>
      </c>
      <c r="C370">
        <v>1.5396797466127045E-4</v>
      </c>
      <c r="D370">
        <v>-8.7787659339216439</v>
      </c>
    </row>
    <row r="371" spans="1:4" x14ac:dyDescent="0.25">
      <c r="A371" t="s">
        <v>2890</v>
      </c>
      <c r="B371">
        <v>4</v>
      </c>
      <c r="C371">
        <v>1.0997712475805032E-4</v>
      </c>
      <c r="D371">
        <v>-9.1152381705428578</v>
      </c>
    </row>
    <row r="372" spans="1:4" x14ac:dyDescent="0.25">
      <c r="A372" t="s">
        <v>389</v>
      </c>
      <c r="B372">
        <v>11</v>
      </c>
      <c r="C372">
        <v>2.6394509941932078E-4</v>
      </c>
      <c r="D372">
        <v>-8.2397694331889575</v>
      </c>
    </row>
    <row r="373" spans="1:4" x14ac:dyDescent="0.25">
      <c r="A373" t="s">
        <v>390</v>
      </c>
      <c r="B373">
        <v>4</v>
      </c>
      <c r="C373">
        <v>1.0997712475805032E-4</v>
      </c>
      <c r="D373">
        <v>-9.1152381705428578</v>
      </c>
    </row>
    <row r="374" spans="1:4" x14ac:dyDescent="0.25">
      <c r="A374" t="s">
        <v>392</v>
      </c>
      <c r="B374">
        <v>3</v>
      </c>
      <c r="C374">
        <v>8.7981699806440264E-5</v>
      </c>
      <c r="D374">
        <v>-9.3383817218570666</v>
      </c>
    </row>
    <row r="375" spans="1:4" x14ac:dyDescent="0.25">
      <c r="A375" t="s">
        <v>2891</v>
      </c>
      <c r="B375">
        <v>7</v>
      </c>
      <c r="C375">
        <v>1.7596339961288053E-4</v>
      </c>
      <c r="D375">
        <v>-8.6452345412971212</v>
      </c>
    </row>
    <row r="376" spans="1:4" x14ac:dyDescent="0.25">
      <c r="A376" t="s">
        <v>2892</v>
      </c>
      <c r="B376">
        <v>3</v>
      </c>
      <c r="C376">
        <v>8.7981699806440264E-5</v>
      </c>
      <c r="D376">
        <v>-9.3383817218570666</v>
      </c>
    </row>
    <row r="377" spans="1:4" x14ac:dyDescent="0.25">
      <c r="A377" t="s">
        <v>2893</v>
      </c>
      <c r="B377">
        <v>7</v>
      </c>
      <c r="C377">
        <v>1.7596339961288053E-4</v>
      </c>
      <c r="D377">
        <v>-8.6452345412971212</v>
      </c>
    </row>
    <row r="378" spans="1:4" x14ac:dyDescent="0.25">
      <c r="A378" t="s">
        <v>394</v>
      </c>
      <c r="B378">
        <v>134</v>
      </c>
      <c r="C378">
        <v>2.9693823684673586E-3</v>
      </c>
      <c r="D378">
        <v>-5.8194013045385278</v>
      </c>
    </row>
    <row r="379" spans="1:4" x14ac:dyDescent="0.25">
      <c r="A379" t="s">
        <v>395</v>
      </c>
      <c r="B379">
        <v>5</v>
      </c>
      <c r="C379">
        <v>1.3197254970966039E-4</v>
      </c>
      <c r="D379">
        <v>-8.9329166137489029</v>
      </c>
    </row>
    <row r="380" spans="1:4" x14ac:dyDescent="0.25">
      <c r="A380" t="s">
        <v>396</v>
      </c>
      <c r="B380">
        <v>5</v>
      </c>
      <c r="C380">
        <v>1.3197254970966039E-4</v>
      </c>
      <c r="D380">
        <v>-8.9329166137489029</v>
      </c>
    </row>
    <row r="381" spans="1:4" x14ac:dyDescent="0.25">
      <c r="A381" t="s">
        <v>397</v>
      </c>
      <c r="B381">
        <v>5</v>
      </c>
      <c r="C381">
        <v>1.3197254970966039E-4</v>
      </c>
      <c r="D381">
        <v>-8.9329166137489029</v>
      </c>
    </row>
    <row r="382" spans="1:4" x14ac:dyDescent="0.25">
      <c r="A382" t="s">
        <v>398</v>
      </c>
      <c r="B382">
        <v>7</v>
      </c>
      <c r="C382">
        <v>1.7596339961288053E-4</v>
      </c>
      <c r="D382">
        <v>-8.6452345412971212</v>
      </c>
    </row>
    <row r="383" spans="1:4" x14ac:dyDescent="0.25">
      <c r="A383" t="s">
        <v>399</v>
      </c>
      <c r="B383">
        <v>5</v>
      </c>
      <c r="C383">
        <v>1.3197254970966039E-4</v>
      </c>
      <c r="D383">
        <v>-8.9329166137489029</v>
      </c>
    </row>
    <row r="384" spans="1:4" x14ac:dyDescent="0.25">
      <c r="A384" t="s">
        <v>2894</v>
      </c>
      <c r="B384">
        <v>7</v>
      </c>
      <c r="C384">
        <v>1.7596339961288053E-4</v>
      </c>
      <c r="D384">
        <v>-8.6452345412971212</v>
      </c>
    </row>
    <row r="385" spans="1:4" x14ac:dyDescent="0.25">
      <c r="A385" t="s">
        <v>2895</v>
      </c>
      <c r="B385">
        <v>6</v>
      </c>
      <c r="C385">
        <v>1.5396797466127045E-4</v>
      </c>
      <c r="D385">
        <v>-8.7787659339216439</v>
      </c>
    </row>
    <row r="386" spans="1:4" x14ac:dyDescent="0.25">
      <c r="A386" t="s">
        <v>2896</v>
      </c>
      <c r="B386">
        <v>4</v>
      </c>
      <c r="C386">
        <v>1.0997712475805032E-4</v>
      </c>
      <c r="D386">
        <v>-9.1152381705428578</v>
      </c>
    </row>
    <row r="387" spans="1:4" x14ac:dyDescent="0.25">
      <c r="A387" t="s">
        <v>2897</v>
      </c>
      <c r="B387">
        <v>3</v>
      </c>
      <c r="C387">
        <v>8.7981699806440264E-5</v>
      </c>
      <c r="D387">
        <v>-9.3383817218570666</v>
      </c>
    </row>
    <row r="388" spans="1:4" x14ac:dyDescent="0.25">
      <c r="A388" t="s">
        <v>400</v>
      </c>
      <c r="B388">
        <v>10</v>
      </c>
      <c r="C388">
        <v>2.4194967446771072E-4</v>
      </c>
      <c r="D388">
        <v>-8.3267808101785867</v>
      </c>
    </row>
    <row r="389" spans="1:4" x14ac:dyDescent="0.25">
      <c r="A389" t="s">
        <v>401</v>
      </c>
      <c r="B389">
        <v>3</v>
      </c>
      <c r="C389">
        <v>8.7981699806440264E-5</v>
      </c>
      <c r="D389">
        <v>-9.3383817218570666</v>
      </c>
    </row>
    <row r="390" spans="1:4" x14ac:dyDescent="0.25">
      <c r="A390" t="s">
        <v>402</v>
      </c>
      <c r="B390">
        <v>9</v>
      </c>
      <c r="C390">
        <v>2.1995424951610064E-4</v>
      </c>
      <c r="D390">
        <v>-8.4220909899829124</v>
      </c>
    </row>
    <row r="391" spans="1:4" x14ac:dyDescent="0.25">
      <c r="A391" t="s">
        <v>2898</v>
      </c>
      <c r="B391">
        <v>3</v>
      </c>
      <c r="C391">
        <v>8.7981699806440264E-5</v>
      </c>
      <c r="D391">
        <v>-9.3383817218570666</v>
      </c>
    </row>
    <row r="392" spans="1:4" x14ac:dyDescent="0.25">
      <c r="A392" t="s">
        <v>403</v>
      </c>
      <c r="B392">
        <v>11</v>
      </c>
      <c r="C392">
        <v>2.6394509941932078E-4</v>
      </c>
      <c r="D392">
        <v>-8.2397694331889575</v>
      </c>
    </row>
    <row r="393" spans="1:4" x14ac:dyDescent="0.25">
      <c r="A393" t="s">
        <v>404</v>
      </c>
      <c r="B393">
        <v>24</v>
      </c>
      <c r="C393">
        <v>5.4988562379025161E-4</v>
      </c>
      <c r="D393">
        <v>-7.5058002581087564</v>
      </c>
    </row>
    <row r="394" spans="1:4" x14ac:dyDescent="0.25">
      <c r="A394" t="s">
        <v>405</v>
      </c>
      <c r="B394">
        <v>4</v>
      </c>
      <c r="C394">
        <v>1.0997712475805032E-4</v>
      </c>
      <c r="D394">
        <v>-9.1152381705428578</v>
      </c>
    </row>
    <row r="395" spans="1:4" x14ac:dyDescent="0.25">
      <c r="A395" t="s">
        <v>406</v>
      </c>
      <c r="B395">
        <v>32</v>
      </c>
      <c r="C395">
        <v>7.2584902340313217E-4</v>
      </c>
      <c r="D395">
        <v>-7.2281685215104767</v>
      </c>
    </row>
    <row r="396" spans="1:4" x14ac:dyDescent="0.25">
      <c r="A396" t="s">
        <v>407</v>
      </c>
      <c r="B396">
        <v>51</v>
      </c>
      <c r="C396">
        <v>1.1437620974837233E-3</v>
      </c>
      <c r="D396">
        <v>-6.7734323643955303</v>
      </c>
    </row>
    <row r="397" spans="1:4" x14ac:dyDescent="0.25">
      <c r="A397" t="s">
        <v>409</v>
      </c>
      <c r="B397">
        <v>11</v>
      </c>
      <c r="C397">
        <v>2.6394509941932078E-4</v>
      </c>
      <c r="D397">
        <v>-8.2397694331889575</v>
      </c>
    </row>
    <row r="398" spans="1:4" x14ac:dyDescent="0.25">
      <c r="A398" t="s">
        <v>410</v>
      </c>
      <c r="B398">
        <v>5</v>
      </c>
      <c r="C398">
        <v>1.3197254970966039E-4</v>
      </c>
      <c r="D398">
        <v>-8.9329166137489029</v>
      </c>
    </row>
    <row r="399" spans="1:4" x14ac:dyDescent="0.25">
      <c r="A399" t="s">
        <v>2899</v>
      </c>
      <c r="B399">
        <v>5</v>
      </c>
      <c r="C399">
        <v>1.3197254970966039E-4</v>
      </c>
      <c r="D399">
        <v>-8.9329166137489029</v>
      </c>
    </row>
    <row r="400" spans="1:4" x14ac:dyDescent="0.25">
      <c r="A400" t="s">
        <v>411</v>
      </c>
      <c r="B400">
        <v>17</v>
      </c>
      <c r="C400">
        <v>3.9591764912898117E-4</v>
      </c>
      <c r="D400">
        <v>-7.8343043250807929</v>
      </c>
    </row>
    <row r="401" spans="1:4" x14ac:dyDescent="0.25">
      <c r="A401" t="s">
        <v>413</v>
      </c>
      <c r="B401">
        <v>35</v>
      </c>
      <c r="C401">
        <v>7.9183529825796234E-4</v>
      </c>
      <c r="D401">
        <v>-7.1411571445208475</v>
      </c>
    </row>
    <row r="402" spans="1:4" x14ac:dyDescent="0.25">
      <c r="A402" t="s">
        <v>414</v>
      </c>
      <c r="B402">
        <v>16</v>
      </c>
      <c r="C402">
        <v>3.7392222417737111E-4</v>
      </c>
      <c r="D402">
        <v>-7.8914627389207412</v>
      </c>
    </row>
    <row r="403" spans="1:4" x14ac:dyDescent="0.25">
      <c r="A403" t="s">
        <v>415</v>
      </c>
      <c r="B403">
        <v>83</v>
      </c>
      <c r="C403">
        <v>1.8476156959352456E-3</v>
      </c>
      <c r="D403">
        <v>-6.293859284133644</v>
      </c>
    </row>
    <row r="404" spans="1:4" x14ac:dyDescent="0.25">
      <c r="A404" t="s">
        <v>416</v>
      </c>
      <c r="B404">
        <v>62</v>
      </c>
      <c r="C404">
        <v>1.3857117719514342E-3</v>
      </c>
      <c r="D404">
        <v>-6.5815413565854248</v>
      </c>
    </row>
    <row r="405" spans="1:4" x14ac:dyDescent="0.25">
      <c r="A405" t="s">
        <v>417</v>
      </c>
      <c r="B405">
        <v>3</v>
      </c>
      <c r="C405">
        <v>8.7981699806440264E-5</v>
      </c>
      <c r="D405">
        <v>-9.3383817218570666</v>
      </c>
    </row>
    <row r="406" spans="1:4" x14ac:dyDescent="0.25">
      <c r="A406" t="s">
        <v>418</v>
      </c>
      <c r="B406">
        <v>12</v>
      </c>
      <c r="C406">
        <v>2.8594052437093084E-4</v>
      </c>
      <c r="D406">
        <v>-8.1597267255154211</v>
      </c>
    </row>
    <row r="407" spans="1:4" x14ac:dyDescent="0.25">
      <c r="A407" t="s">
        <v>419</v>
      </c>
      <c r="B407">
        <v>3</v>
      </c>
      <c r="C407">
        <v>8.7981699806440264E-5</v>
      </c>
      <c r="D407">
        <v>-9.3383817218570666</v>
      </c>
    </row>
    <row r="408" spans="1:4" x14ac:dyDescent="0.25">
      <c r="A408" t="s">
        <v>2900</v>
      </c>
      <c r="B408">
        <v>4</v>
      </c>
      <c r="C408">
        <v>1.0997712475805032E-4</v>
      </c>
      <c r="D408">
        <v>-9.1152381705428578</v>
      </c>
    </row>
    <row r="409" spans="1:4" x14ac:dyDescent="0.25">
      <c r="A409" t="s">
        <v>420</v>
      </c>
      <c r="B409">
        <v>134</v>
      </c>
      <c r="C409">
        <v>2.9693823684673586E-3</v>
      </c>
      <c r="D409">
        <v>-5.8194013045385278</v>
      </c>
    </row>
    <row r="410" spans="1:4" x14ac:dyDescent="0.25">
      <c r="A410" t="s">
        <v>421</v>
      </c>
      <c r="B410">
        <v>9</v>
      </c>
      <c r="C410">
        <v>2.1995424951610064E-4</v>
      </c>
      <c r="D410">
        <v>-8.4220909899829124</v>
      </c>
    </row>
    <row r="411" spans="1:4" x14ac:dyDescent="0.25">
      <c r="A411" t="s">
        <v>422</v>
      </c>
      <c r="B411">
        <v>948</v>
      </c>
      <c r="C411">
        <v>2.0873658279077952E-2</v>
      </c>
      <c r="D411">
        <v>-3.8692672843670297</v>
      </c>
    </row>
    <row r="412" spans="1:4" x14ac:dyDescent="0.25">
      <c r="A412" t="s">
        <v>423</v>
      </c>
      <c r="B412">
        <v>17</v>
      </c>
      <c r="C412">
        <v>3.9591764912898117E-4</v>
      </c>
      <c r="D412">
        <v>-7.8343043250807929</v>
      </c>
    </row>
    <row r="413" spans="1:4" x14ac:dyDescent="0.25">
      <c r="A413" t="s">
        <v>2901</v>
      </c>
      <c r="B413">
        <v>4</v>
      </c>
      <c r="C413">
        <v>1.0997712475805032E-4</v>
      </c>
      <c r="D413">
        <v>-9.1152381705428578</v>
      </c>
    </row>
    <row r="414" spans="1:4" x14ac:dyDescent="0.25">
      <c r="A414" t="s">
        <v>426</v>
      </c>
      <c r="B414">
        <v>8</v>
      </c>
      <c r="C414">
        <v>1.9795882456449058E-4</v>
      </c>
      <c r="D414">
        <v>-8.5274515056407374</v>
      </c>
    </row>
    <row r="415" spans="1:4" x14ac:dyDescent="0.25">
      <c r="A415" t="s">
        <v>428</v>
      </c>
      <c r="B415">
        <v>13</v>
      </c>
      <c r="C415">
        <v>3.0793594932254089E-4</v>
      </c>
      <c r="D415">
        <v>-8.0856187533616986</v>
      </c>
    </row>
    <row r="416" spans="1:4" x14ac:dyDescent="0.25">
      <c r="A416" t="s">
        <v>2902</v>
      </c>
      <c r="B416">
        <v>7</v>
      </c>
      <c r="C416">
        <v>1.7596339961288053E-4</v>
      </c>
      <c r="D416">
        <v>-8.6452345412971212</v>
      </c>
    </row>
    <row r="417" spans="1:4" x14ac:dyDescent="0.25">
      <c r="A417" t="s">
        <v>2903</v>
      </c>
      <c r="B417">
        <v>3</v>
      </c>
      <c r="C417">
        <v>8.7981699806440264E-5</v>
      </c>
      <c r="D417">
        <v>-9.3383817218570666</v>
      </c>
    </row>
    <row r="418" spans="1:4" x14ac:dyDescent="0.25">
      <c r="A418" t="s">
        <v>2904</v>
      </c>
      <c r="B418">
        <v>3</v>
      </c>
      <c r="C418">
        <v>8.7981699806440264E-5</v>
      </c>
      <c r="D418">
        <v>-9.3383817218570666</v>
      </c>
    </row>
    <row r="419" spans="1:4" x14ac:dyDescent="0.25">
      <c r="A419" t="s">
        <v>429</v>
      </c>
      <c r="B419">
        <v>19</v>
      </c>
      <c r="C419">
        <v>4.3990849903220128E-4</v>
      </c>
      <c r="D419">
        <v>-7.7289438094229661</v>
      </c>
    </row>
    <row r="420" spans="1:4" x14ac:dyDescent="0.25">
      <c r="A420" t="s">
        <v>430</v>
      </c>
      <c r="B420">
        <v>15</v>
      </c>
      <c r="C420">
        <v>3.5192679922576106E-4</v>
      </c>
      <c r="D420">
        <v>-7.9520873607371758</v>
      </c>
    </row>
    <row r="421" spans="1:4" x14ac:dyDescent="0.25">
      <c r="A421" t="s">
        <v>431</v>
      </c>
      <c r="B421">
        <v>10</v>
      </c>
      <c r="C421">
        <v>2.4194967446771072E-4</v>
      </c>
      <c r="D421">
        <v>-8.3267808101785867</v>
      </c>
    </row>
    <row r="422" spans="1:4" x14ac:dyDescent="0.25">
      <c r="A422" t="s">
        <v>2905</v>
      </c>
      <c r="B422">
        <v>4</v>
      </c>
      <c r="C422">
        <v>1.0997712475805032E-4</v>
      </c>
      <c r="D422">
        <v>-9.1152381705428578</v>
      </c>
    </row>
    <row r="423" spans="1:4" x14ac:dyDescent="0.25">
      <c r="A423" t="s">
        <v>432</v>
      </c>
      <c r="B423">
        <v>3</v>
      </c>
      <c r="C423">
        <v>8.7981699806440264E-5</v>
      </c>
      <c r="D423">
        <v>-9.3383817218570666</v>
      </c>
    </row>
    <row r="424" spans="1:4" x14ac:dyDescent="0.25">
      <c r="A424" t="s">
        <v>433</v>
      </c>
      <c r="B424">
        <v>4</v>
      </c>
      <c r="C424">
        <v>1.0997712475805032E-4</v>
      </c>
      <c r="D424">
        <v>-9.1152381705428578</v>
      </c>
    </row>
    <row r="425" spans="1:4" x14ac:dyDescent="0.25">
      <c r="A425" t="s">
        <v>2906</v>
      </c>
      <c r="B425">
        <v>4</v>
      </c>
      <c r="C425">
        <v>1.0997712475805032E-4</v>
      </c>
      <c r="D425">
        <v>-9.1152381705428578</v>
      </c>
    </row>
    <row r="426" spans="1:4" x14ac:dyDescent="0.25">
      <c r="A426" t="s">
        <v>436</v>
      </c>
      <c r="B426">
        <v>19</v>
      </c>
      <c r="C426">
        <v>4.3990849903220128E-4</v>
      </c>
      <c r="D426">
        <v>-7.7289438094229661</v>
      </c>
    </row>
    <row r="427" spans="1:4" x14ac:dyDescent="0.25">
      <c r="A427" t="s">
        <v>2907</v>
      </c>
      <c r="B427">
        <v>4</v>
      </c>
      <c r="C427">
        <v>1.0997712475805032E-4</v>
      </c>
      <c r="D427">
        <v>-9.1152381705428578</v>
      </c>
    </row>
    <row r="428" spans="1:4" x14ac:dyDescent="0.25">
      <c r="A428" t="s">
        <v>2908</v>
      </c>
      <c r="B428">
        <v>3</v>
      </c>
      <c r="C428">
        <v>8.7981699806440264E-5</v>
      </c>
      <c r="D428">
        <v>-9.3383817218570666</v>
      </c>
    </row>
    <row r="429" spans="1:4" x14ac:dyDescent="0.25">
      <c r="A429" t="s">
        <v>442</v>
      </c>
      <c r="B429">
        <v>7</v>
      </c>
      <c r="C429">
        <v>1.7596339961288053E-4</v>
      </c>
      <c r="D429">
        <v>-8.6452345412971212</v>
      </c>
    </row>
    <row r="430" spans="1:4" x14ac:dyDescent="0.25">
      <c r="A430" t="s">
        <v>2909</v>
      </c>
      <c r="B430">
        <v>3</v>
      </c>
      <c r="C430">
        <v>8.7981699806440264E-5</v>
      </c>
      <c r="D430">
        <v>-9.3383817218570666</v>
      </c>
    </row>
    <row r="431" spans="1:4" x14ac:dyDescent="0.25">
      <c r="A431" t="s">
        <v>443</v>
      </c>
      <c r="B431">
        <v>3</v>
      </c>
      <c r="C431">
        <v>8.7981699806440264E-5</v>
      </c>
      <c r="D431">
        <v>-9.3383817218570666</v>
      </c>
    </row>
    <row r="432" spans="1:4" x14ac:dyDescent="0.25">
      <c r="A432" t="s">
        <v>2910</v>
      </c>
      <c r="B432">
        <v>4</v>
      </c>
      <c r="C432">
        <v>1.0997712475805032E-4</v>
      </c>
      <c r="D432">
        <v>-9.1152381705428578</v>
      </c>
    </row>
    <row r="433" spans="1:4" x14ac:dyDescent="0.25">
      <c r="A433" t="s">
        <v>444</v>
      </c>
      <c r="B433">
        <v>3</v>
      </c>
      <c r="C433">
        <v>8.7981699806440264E-5</v>
      </c>
      <c r="D433">
        <v>-9.3383817218570666</v>
      </c>
    </row>
    <row r="434" spans="1:4" x14ac:dyDescent="0.25">
      <c r="A434" t="s">
        <v>2911</v>
      </c>
      <c r="B434">
        <v>3</v>
      </c>
      <c r="C434">
        <v>8.7981699806440264E-5</v>
      </c>
      <c r="D434">
        <v>-9.3383817218570666</v>
      </c>
    </row>
    <row r="435" spans="1:4" x14ac:dyDescent="0.25">
      <c r="A435" t="s">
        <v>445</v>
      </c>
      <c r="B435">
        <v>14</v>
      </c>
      <c r="C435">
        <v>3.29931374274151E-4</v>
      </c>
      <c r="D435">
        <v>-8.0166258818747469</v>
      </c>
    </row>
    <row r="436" spans="1:4" x14ac:dyDescent="0.25">
      <c r="A436" t="s">
        <v>2912</v>
      </c>
      <c r="B436">
        <v>4</v>
      </c>
      <c r="C436">
        <v>1.0997712475805032E-4</v>
      </c>
      <c r="D436">
        <v>-9.1152381705428578</v>
      </c>
    </row>
    <row r="437" spans="1:4" x14ac:dyDescent="0.25">
      <c r="A437" t="s">
        <v>2913</v>
      </c>
      <c r="B437">
        <v>5</v>
      </c>
      <c r="C437">
        <v>1.3197254970966039E-4</v>
      </c>
      <c r="D437">
        <v>-8.9329166137489029</v>
      </c>
    </row>
    <row r="438" spans="1:4" x14ac:dyDescent="0.25">
      <c r="A438" t="s">
        <v>446</v>
      </c>
      <c r="B438">
        <v>3</v>
      </c>
      <c r="C438">
        <v>8.7981699806440264E-5</v>
      </c>
      <c r="D438">
        <v>-9.3383817218570666</v>
      </c>
    </row>
    <row r="439" spans="1:4" x14ac:dyDescent="0.25">
      <c r="A439" t="s">
        <v>2914</v>
      </c>
      <c r="B439">
        <v>3</v>
      </c>
      <c r="C439">
        <v>8.7981699806440264E-5</v>
      </c>
      <c r="D439">
        <v>-9.3383817218570666</v>
      </c>
    </row>
    <row r="440" spans="1:4" x14ac:dyDescent="0.25">
      <c r="A440" t="s">
        <v>447</v>
      </c>
      <c r="B440">
        <v>20</v>
      </c>
      <c r="C440">
        <v>4.6190392398381139E-4</v>
      </c>
      <c r="D440">
        <v>-7.6801536452535339</v>
      </c>
    </row>
    <row r="441" spans="1:4" x14ac:dyDescent="0.25">
      <c r="A441" t="s">
        <v>2915</v>
      </c>
      <c r="B441">
        <v>3</v>
      </c>
      <c r="C441">
        <v>8.7981699806440264E-5</v>
      </c>
      <c r="D441">
        <v>-9.3383817218570666</v>
      </c>
    </row>
    <row r="442" spans="1:4" x14ac:dyDescent="0.25">
      <c r="A442" t="s">
        <v>448</v>
      </c>
      <c r="B442">
        <v>17</v>
      </c>
      <c r="C442">
        <v>3.9591764912898117E-4</v>
      </c>
      <c r="D442">
        <v>-7.8343043250807929</v>
      </c>
    </row>
    <row r="443" spans="1:4" x14ac:dyDescent="0.25">
      <c r="A443" t="s">
        <v>449</v>
      </c>
      <c r="B443">
        <v>4</v>
      </c>
      <c r="C443">
        <v>1.0997712475805032E-4</v>
      </c>
      <c r="D443">
        <v>-9.1152381705428578</v>
      </c>
    </row>
    <row r="444" spans="1:4" x14ac:dyDescent="0.25">
      <c r="A444" t="s">
        <v>451</v>
      </c>
      <c r="B444">
        <v>240</v>
      </c>
      <c r="C444">
        <v>5.3008974133380259E-3</v>
      </c>
      <c r="D444">
        <v>-5.2398791494863026</v>
      </c>
    </row>
    <row r="445" spans="1:4" x14ac:dyDescent="0.25">
      <c r="A445" t="s">
        <v>2916</v>
      </c>
      <c r="B445">
        <v>13</v>
      </c>
      <c r="C445">
        <v>3.0793594932254089E-4</v>
      </c>
      <c r="D445">
        <v>-8.0856187533616986</v>
      </c>
    </row>
    <row r="446" spans="1:4" x14ac:dyDescent="0.25">
      <c r="A446" t="s">
        <v>452</v>
      </c>
      <c r="B446">
        <v>5</v>
      </c>
      <c r="C446">
        <v>1.3197254970966039E-4</v>
      </c>
      <c r="D446">
        <v>-8.9329166137489029</v>
      </c>
    </row>
    <row r="447" spans="1:4" x14ac:dyDescent="0.25">
      <c r="A447" t="s">
        <v>2917</v>
      </c>
      <c r="B447">
        <v>5</v>
      </c>
      <c r="C447">
        <v>1.3197254970966039E-4</v>
      </c>
      <c r="D447">
        <v>-8.9329166137489029</v>
      </c>
    </row>
    <row r="448" spans="1:4" x14ac:dyDescent="0.25">
      <c r="A448" t="s">
        <v>2918</v>
      </c>
      <c r="B448">
        <v>6</v>
      </c>
      <c r="C448">
        <v>1.5396797466127045E-4</v>
      </c>
      <c r="D448">
        <v>-8.7787659339216439</v>
      </c>
    </row>
    <row r="449" spans="1:4" x14ac:dyDescent="0.25">
      <c r="A449" t="s">
        <v>2919</v>
      </c>
      <c r="B449">
        <v>5</v>
      </c>
      <c r="C449">
        <v>1.3197254970966039E-4</v>
      </c>
      <c r="D449">
        <v>-8.9329166137489029</v>
      </c>
    </row>
    <row r="450" spans="1:4" x14ac:dyDescent="0.25">
      <c r="A450" t="s">
        <v>456</v>
      </c>
      <c r="B450">
        <v>13</v>
      </c>
      <c r="C450">
        <v>3.0793594932254089E-4</v>
      </c>
      <c r="D450">
        <v>-8.0856187533616986</v>
      </c>
    </row>
    <row r="451" spans="1:4" x14ac:dyDescent="0.25">
      <c r="A451" t="s">
        <v>2920</v>
      </c>
      <c r="B451">
        <v>3</v>
      </c>
      <c r="C451">
        <v>8.7981699806440264E-5</v>
      </c>
      <c r="D451">
        <v>-9.3383817218570666</v>
      </c>
    </row>
    <row r="452" spans="1:4" x14ac:dyDescent="0.25">
      <c r="A452" t="s">
        <v>457</v>
      </c>
      <c r="B452">
        <v>19</v>
      </c>
      <c r="C452">
        <v>4.3990849903220128E-4</v>
      </c>
      <c r="D452">
        <v>-7.7289438094229661</v>
      </c>
    </row>
    <row r="453" spans="1:4" x14ac:dyDescent="0.25">
      <c r="A453" t="s">
        <v>2921</v>
      </c>
      <c r="B453">
        <v>4</v>
      </c>
      <c r="C453">
        <v>1.0997712475805032E-4</v>
      </c>
      <c r="D453">
        <v>-9.1152381705428578</v>
      </c>
    </row>
    <row r="454" spans="1:4" x14ac:dyDescent="0.25">
      <c r="A454" t="s">
        <v>459</v>
      </c>
      <c r="B454">
        <v>176</v>
      </c>
      <c r="C454">
        <v>3.8931902164349814E-3</v>
      </c>
      <c r="D454">
        <v>-5.5485263504031286</v>
      </c>
    </row>
    <row r="455" spans="1:4" x14ac:dyDescent="0.25">
      <c r="A455" t="s">
        <v>461</v>
      </c>
      <c r="B455">
        <v>3</v>
      </c>
      <c r="C455">
        <v>8.7981699806440264E-5</v>
      </c>
      <c r="D455">
        <v>-9.3383817218570666</v>
      </c>
    </row>
    <row r="456" spans="1:4" x14ac:dyDescent="0.25">
      <c r="A456" t="s">
        <v>462</v>
      </c>
      <c r="B456">
        <v>4</v>
      </c>
      <c r="C456">
        <v>1.0997712475805032E-4</v>
      </c>
      <c r="D456">
        <v>-9.1152381705428578</v>
      </c>
    </row>
    <row r="457" spans="1:4" x14ac:dyDescent="0.25">
      <c r="A457" t="s">
        <v>2922</v>
      </c>
      <c r="B457">
        <v>3</v>
      </c>
      <c r="C457">
        <v>8.7981699806440264E-5</v>
      </c>
      <c r="D457">
        <v>-9.3383817218570666</v>
      </c>
    </row>
    <row r="458" spans="1:4" x14ac:dyDescent="0.25">
      <c r="A458" t="s">
        <v>2923</v>
      </c>
      <c r="B458">
        <v>3</v>
      </c>
      <c r="C458">
        <v>8.7981699806440264E-5</v>
      </c>
      <c r="D458">
        <v>-9.3383817218570666</v>
      </c>
    </row>
    <row r="459" spans="1:4" x14ac:dyDescent="0.25">
      <c r="A459" t="s">
        <v>2924</v>
      </c>
      <c r="B459">
        <v>5</v>
      </c>
      <c r="C459">
        <v>1.3197254970966039E-4</v>
      </c>
      <c r="D459">
        <v>-8.9329166137489029</v>
      </c>
    </row>
    <row r="460" spans="1:4" x14ac:dyDescent="0.25">
      <c r="A460" t="s">
        <v>2925</v>
      </c>
      <c r="B460">
        <v>3</v>
      </c>
      <c r="C460">
        <v>8.7981699806440264E-5</v>
      </c>
      <c r="D460">
        <v>-9.3383817218570666</v>
      </c>
    </row>
    <row r="461" spans="1:4" x14ac:dyDescent="0.25">
      <c r="A461" t="s">
        <v>466</v>
      </c>
      <c r="B461">
        <v>6</v>
      </c>
      <c r="C461">
        <v>1.5396797466127045E-4</v>
      </c>
      <c r="D461">
        <v>-8.7787659339216439</v>
      </c>
    </row>
    <row r="462" spans="1:4" x14ac:dyDescent="0.25">
      <c r="A462" t="s">
        <v>2926</v>
      </c>
      <c r="B462">
        <v>3</v>
      </c>
      <c r="C462">
        <v>8.7981699806440264E-5</v>
      </c>
      <c r="D462">
        <v>-9.3383817218570666</v>
      </c>
    </row>
    <row r="463" spans="1:4" x14ac:dyDescent="0.25">
      <c r="A463" t="s">
        <v>467</v>
      </c>
      <c r="B463">
        <v>15</v>
      </c>
      <c r="C463">
        <v>3.5192679922576106E-4</v>
      </c>
      <c r="D463">
        <v>-7.9520873607371758</v>
      </c>
    </row>
    <row r="464" spans="1:4" x14ac:dyDescent="0.25">
      <c r="A464" t="s">
        <v>469</v>
      </c>
      <c r="B464">
        <v>329</v>
      </c>
      <c r="C464">
        <v>7.2584902340313215E-3</v>
      </c>
      <c r="D464">
        <v>-4.9255834285164317</v>
      </c>
    </row>
    <row r="465" spans="1:4" x14ac:dyDescent="0.25">
      <c r="A465" t="s">
        <v>470</v>
      </c>
      <c r="B465">
        <v>8</v>
      </c>
      <c r="C465">
        <v>1.9795882456449058E-4</v>
      </c>
      <c r="D465">
        <v>-8.5274515056407374</v>
      </c>
    </row>
    <row r="466" spans="1:4" x14ac:dyDescent="0.25">
      <c r="A466" t="s">
        <v>471</v>
      </c>
      <c r="B466">
        <v>7</v>
      </c>
      <c r="C466">
        <v>1.7596339961288053E-4</v>
      </c>
      <c r="D466">
        <v>-8.6452345412971212</v>
      </c>
    </row>
    <row r="467" spans="1:4" x14ac:dyDescent="0.25">
      <c r="A467" t="s">
        <v>473</v>
      </c>
      <c r="B467">
        <v>6</v>
      </c>
      <c r="C467">
        <v>1.5396797466127045E-4</v>
      </c>
      <c r="D467">
        <v>-8.7787659339216439</v>
      </c>
    </row>
    <row r="468" spans="1:4" x14ac:dyDescent="0.25">
      <c r="A468" t="s">
        <v>477</v>
      </c>
      <c r="B468">
        <v>7</v>
      </c>
      <c r="C468">
        <v>1.7596339961288053E-4</v>
      </c>
      <c r="D468">
        <v>-8.6452345412971212</v>
      </c>
    </row>
    <row r="469" spans="1:4" x14ac:dyDescent="0.25">
      <c r="A469" t="s">
        <v>478</v>
      </c>
      <c r="B469">
        <v>8</v>
      </c>
      <c r="C469">
        <v>1.9795882456449058E-4</v>
      </c>
      <c r="D469">
        <v>-8.5274515056407374</v>
      </c>
    </row>
    <row r="470" spans="1:4" x14ac:dyDescent="0.25">
      <c r="A470" t="s">
        <v>479</v>
      </c>
      <c r="B470">
        <v>5</v>
      </c>
      <c r="C470">
        <v>1.3197254970966039E-4</v>
      </c>
      <c r="D470">
        <v>-8.9329166137489029</v>
      </c>
    </row>
    <row r="471" spans="1:4" x14ac:dyDescent="0.25">
      <c r="A471" t="s">
        <v>2927</v>
      </c>
      <c r="B471">
        <v>5</v>
      </c>
      <c r="C471">
        <v>1.3197254970966039E-4</v>
      </c>
      <c r="D471">
        <v>-8.9329166137489029</v>
      </c>
    </row>
    <row r="472" spans="1:4" x14ac:dyDescent="0.25">
      <c r="A472" t="s">
        <v>481</v>
      </c>
      <c r="B472">
        <v>4</v>
      </c>
      <c r="C472">
        <v>1.0997712475805032E-4</v>
      </c>
      <c r="D472">
        <v>-9.1152381705428578</v>
      </c>
    </row>
    <row r="473" spans="1:4" x14ac:dyDescent="0.25">
      <c r="A473" t="s">
        <v>2928</v>
      </c>
      <c r="B473">
        <v>9</v>
      </c>
      <c r="C473">
        <v>2.1995424951610064E-4</v>
      </c>
      <c r="D473">
        <v>-8.4220909899829124</v>
      </c>
    </row>
    <row r="474" spans="1:4" x14ac:dyDescent="0.25">
      <c r="A474" t="s">
        <v>2929</v>
      </c>
      <c r="B474">
        <v>3</v>
      </c>
      <c r="C474">
        <v>8.7981699806440264E-5</v>
      </c>
      <c r="D474">
        <v>-9.3383817218570666</v>
      </c>
    </row>
    <row r="475" spans="1:4" x14ac:dyDescent="0.25">
      <c r="A475" t="s">
        <v>482</v>
      </c>
      <c r="B475">
        <v>4</v>
      </c>
      <c r="C475">
        <v>1.0997712475805032E-4</v>
      </c>
      <c r="D475">
        <v>-9.1152381705428578</v>
      </c>
    </row>
    <row r="476" spans="1:4" x14ac:dyDescent="0.25">
      <c r="A476" t="s">
        <v>483</v>
      </c>
      <c r="B476">
        <v>4</v>
      </c>
      <c r="C476">
        <v>1.0997712475805032E-4</v>
      </c>
      <c r="D476">
        <v>-9.1152381705428578</v>
      </c>
    </row>
    <row r="477" spans="1:4" x14ac:dyDescent="0.25">
      <c r="A477" t="s">
        <v>484</v>
      </c>
      <c r="B477">
        <v>6</v>
      </c>
      <c r="C477">
        <v>1.5396797466127045E-4</v>
      </c>
      <c r="D477">
        <v>-8.7787659339216439</v>
      </c>
    </row>
    <row r="478" spans="1:4" x14ac:dyDescent="0.25">
      <c r="A478" t="s">
        <v>485</v>
      </c>
      <c r="B478">
        <v>15</v>
      </c>
      <c r="C478">
        <v>3.5192679922576106E-4</v>
      </c>
      <c r="D478">
        <v>-7.9520873607371758</v>
      </c>
    </row>
    <row r="479" spans="1:4" x14ac:dyDescent="0.25">
      <c r="A479" t="s">
        <v>2930</v>
      </c>
      <c r="B479">
        <v>4</v>
      </c>
      <c r="C479">
        <v>1.0997712475805032E-4</v>
      </c>
      <c r="D479">
        <v>-9.1152381705428578</v>
      </c>
    </row>
    <row r="480" spans="1:4" x14ac:dyDescent="0.25">
      <c r="A480" t="s">
        <v>2931</v>
      </c>
      <c r="B480">
        <v>3</v>
      </c>
      <c r="C480">
        <v>8.7981699806440264E-5</v>
      </c>
      <c r="D480">
        <v>-9.3383817218570666</v>
      </c>
    </row>
    <row r="481" spans="1:4" x14ac:dyDescent="0.25">
      <c r="A481" t="s">
        <v>488</v>
      </c>
      <c r="B481">
        <v>4</v>
      </c>
      <c r="C481">
        <v>1.0997712475805032E-4</v>
      </c>
      <c r="D481">
        <v>-9.1152381705428578</v>
      </c>
    </row>
    <row r="482" spans="1:4" x14ac:dyDescent="0.25">
      <c r="A482" t="s">
        <v>2932</v>
      </c>
      <c r="B482">
        <v>6</v>
      </c>
      <c r="C482">
        <v>1.5396797466127045E-4</v>
      </c>
      <c r="D482">
        <v>-8.7787659339216439</v>
      </c>
    </row>
    <row r="483" spans="1:4" x14ac:dyDescent="0.25">
      <c r="A483" t="s">
        <v>2933</v>
      </c>
      <c r="B483">
        <v>3</v>
      </c>
      <c r="C483">
        <v>8.7981699806440264E-5</v>
      </c>
      <c r="D483">
        <v>-9.3383817218570666</v>
      </c>
    </row>
    <row r="484" spans="1:4" x14ac:dyDescent="0.25">
      <c r="A484" t="s">
        <v>2934</v>
      </c>
      <c r="B484">
        <v>3</v>
      </c>
      <c r="C484">
        <v>8.7981699806440264E-5</v>
      </c>
      <c r="D484">
        <v>-9.3383817218570666</v>
      </c>
    </row>
    <row r="485" spans="1:4" x14ac:dyDescent="0.25">
      <c r="A485" t="s">
        <v>490</v>
      </c>
      <c r="B485">
        <v>11</v>
      </c>
      <c r="C485">
        <v>2.6394509941932078E-4</v>
      </c>
      <c r="D485">
        <v>-8.2397694331889575</v>
      </c>
    </row>
    <row r="486" spans="1:4" x14ac:dyDescent="0.25">
      <c r="A486" t="s">
        <v>491</v>
      </c>
      <c r="B486">
        <v>41</v>
      </c>
      <c r="C486">
        <v>9.2380784796762278E-4</v>
      </c>
      <c r="D486">
        <v>-6.9870064646935894</v>
      </c>
    </row>
    <row r="487" spans="1:4" x14ac:dyDescent="0.25">
      <c r="A487" t="s">
        <v>2935</v>
      </c>
      <c r="B487">
        <v>5</v>
      </c>
      <c r="C487">
        <v>1.3197254970966039E-4</v>
      </c>
      <c r="D487">
        <v>-8.9329166137489029</v>
      </c>
    </row>
    <row r="488" spans="1:4" x14ac:dyDescent="0.25">
      <c r="A488" t="s">
        <v>492</v>
      </c>
      <c r="B488">
        <v>8</v>
      </c>
      <c r="C488">
        <v>1.9795882456449058E-4</v>
      </c>
      <c r="D488">
        <v>-8.5274515056407374</v>
      </c>
    </row>
    <row r="489" spans="1:4" x14ac:dyDescent="0.25">
      <c r="A489" t="s">
        <v>2936</v>
      </c>
      <c r="B489">
        <v>3</v>
      </c>
      <c r="C489">
        <v>8.7981699806440264E-5</v>
      </c>
      <c r="D489">
        <v>-9.3383817218570666</v>
      </c>
    </row>
    <row r="490" spans="1:4" x14ac:dyDescent="0.25">
      <c r="A490" t="s">
        <v>494</v>
      </c>
      <c r="B490">
        <v>11</v>
      </c>
      <c r="C490">
        <v>2.6394509941932078E-4</v>
      </c>
      <c r="D490">
        <v>-8.2397694331889575</v>
      </c>
    </row>
    <row r="491" spans="1:4" x14ac:dyDescent="0.25">
      <c r="A491" t="s">
        <v>2937</v>
      </c>
      <c r="B491">
        <v>3</v>
      </c>
      <c r="C491">
        <v>8.7981699806440264E-5</v>
      </c>
      <c r="D491">
        <v>-9.3383817218570666</v>
      </c>
    </row>
    <row r="492" spans="1:4" x14ac:dyDescent="0.25">
      <c r="A492" t="s">
        <v>495</v>
      </c>
      <c r="B492">
        <v>4</v>
      </c>
      <c r="C492">
        <v>1.0997712475805032E-4</v>
      </c>
      <c r="D492">
        <v>-9.1152381705428578</v>
      </c>
    </row>
    <row r="493" spans="1:4" x14ac:dyDescent="0.25">
      <c r="A493" t="s">
        <v>496</v>
      </c>
      <c r="B493">
        <v>6</v>
      </c>
      <c r="C493">
        <v>1.5396797466127045E-4</v>
      </c>
      <c r="D493">
        <v>-8.7787659339216439</v>
      </c>
    </row>
    <row r="494" spans="1:4" x14ac:dyDescent="0.25">
      <c r="A494" t="s">
        <v>2938</v>
      </c>
      <c r="B494">
        <v>5</v>
      </c>
      <c r="C494">
        <v>1.3197254970966039E-4</v>
      </c>
      <c r="D494">
        <v>-8.9329166137489029</v>
      </c>
    </row>
    <row r="495" spans="1:4" x14ac:dyDescent="0.25">
      <c r="A495" t="s">
        <v>2939</v>
      </c>
      <c r="B495">
        <v>7</v>
      </c>
      <c r="C495">
        <v>1.7596339961288053E-4</v>
      </c>
      <c r="D495">
        <v>-8.6452345412971212</v>
      </c>
    </row>
    <row r="496" spans="1:4" x14ac:dyDescent="0.25">
      <c r="A496" t="s">
        <v>498</v>
      </c>
      <c r="B496">
        <v>9</v>
      </c>
      <c r="C496">
        <v>2.1995424951610064E-4</v>
      </c>
      <c r="D496">
        <v>-8.4220909899829124</v>
      </c>
    </row>
    <row r="497" spans="1:4" x14ac:dyDescent="0.25">
      <c r="A497" t="s">
        <v>2940</v>
      </c>
      <c r="B497">
        <v>4</v>
      </c>
      <c r="C497">
        <v>1.0997712475805032E-4</v>
      </c>
      <c r="D497">
        <v>-9.1152381705428578</v>
      </c>
    </row>
    <row r="498" spans="1:4" x14ac:dyDescent="0.25">
      <c r="A498" t="s">
        <v>2941</v>
      </c>
      <c r="B498">
        <v>4</v>
      </c>
      <c r="C498">
        <v>1.0997712475805032E-4</v>
      </c>
      <c r="D498">
        <v>-9.1152381705428578</v>
      </c>
    </row>
    <row r="499" spans="1:4" x14ac:dyDescent="0.25">
      <c r="A499" t="s">
        <v>500</v>
      </c>
      <c r="B499">
        <v>3</v>
      </c>
      <c r="C499">
        <v>8.7981699806440264E-5</v>
      </c>
      <c r="D499">
        <v>-9.3383817218570666</v>
      </c>
    </row>
    <row r="500" spans="1:4" x14ac:dyDescent="0.25">
      <c r="A500" t="s">
        <v>2942</v>
      </c>
      <c r="B500">
        <v>5</v>
      </c>
      <c r="C500">
        <v>1.3197254970966039E-4</v>
      </c>
      <c r="D500">
        <v>-8.9329166137489029</v>
      </c>
    </row>
    <row r="501" spans="1:4" x14ac:dyDescent="0.25">
      <c r="A501" t="s">
        <v>501</v>
      </c>
      <c r="B501">
        <v>182</v>
      </c>
      <c r="C501">
        <v>4.0251627661446422E-3</v>
      </c>
      <c r="D501">
        <v>-5.515189930135536</v>
      </c>
    </row>
    <row r="502" spans="1:4" x14ac:dyDescent="0.25">
      <c r="A502" t="s">
        <v>502</v>
      </c>
      <c r="B502">
        <v>3</v>
      </c>
      <c r="C502">
        <v>8.7981699806440264E-5</v>
      </c>
      <c r="D502">
        <v>-9.3383817218570666</v>
      </c>
    </row>
    <row r="503" spans="1:4" x14ac:dyDescent="0.25">
      <c r="A503" t="s">
        <v>2943</v>
      </c>
      <c r="B503">
        <v>3</v>
      </c>
      <c r="C503">
        <v>8.7981699806440264E-5</v>
      </c>
      <c r="D503">
        <v>-9.3383817218570666</v>
      </c>
    </row>
    <row r="504" spans="1:4" x14ac:dyDescent="0.25">
      <c r="A504" t="s">
        <v>506</v>
      </c>
      <c r="B504">
        <v>30</v>
      </c>
      <c r="C504">
        <v>6.8185817349991206E-4</v>
      </c>
      <c r="D504">
        <v>-7.2906888784918111</v>
      </c>
    </row>
    <row r="505" spans="1:4" x14ac:dyDescent="0.25">
      <c r="A505" t="s">
        <v>509</v>
      </c>
      <c r="B505">
        <v>58</v>
      </c>
      <c r="C505">
        <v>1.2977300721449939E-3</v>
      </c>
      <c r="D505">
        <v>-6.6471386390712377</v>
      </c>
    </row>
    <row r="506" spans="1:4" x14ac:dyDescent="0.25">
      <c r="A506" t="s">
        <v>510</v>
      </c>
      <c r="B506">
        <v>25</v>
      </c>
      <c r="C506">
        <v>5.7188104874186167E-4</v>
      </c>
      <c r="D506">
        <v>-7.4665795449554757</v>
      </c>
    </row>
    <row r="507" spans="1:4" x14ac:dyDescent="0.25">
      <c r="A507" t="s">
        <v>2944</v>
      </c>
      <c r="B507">
        <v>7</v>
      </c>
      <c r="C507">
        <v>1.7596339961288053E-4</v>
      </c>
      <c r="D507">
        <v>-8.6452345412971212</v>
      </c>
    </row>
    <row r="508" spans="1:4" x14ac:dyDescent="0.25">
      <c r="A508" t="s">
        <v>511</v>
      </c>
      <c r="B508">
        <v>6</v>
      </c>
      <c r="C508">
        <v>1.5396797466127045E-4</v>
      </c>
      <c r="D508">
        <v>-8.7787659339216439</v>
      </c>
    </row>
    <row r="509" spans="1:4" x14ac:dyDescent="0.25">
      <c r="A509" t="s">
        <v>512</v>
      </c>
      <c r="B509">
        <v>10</v>
      </c>
      <c r="C509">
        <v>2.4194967446771072E-4</v>
      </c>
      <c r="D509">
        <v>-8.3267808101785867</v>
      </c>
    </row>
    <row r="510" spans="1:4" x14ac:dyDescent="0.25">
      <c r="A510" t="s">
        <v>514</v>
      </c>
      <c r="B510">
        <v>4</v>
      </c>
      <c r="C510">
        <v>1.0997712475805032E-4</v>
      </c>
      <c r="D510">
        <v>-9.1152381705428578</v>
      </c>
    </row>
    <row r="511" spans="1:4" x14ac:dyDescent="0.25">
      <c r="A511" t="s">
        <v>515</v>
      </c>
      <c r="B511">
        <v>29</v>
      </c>
      <c r="C511">
        <v>6.59862748548302E-4</v>
      </c>
      <c r="D511">
        <v>-7.3234787013148024</v>
      </c>
    </row>
    <row r="512" spans="1:4" x14ac:dyDescent="0.25">
      <c r="A512" t="s">
        <v>516</v>
      </c>
      <c r="B512">
        <v>10</v>
      </c>
      <c r="C512">
        <v>2.4194967446771072E-4</v>
      </c>
      <c r="D512">
        <v>-8.3267808101785867</v>
      </c>
    </row>
    <row r="513" spans="1:4" x14ac:dyDescent="0.25">
      <c r="A513" t="s">
        <v>517</v>
      </c>
      <c r="B513">
        <v>9</v>
      </c>
      <c r="C513">
        <v>2.1995424951610064E-4</v>
      </c>
      <c r="D513">
        <v>-8.4220909899829124</v>
      </c>
    </row>
    <row r="514" spans="1:4" x14ac:dyDescent="0.25">
      <c r="A514" t="s">
        <v>518</v>
      </c>
      <c r="B514">
        <v>6</v>
      </c>
      <c r="C514">
        <v>1.5396797466127045E-4</v>
      </c>
      <c r="D514">
        <v>-8.7787659339216439</v>
      </c>
    </row>
    <row r="515" spans="1:4" x14ac:dyDescent="0.25">
      <c r="A515" t="s">
        <v>2945</v>
      </c>
      <c r="B515">
        <v>3</v>
      </c>
      <c r="C515">
        <v>8.7981699806440264E-5</v>
      </c>
      <c r="D515">
        <v>-9.3383817218570666</v>
      </c>
    </row>
    <row r="516" spans="1:4" x14ac:dyDescent="0.25">
      <c r="A516" t="s">
        <v>519</v>
      </c>
      <c r="B516">
        <v>18</v>
      </c>
      <c r="C516">
        <v>4.1791307408059122E-4</v>
      </c>
      <c r="D516">
        <v>-7.7802371038105171</v>
      </c>
    </row>
    <row r="517" spans="1:4" x14ac:dyDescent="0.25">
      <c r="A517" t="s">
        <v>520</v>
      </c>
      <c r="B517">
        <v>21</v>
      </c>
      <c r="C517">
        <v>4.8389934893542145E-4</v>
      </c>
      <c r="D517">
        <v>-7.6336336296186413</v>
      </c>
    </row>
    <row r="518" spans="1:4" x14ac:dyDescent="0.25">
      <c r="A518" t="s">
        <v>521</v>
      </c>
      <c r="B518">
        <v>21</v>
      </c>
      <c r="C518">
        <v>4.8389934893542145E-4</v>
      </c>
      <c r="D518">
        <v>-7.6336336296186413</v>
      </c>
    </row>
    <row r="519" spans="1:4" x14ac:dyDescent="0.25">
      <c r="A519" t="s">
        <v>522</v>
      </c>
      <c r="B519">
        <v>11</v>
      </c>
      <c r="C519">
        <v>2.6394509941932078E-4</v>
      </c>
      <c r="D519">
        <v>-8.2397694331889575</v>
      </c>
    </row>
    <row r="520" spans="1:4" x14ac:dyDescent="0.25">
      <c r="A520" t="s">
        <v>523</v>
      </c>
      <c r="B520">
        <v>3</v>
      </c>
      <c r="C520">
        <v>8.7981699806440264E-5</v>
      </c>
      <c r="D520">
        <v>-9.3383817218570666</v>
      </c>
    </row>
    <row r="521" spans="1:4" x14ac:dyDescent="0.25">
      <c r="A521" t="s">
        <v>2946</v>
      </c>
      <c r="B521">
        <v>3</v>
      </c>
      <c r="C521">
        <v>8.7981699806440264E-5</v>
      </c>
      <c r="D521">
        <v>-9.3383817218570666</v>
      </c>
    </row>
    <row r="522" spans="1:4" x14ac:dyDescent="0.25">
      <c r="A522" t="s">
        <v>525</v>
      </c>
      <c r="B522">
        <v>14</v>
      </c>
      <c r="C522">
        <v>3.29931374274151E-4</v>
      </c>
      <c r="D522">
        <v>-8.0166258818747469</v>
      </c>
    </row>
    <row r="523" spans="1:4" x14ac:dyDescent="0.25">
      <c r="A523" t="s">
        <v>2947</v>
      </c>
      <c r="B523">
        <v>9</v>
      </c>
      <c r="C523">
        <v>2.1995424951610064E-4</v>
      </c>
      <c r="D523">
        <v>-8.4220909899829124</v>
      </c>
    </row>
    <row r="524" spans="1:4" x14ac:dyDescent="0.25">
      <c r="A524" t="s">
        <v>527</v>
      </c>
      <c r="B524">
        <v>133</v>
      </c>
      <c r="C524">
        <v>2.9473869435157488E-3</v>
      </c>
      <c r="D524">
        <v>-5.8268362830260463</v>
      </c>
    </row>
    <row r="525" spans="1:4" x14ac:dyDescent="0.25">
      <c r="A525" t="s">
        <v>2948</v>
      </c>
      <c r="B525">
        <v>3</v>
      </c>
      <c r="C525">
        <v>8.7981699806440264E-5</v>
      </c>
      <c r="D525">
        <v>-9.3383817218570666</v>
      </c>
    </row>
    <row r="526" spans="1:4" x14ac:dyDescent="0.25">
      <c r="A526" t="s">
        <v>528</v>
      </c>
      <c r="B526">
        <v>21</v>
      </c>
      <c r="C526">
        <v>4.8389934893542145E-4</v>
      </c>
      <c r="D526">
        <v>-7.6336336296186413</v>
      </c>
    </row>
    <row r="527" spans="1:4" x14ac:dyDescent="0.25">
      <c r="A527" t="s">
        <v>531</v>
      </c>
      <c r="B527">
        <v>24</v>
      </c>
      <c r="C527">
        <v>5.4988562379025161E-4</v>
      </c>
      <c r="D527">
        <v>-7.5058002581087564</v>
      </c>
    </row>
    <row r="528" spans="1:4" x14ac:dyDescent="0.25">
      <c r="A528" t="s">
        <v>2949</v>
      </c>
      <c r="B528">
        <v>11</v>
      </c>
      <c r="C528">
        <v>2.6394509941932078E-4</v>
      </c>
      <c r="D528">
        <v>-8.2397694331889575</v>
      </c>
    </row>
    <row r="529" spans="1:4" x14ac:dyDescent="0.25">
      <c r="A529" t="s">
        <v>532</v>
      </c>
      <c r="B529">
        <v>36</v>
      </c>
      <c r="C529">
        <v>8.1383072320957239E-4</v>
      </c>
      <c r="D529">
        <v>-7.1137581703327326</v>
      </c>
    </row>
    <row r="530" spans="1:4" x14ac:dyDescent="0.25">
      <c r="A530" t="s">
        <v>534</v>
      </c>
      <c r="B530">
        <v>20</v>
      </c>
      <c r="C530">
        <v>4.6190392398381139E-4</v>
      </c>
      <c r="D530">
        <v>-7.6801536452535339</v>
      </c>
    </row>
    <row r="531" spans="1:4" x14ac:dyDescent="0.25">
      <c r="A531" t="s">
        <v>2950</v>
      </c>
      <c r="B531">
        <v>4</v>
      </c>
      <c r="C531">
        <v>1.0997712475805032E-4</v>
      </c>
      <c r="D531">
        <v>-9.1152381705428578</v>
      </c>
    </row>
    <row r="532" spans="1:4" x14ac:dyDescent="0.25">
      <c r="A532" t="s">
        <v>536</v>
      </c>
      <c r="B532">
        <v>9</v>
      </c>
      <c r="C532">
        <v>2.1995424951610064E-4</v>
      </c>
      <c r="D532">
        <v>-8.4220909899829124</v>
      </c>
    </row>
    <row r="533" spans="1:4" x14ac:dyDescent="0.25">
      <c r="A533" t="s">
        <v>538</v>
      </c>
      <c r="B533">
        <v>4</v>
      </c>
      <c r="C533">
        <v>1.0997712475805032E-4</v>
      </c>
      <c r="D533">
        <v>-9.1152381705428578</v>
      </c>
    </row>
    <row r="534" spans="1:4" x14ac:dyDescent="0.25">
      <c r="A534" t="s">
        <v>539</v>
      </c>
      <c r="B534">
        <v>9</v>
      </c>
      <c r="C534">
        <v>2.1995424951610064E-4</v>
      </c>
      <c r="D534">
        <v>-8.4220909899829124</v>
      </c>
    </row>
    <row r="535" spans="1:4" x14ac:dyDescent="0.25">
      <c r="A535" t="s">
        <v>2951</v>
      </c>
      <c r="B535">
        <v>8</v>
      </c>
      <c r="C535">
        <v>1.9795882456449058E-4</v>
      </c>
      <c r="D535">
        <v>-8.5274515056407374</v>
      </c>
    </row>
    <row r="536" spans="1:4" x14ac:dyDescent="0.25">
      <c r="A536" t="s">
        <v>2952</v>
      </c>
      <c r="B536">
        <v>4</v>
      </c>
      <c r="C536">
        <v>1.0997712475805032E-4</v>
      </c>
      <c r="D536">
        <v>-9.1152381705428578</v>
      </c>
    </row>
    <row r="537" spans="1:4" x14ac:dyDescent="0.25">
      <c r="A537" t="s">
        <v>2953</v>
      </c>
      <c r="B537">
        <v>19</v>
      </c>
      <c r="C537">
        <v>4.3990849903220128E-4</v>
      </c>
      <c r="D537">
        <v>-7.7289438094229661</v>
      </c>
    </row>
    <row r="538" spans="1:4" x14ac:dyDescent="0.25">
      <c r="A538" t="s">
        <v>2954</v>
      </c>
      <c r="B538">
        <v>3</v>
      </c>
      <c r="C538">
        <v>8.7981699806440264E-5</v>
      </c>
      <c r="D538">
        <v>-9.3383817218570666</v>
      </c>
    </row>
    <row r="539" spans="1:4" x14ac:dyDescent="0.25">
      <c r="A539" t="s">
        <v>541</v>
      </c>
      <c r="B539">
        <v>5</v>
      </c>
      <c r="C539">
        <v>1.3197254970966039E-4</v>
      </c>
      <c r="D539">
        <v>-8.9329166137489029</v>
      </c>
    </row>
    <row r="540" spans="1:4" x14ac:dyDescent="0.25">
      <c r="A540" t="s">
        <v>542</v>
      </c>
      <c r="B540">
        <v>9</v>
      </c>
      <c r="C540">
        <v>2.1995424951610064E-4</v>
      </c>
      <c r="D540">
        <v>-8.4220909899829124</v>
      </c>
    </row>
    <row r="541" spans="1:4" x14ac:dyDescent="0.25">
      <c r="A541" t="s">
        <v>2955</v>
      </c>
      <c r="B541">
        <v>6</v>
      </c>
      <c r="C541">
        <v>1.5396797466127045E-4</v>
      </c>
      <c r="D541">
        <v>-8.7787659339216439</v>
      </c>
    </row>
    <row r="542" spans="1:4" x14ac:dyDescent="0.25">
      <c r="A542" t="s">
        <v>2956</v>
      </c>
      <c r="B542">
        <v>3</v>
      </c>
      <c r="C542">
        <v>8.7981699806440264E-5</v>
      </c>
      <c r="D542">
        <v>-9.3383817218570666</v>
      </c>
    </row>
    <row r="543" spans="1:4" x14ac:dyDescent="0.25">
      <c r="A543" t="s">
        <v>544</v>
      </c>
      <c r="B543">
        <v>9</v>
      </c>
      <c r="C543">
        <v>2.1995424951610064E-4</v>
      </c>
      <c r="D543">
        <v>-8.4220909899829124</v>
      </c>
    </row>
    <row r="544" spans="1:4" x14ac:dyDescent="0.25">
      <c r="A544" t="s">
        <v>547</v>
      </c>
      <c r="B544">
        <v>3</v>
      </c>
      <c r="C544">
        <v>8.7981699806440264E-5</v>
      </c>
      <c r="D544">
        <v>-9.3383817218570666</v>
      </c>
    </row>
    <row r="545" spans="1:4" x14ac:dyDescent="0.25">
      <c r="A545" t="s">
        <v>2957</v>
      </c>
      <c r="B545">
        <v>3</v>
      </c>
      <c r="C545">
        <v>8.7981699806440264E-5</v>
      </c>
      <c r="D545">
        <v>-9.3383817218570666</v>
      </c>
    </row>
    <row r="546" spans="1:4" x14ac:dyDescent="0.25">
      <c r="A546" t="s">
        <v>2958</v>
      </c>
      <c r="B546">
        <v>3</v>
      </c>
      <c r="C546">
        <v>8.7981699806440264E-5</v>
      </c>
      <c r="D546">
        <v>-9.3383817218570666</v>
      </c>
    </row>
    <row r="547" spans="1:4" x14ac:dyDescent="0.25">
      <c r="A547" t="s">
        <v>548</v>
      </c>
      <c r="B547">
        <v>10</v>
      </c>
      <c r="C547">
        <v>2.4194967446771072E-4</v>
      </c>
      <c r="D547">
        <v>-8.3267808101785867</v>
      </c>
    </row>
    <row r="548" spans="1:4" x14ac:dyDescent="0.25">
      <c r="A548" t="s">
        <v>2959</v>
      </c>
      <c r="B548">
        <v>3</v>
      </c>
      <c r="C548">
        <v>8.7981699806440264E-5</v>
      </c>
      <c r="D548">
        <v>-9.3383817218570666</v>
      </c>
    </row>
    <row r="549" spans="1:4" x14ac:dyDescent="0.25">
      <c r="A549" t="s">
        <v>550</v>
      </c>
      <c r="B549">
        <v>9</v>
      </c>
      <c r="C549">
        <v>2.1995424951610064E-4</v>
      </c>
      <c r="D549">
        <v>-8.4220909899829124</v>
      </c>
    </row>
    <row r="550" spans="1:4" x14ac:dyDescent="0.25">
      <c r="A550" t="s">
        <v>551</v>
      </c>
      <c r="B550">
        <v>14</v>
      </c>
      <c r="C550">
        <v>3.29931374274151E-4</v>
      </c>
      <c r="D550">
        <v>-8.0166258818747469</v>
      </c>
    </row>
    <row r="551" spans="1:4" x14ac:dyDescent="0.25">
      <c r="A551" t="s">
        <v>2960</v>
      </c>
      <c r="B551">
        <v>7</v>
      </c>
      <c r="C551">
        <v>1.7596339961288053E-4</v>
      </c>
      <c r="D551">
        <v>-8.6452345412971212</v>
      </c>
    </row>
    <row r="552" spans="1:4" x14ac:dyDescent="0.25">
      <c r="A552" t="s">
        <v>554</v>
      </c>
      <c r="B552">
        <v>4</v>
      </c>
      <c r="C552">
        <v>1.0997712475805032E-4</v>
      </c>
      <c r="D552">
        <v>-9.1152381705428578</v>
      </c>
    </row>
    <row r="553" spans="1:4" x14ac:dyDescent="0.25">
      <c r="A553" t="s">
        <v>555</v>
      </c>
      <c r="B553">
        <v>5</v>
      </c>
      <c r="C553">
        <v>1.3197254970966039E-4</v>
      </c>
      <c r="D553">
        <v>-8.9329166137489029</v>
      </c>
    </row>
    <row r="554" spans="1:4" x14ac:dyDescent="0.25">
      <c r="A554" t="s">
        <v>557</v>
      </c>
      <c r="B554">
        <v>13</v>
      </c>
      <c r="C554">
        <v>3.0793594932254089E-4</v>
      </c>
      <c r="D554">
        <v>-8.0856187533616986</v>
      </c>
    </row>
    <row r="555" spans="1:4" x14ac:dyDescent="0.25">
      <c r="A555" t="s">
        <v>558</v>
      </c>
      <c r="B555">
        <v>4</v>
      </c>
      <c r="C555">
        <v>1.0997712475805032E-4</v>
      </c>
      <c r="D555">
        <v>-9.1152381705428578</v>
      </c>
    </row>
    <row r="556" spans="1:4" x14ac:dyDescent="0.25">
      <c r="A556" t="s">
        <v>2961</v>
      </c>
      <c r="B556">
        <v>9</v>
      </c>
      <c r="C556">
        <v>2.1995424951610064E-4</v>
      </c>
      <c r="D556">
        <v>-8.4220909899829124</v>
      </c>
    </row>
    <row r="557" spans="1:4" x14ac:dyDescent="0.25">
      <c r="A557" t="s">
        <v>2962</v>
      </c>
      <c r="B557">
        <v>4</v>
      </c>
      <c r="C557">
        <v>1.0997712475805032E-4</v>
      </c>
      <c r="D557">
        <v>-9.1152381705428578</v>
      </c>
    </row>
    <row r="558" spans="1:4" x14ac:dyDescent="0.25">
      <c r="A558" t="s">
        <v>561</v>
      </c>
      <c r="B558">
        <v>13</v>
      </c>
      <c r="C558">
        <v>3.0793594932254089E-4</v>
      </c>
      <c r="D558">
        <v>-8.0856187533616986</v>
      </c>
    </row>
    <row r="559" spans="1:4" x14ac:dyDescent="0.25">
      <c r="A559" t="s">
        <v>2963</v>
      </c>
      <c r="B559">
        <v>3</v>
      </c>
      <c r="C559">
        <v>8.7981699806440264E-5</v>
      </c>
      <c r="D559">
        <v>-9.3383817218570666</v>
      </c>
    </row>
    <row r="560" spans="1:4" x14ac:dyDescent="0.25">
      <c r="A560" t="s">
        <v>565</v>
      </c>
      <c r="B560">
        <v>40</v>
      </c>
      <c r="C560">
        <v>9.0181242301601262E-4</v>
      </c>
      <c r="D560">
        <v>-7.0111040162726495</v>
      </c>
    </row>
    <row r="561" spans="1:4" x14ac:dyDescent="0.25">
      <c r="A561" t="s">
        <v>2964</v>
      </c>
      <c r="B561">
        <v>4</v>
      </c>
      <c r="C561">
        <v>1.0997712475805032E-4</v>
      </c>
      <c r="D561">
        <v>-9.1152381705428578</v>
      </c>
    </row>
    <row r="562" spans="1:4" x14ac:dyDescent="0.25">
      <c r="A562" t="s">
        <v>566</v>
      </c>
      <c r="B562">
        <v>5</v>
      </c>
      <c r="C562">
        <v>1.3197254970966039E-4</v>
      </c>
      <c r="D562">
        <v>-8.9329166137489029</v>
      </c>
    </row>
    <row r="563" spans="1:4" x14ac:dyDescent="0.25">
      <c r="A563" t="s">
        <v>2965</v>
      </c>
      <c r="B563">
        <v>3</v>
      </c>
      <c r="C563">
        <v>8.7981699806440264E-5</v>
      </c>
      <c r="D563">
        <v>-9.3383817218570666</v>
      </c>
    </row>
    <row r="564" spans="1:4" x14ac:dyDescent="0.25">
      <c r="A564" t="s">
        <v>2966</v>
      </c>
      <c r="B564">
        <v>4</v>
      </c>
      <c r="C564">
        <v>1.0997712475805032E-4</v>
      </c>
      <c r="D564">
        <v>-9.1152381705428578</v>
      </c>
    </row>
    <row r="565" spans="1:4" x14ac:dyDescent="0.25">
      <c r="A565" t="s">
        <v>568</v>
      </c>
      <c r="B565">
        <v>5</v>
      </c>
      <c r="C565">
        <v>1.3197254970966039E-4</v>
      </c>
      <c r="D565">
        <v>-8.9329166137489029</v>
      </c>
    </row>
    <row r="566" spans="1:4" x14ac:dyDescent="0.25">
      <c r="A566" t="s">
        <v>2967</v>
      </c>
      <c r="B566">
        <v>4</v>
      </c>
      <c r="C566">
        <v>1.0997712475805032E-4</v>
      </c>
      <c r="D566">
        <v>-9.1152381705428578</v>
      </c>
    </row>
    <row r="567" spans="1:4" x14ac:dyDescent="0.25">
      <c r="A567" t="s">
        <v>2968</v>
      </c>
      <c r="B567">
        <v>4</v>
      </c>
      <c r="C567">
        <v>1.0997712475805032E-4</v>
      </c>
      <c r="D567">
        <v>-9.1152381705428578</v>
      </c>
    </row>
    <row r="568" spans="1:4" x14ac:dyDescent="0.25">
      <c r="A568" t="s">
        <v>2969</v>
      </c>
      <c r="B568">
        <v>3</v>
      </c>
      <c r="C568">
        <v>8.7981699806440264E-5</v>
      </c>
      <c r="D568">
        <v>-9.3383817218570666</v>
      </c>
    </row>
    <row r="569" spans="1:4" x14ac:dyDescent="0.25">
      <c r="A569" t="s">
        <v>570</v>
      </c>
      <c r="B569">
        <v>14</v>
      </c>
      <c r="C569">
        <v>3.29931374274151E-4</v>
      </c>
      <c r="D569">
        <v>-8.0166258818747469</v>
      </c>
    </row>
    <row r="570" spans="1:4" x14ac:dyDescent="0.25">
      <c r="A570" t="s">
        <v>2970</v>
      </c>
      <c r="B570">
        <v>3</v>
      </c>
      <c r="C570">
        <v>8.7981699806440264E-5</v>
      </c>
      <c r="D570">
        <v>-9.3383817218570666</v>
      </c>
    </row>
    <row r="571" spans="1:4" x14ac:dyDescent="0.25">
      <c r="A571" t="s">
        <v>571</v>
      </c>
      <c r="B571">
        <v>33</v>
      </c>
      <c r="C571">
        <v>7.4784444835474223E-4</v>
      </c>
      <c r="D571">
        <v>-7.1983155583607958</v>
      </c>
    </row>
    <row r="572" spans="1:4" x14ac:dyDescent="0.25">
      <c r="A572" t="s">
        <v>572</v>
      </c>
      <c r="B572">
        <v>39</v>
      </c>
      <c r="C572">
        <v>8.7981699806440256E-4</v>
      </c>
      <c r="D572">
        <v>-7.0357966288630216</v>
      </c>
    </row>
    <row r="573" spans="1:4" x14ac:dyDescent="0.25">
      <c r="A573" t="s">
        <v>2971</v>
      </c>
      <c r="B573">
        <v>3</v>
      </c>
      <c r="C573">
        <v>8.7981699806440264E-5</v>
      </c>
      <c r="D573">
        <v>-9.3383817218570666</v>
      </c>
    </row>
    <row r="574" spans="1:4" x14ac:dyDescent="0.25">
      <c r="A574" t="s">
        <v>573</v>
      </c>
      <c r="B574">
        <v>46</v>
      </c>
      <c r="C574">
        <v>1.0337849727256731E-3</v>
      </c>
      <c r="D574">
        <v>-6.874528481266899</v>
      </c>
    </row>
    <row r="575" spans="1:4" x14ac:dyDescent="0.25">
      <c r="A575" t="s">
        <v>2972</v>
      </c>
      <c r="B575">
        <v>3</v>
      </c>
      <c r="C575">
        <v>8.7981699806440264E-5</v>
      </c>
      <c r="D575">
        <v>-9.3383817218570666</v>
      </c>
    </row>
    <row r="576" spans="1:4" x14ac:dyDescent="0.25">
      <c r="A576" t="s">
        <v>2973</v>
      </c>
      <c r="B576">
        <v>3</v>
      </c>
      <c r="C576">
        <v>8.7981699806440264E-5</v>
      </c>
      <c r="D576">
        <v>-9.3383817218570666</v>
      </c>
    </row>
    <row r="577" spans="1:4" x14ac:dyDescent="0.25">
      <c r="A577" t="s">
        <v>576</v>
      </c>
      <c r="B577">
        <v>170</v>
      </c>
      <c r="C577">
        <v>3.7612176667253211E-3</v>
      </c>
      <c r="D577">
        <v>-5.583012526474298</v>
      </c>
    </row>
    <row r="578" spans="1:4" x14ac:dyDescent="0.25">
      <c r="A578" t="s">
        <v>2974</v>
      </c>
      <c r="B578">
        <v>3</v>
      </c>
      <c r="C578">
        <v>8.7981699806440264E-5</v>
      </c>
      <c r="D578">
        <v>-9.3383817218570666</v>
      </c>
    </row>
    <row r="579" spans="1:4" x14ac:dyDescent="0.25">
      <c r="A579" t="s">
        <v>579</v>
      </c>
      <c r="B579">
        <v>11</v>
      </c>
      <c r="C579">
        <v>2.6394509941932078E-4</v>
      </c>
      <c r="D579">
        <v>-8.2397694331889575</v>
      </c>
    </row>
    <row r="580" spans="1:4" x14ac:dyDescent="0.25">
      <c r="A580" t="s">
        <v>580</v>
      </c>
      <c r="B580">
        <v>3</v>
      </c>
      <c r="C580">
        <v>8.7981699806440264E-5</v>
      </c>
      <c r="D580">
        <v>-9.3383817218570666</v>
      </c>
    </row>
    <row r="581" spans="1:4" x14ac:dyDescent="0.25">
      <c r="A581" t="s">
        <v>2975</v>
      </c>
      <c r="B581">
        <v>3</v>
      </c>
      <c r="C581">
        <v>8.7981699806440264E-5</v>
      </c>
      <c r="D581">
        <v>-9.3383817218570666</v>
      </c>
    </row>
    <row r="582" spans="1:4" x14ac:dyDescent="0.25">
      <c r="A582" t="s">
        <v>581</v>
      </c>
      <c r="B582">
        <v>18</v>
      </c>
      <c r="C582">
        <v>4.1791307408059122E-4</v>
      </c>
      <c r="D582">
        <v>-7.7802371038105171</v>
      </c>
    </row>
    <row r="583" spans="1:4" x14ac:dyDescent="0.25">
      <c r="A583" t="s">
        <v>582</v>
      </c>
      <c r="B583">
        <v>7</v>
      </c>
      <c r="C583">
        <v>1.7596339961288053E-4</v>
      </c>
      <c r="D583">
        <v>-8.6452345412971212</v>
      </c>
    </row>
    <row r="584" spans="1:4" x14ac:dyDescent="0.25">
      <c r="A584" t="s">
        <v>583</v>
      </c>
      <c r="B584">
        <v>11</v>
      </c>
      <c r="C584">
        <v>2.6394509941932078E-4</v>
      </c>
      <c r="D584">
        <v>-8.2397694331889575</v>
      </c>
    </row>
    <row r="585" spans="1:4" x14ac:dyDescent="0.25">
      <c r="A585" t="s">
        <v>584</v>
      </c>
      <c r="B585">
        <v>3</v>
      </c>
      <c r="C585">
        <v>8.7981699806440264E-5</v>
      </c>
      <c r="D585">
        <v>-9.3383817218570666</v>
      </c>
    </row>
    <row r="586" spans="1:4" x14ac:dyDescent="0.25">
      <c r="A586" t="s">
        <v>585</v>
      </c>
      <c r="B586">
        <v>9</v>
      </c>
      <c r="C586">
        <v>2.1995424951610064E-4</v>
      </c>
      <c r="D586">
        <v>-8.4220909899829124</v>
      </c>
    </row>
    <row r="587" spans="1:4" x14ac:dyDescent="0.25">
      <c r="A587" t="s">
        <v>586</v>
      </c>
      <c r="B587">
        <v>5</v>
      </c>
      <c r="C587">
        <v>1.3197254970966039E-4</v>
      </c>
      <c r="D587">
        <v>-8.9329166137489029</v>
      </c>
    </row>
    <row r="588" spans="1:4" x14ac:dyDescent="0.25">
      <c r="A588" t="s">
        <v>587</v>
      </c>
      <c r="B588">
        <v>75</v>
      </c>
      <c r="C588">
        <v>1.6716522963223649E-3</v>
      </c>
      <c r="D588">
        <v>-6.3939427426906263</v>
      </c>
    </row>
    <row r="589" spans="1:4" x14ac:dyDescent="0.25">
      <c r="A589" t="s">
        <v>589</v>
      </c>
      <c r="B589">
        <v>4</v>
      </c>
      <c r="C589">
        <v>1.0997712475805032E-4</v>
      </c>
      <c r="D589">
        <v>-9.1152381705428578</v>
      </c>
    </row>
    <row r="590" spans="1:4" x14ac:dyDescent="0.25">
      <c r="A590" t="s">
        <v>2976</v>
      </c>
      <c r="B590">
        <v>3</v>
      </c>
      <c r="C590">
        <v>8.7981699806440264E-5</v>
      </c>
      <c r="D590">
        <v>-9.3383817218570666</v>
      </c>
    </row>
    <row r="591" spans="1:4" x14ac:dyDescent="0.25">
      <c r="A591" t="s">
        <v>591</v>
      </c>
      <c r="B591">
        <v>14</v>
      </c>
      <c r="C591">
        <v>3.29931374274151E-4</v>
      </c>
      <c r="D591">
        <v>-8.0166258818747469</v>
      </c>
    </row>
    <row r="592" spans="1:4" x14ac:dyDescent="0.25">
      <c r="A592" t="s">
        <v>592</v>
      </c>
      <c r="B592">
        <v>4</v>
      </c>
      <c r="C592">
        <v>1.0997712475805032E-4</v>
      </c>
      <c r="D592">
        <v>-9.1152381705428578</v>
      </c>
    </row>
    <row r="593" spans="1:4" x14ac:dyDescent="0.25">
      <c r="A593" t="s">
        <v>593</v>
      </c>
      <c r="B593">
        <v>12</v>
      </c>
      <c r="C593">
        <v>2.8594052437093084E-4</v>
      </c>
      <c r="D593">
        <v>-8.1597267255154211</v>
      </c>
    </row>
    <row r="594" spans="1:4" x14ac:dyDescent="0.25">
      <c r="A594" t="s">
        <v>594</v>
      </c>
      <c r="B594">
        <v>25</v>
      </c>
      <c r="C594">
        <v>5.7188104874186167E-4</v>
      </c>
      <c r="D594">
        <v>-7.4665795449554757</v>
      </c>
    </row>
    <row r="595" spans="1:4" x14ac:dyDescent="0.25">
      <c r="A595" t="s">
        <v>2977</v>
      </c>
      <c r="B595">
        <v>4</v>
      </c>
      <c r="C595">
        <v>1.0997712475805032E-4</v>
      </c>
      <c r="D595">
        <v>-9.1152381705428578</v>
      </c>
    </row>
    <row r="596" spans="1:4" x14ac:dyDescent="0.25">
      <c r="A596" t="s">
        <v>595</v>
      </c>
      <c r="B596">
        <v>23</v>
      </c>
      <c r="C596">
        <v>5.2789019883864156E-4</v>
      </c>
      <c r="D596">
        <v>-7.5466222526290121</v>
      </c>
    </row>
    <row r="597" spans="1:4" x14ac:dyDescent="0.25">
      <c r="A597" t="s">
        <v>597</v>
      </c>
      <c r="B597">
        <v>7</v>
      </c>
      <c r="C597">
        <v>1.7596339961288053E-4</v>
      </c>
      <c r="D597">
        <v>-8.6452345412971212</v>
      </c>
    </row>
    <row r="598" spans="1:4" x14ac:dyDescent="0.25">
      <c r="A598" t="s">
        <v>2978</v>
      </c>
      <c r="B598">
        <v>3</v>
      </c>
      <c r="C598">
        <v>8.7981699806440264E-5</v>
      </c>
      <c r="D598">
        <v>-9.3383817218570666</v>
      </c>
    </row>
    <row r="599" spans="1:4" x14ac:dyDescent="0.25">
      <c r="A599" t="s">
        <v>2979</v>
      </c>
      <c r="B599">
        <v>7</v>
      </c>
      <c r="C599">
        <v>1.7596339961288053E-4</v>
      </c>
      <c r="D599">
        <v>-8.6452345412971212</v>
      </c>
    </row>
    <row r="600" spans="1:4" x14ac:dyDescent="0.25">
      <c r="A600" t="s">
        <v>2980</v>
      </c>
      <c r="B600">
        <v>4</v>
      </c>
      <c r="C600">
        <v>1.0997712475805032E-4</v>
      </c>
      <c r="D600">
        <v>-9.1152381705428578</v>
      </c>
    </row>
    <row r="601" spans="1:4" x14ac:dyDescent="0.25">
      <c r="A601" t="s">
        <v>599</v>
      </c>
      <c r="B601">
        <v>8</v>
      </c>
      <c r="C601">
        <v>1.9795882456449058E-4</v>
      </c>
      <c r="D601">
        <v>-8.5274515056407374</v>
      </c>
    </row>
    <row r="602" spans="1:4" x14ac:dyDescent="0.25">
      <c r="A602" t="s">
        <v>2981</v>
      </c>
      <c r="B602">
        <v>5</v>
      </c>
      <c r="C602">
        <v>1.3197254970966039E-4</v>
      </c>
      <c r="D602">
        <v>-8.9329166137489029</v>
      </c>
    </row>
    <row r="603" spans="1:4" x14ac:dyDescent="0.25">
      <c r="A603" t="s">
        <v>601</v>
      </c>
      <c r="B603">
        <v>10</v>
      </c>
      <c r="C603">
        <v>2.4194967446771072E-4</v>
      </c>
      <c r="D603">
        <v>-8.3267808101785867</v>
      </c>
    </row>
    <row r="604" spans="1:4" x14ac:dyDescent="0.25">
      <c r="A604" t="s">
        <v>2982</v>
      </c>
      <c r="B604">
        <v>5</v>
      </c>
      <c r="C604">
        <v>1.3197254970966039E-4</v>
      </c>
      <c r="D604">
        <v>-8.9329166137489029</v>
      </c>
    </row>
    <row r="605" spans="1:4" x14ac:dyDescent="0.25">
      <c r="A605" t="s">
        <v>602</v>
      </c>
      <c r="B605">
        <v>8</v>
      </c>
      <c r="C605">
        <v>1.9795882456449058E-4</v>
      </c>
      <c r="D605">
        <v>-8.5274515056407374</v>
      </c>
    </row>
    <row r="606" spans="1:4" x14ac:dyDescent="0.25">
      <c r="A606" t="s">
        <v>605</v>
      </c>
      <c r="B606">
        <v>26</v>
      </c>
      <c r="C606">
        <v>5.9387647369347173E-4</v>
      </c>
      <c r="D606">
        <v>-7.4288392169726283</v>
      </c>
    </row>
    <row r="607" spans="1:4" x14ac:dyDescent="0.25">
      <c r="A607" t="s">
        <v>606</v>
      </c>
      <c r="B607">
        <v>4</v>
      </c>
      <c r="C607">
        <v>1.0997712475805032E-4</v>
      </c>
      <c r="D607">
        <v>-9.1152381705428578</v>
      </c>
    </row>
    <row r="608" spans="1:4" x14ac:dyDescent="0.25">
      <c r="A608" t="s">
        <v>607</v>
      </c>
      <c r="B608">
        <v>6</v>
      </c>
      <c r="C608">
        <v>1.5396797466127045E-4</v>
      </c>
      <c r="D608">
        <v>-8.7787659339216439</v>
      </c>
    </row>
    <row r="609" spans="1:4" x14ac:dyDescent="0.25">
      <c r="A609" t="s">
        <v>610</v>
      </c>
      <c r="B609">
        <v>17</v>
      </c>
      <c r="C609">
        <v>3.9591764912898117E-4</v>
      </c>
      <c r="D609">
        <v>-7.8343043250807929</v>
      </c>
    </row>
    <row r="610" spans="1:4" x14ac:dyDescent="0.25">
      <c r="A610" t="s">
        <v>611</v>
      </c>
      <c r="B610">
        <v>5</v>
      </c>
      <c r="C610">
        <v>1.3197254970966039E-4</v>
      </c>
      <c r="D610">
        <v>-8.9329166137489029</v>
      </c>
    </row>
    <row r="611" spans="1:4" x14ac:dyDescent="0.25">
      <c r="A611" t="s">
        <v>612</v>
      </c>
      <c r="B611">
        <v>12</v>
      </c>
      <c r="C611">
        <v>2.8594052437093084E-4</v>
      </c>
      <c r="D611">
        <v>-8.1597267255154211</v>
      </c>
    </row>
    <row r="612" spans="1:4" x14ac:dyDescent="0.25">
      <c r="A612" t="s">
        <v>614</v>
      </c>
      <c r="B612">
        <v>12</v>
      </c>
      <c r="C612">
        <v>2.8594052437093084E-4</v>
      </c>
      <c r="D612">
        <v>-8.1597267255154211</v>
      </c>
    </row>
    <row r="613" spans="1:4" x14ac:dyDescent="0.25">
      <c r="A613" t="s">
        <v>615</v>
      </c>
      <c r="B613">
        <v>10</v>
      </c>
      <c r="C613">
        <v>2.4194967446771072E-4</v>
      </c>
      <c r="D613">
        <v>-8.3267808101785867</v>
      </c>
    </row>
    <row r="614" spans="1:4" x14ac:dyDescent="0.25">
      <c r="A614" t="s">
        <v>617</v>
      </c>
      <c r="B614">
        <v>6</v>
      </c>
      <c r="C614">
        <v>1.5396797466127045E-4</v>
      </c>
      <c r="D614">
        <v>-8.7787659339216439</v>
      </c>
    </row>
    <row r="615" spans="1:4" x14ac:dyDescent="0.25">
      <c r="A615" t="s">
        <v>2983</v>
      </c>
      <c r="B615">
        <v>5</v>
      </c>
      <c r="C615">
        <v>1.3197254970966039E-4</v>
      </c>
      <c r="D615">
        <v>-8.9329166137489029</v>
      </c>
    </row>
    <row r="616" spans="1:4" x14ac:dyDescent="0.25">
      <c r="A616" t="s">
        <v>618</v>
      </c>
      <c r="B616">
        <v>65</v>
      </c>
      <c r="C616">
        <v>1.4516980468062643E-3</v>
      </c>
      <c r="D616">
        <v>-6.5350213409505322</v>
      </c>
    </row>
    <row r="617" spans="1:4" x14ac:dyDescent="0.25">
      <c r="A617" t="s">
        <v>2984</v>
      </c>
      <c r="B617">
        <v>3</v>
      </c>
      <c r="C617">
        <v>8.7981699806440264E-5</v>
      </c>
      <c r="D617">
        <v>-9.3383817218570666</v>
      </c>
    </row>
    <row r="618" spans="1:4" x14ac:dyDescent="0.25">
      <c r="A618" t="s">
        <v>619</v>
      </c>
      <c r="B618">
        <v>5</v>
      </c>
      <c r="C618">
        <v>1.3197254970966039E-4</v>
      </c>
      <c r="D618">
        <v>-8.9329166137489029</v>
      </c>
    </row>
    <row r="619" spans="1:4" x14ac:dyDescent="0.25">
      <c r="A619" t="s">
        <v>620</v>
      </c>
      <c r="B619">
        <v>7</v>
      </c>
      <c r="C619">
        <v>1.7596339961288053E-4</v>
      </c>
      <c r="D619">
        <v>-8.6452345412971212</v>
      </c>
    </row>
    <row r="620" spans="1:4" x14ac:dyDescent="0.25">
      <c r="A620" t="s">
        <v>621</v>
      </c>
      <c r="B620">
        <v>3</v>
      </c>
      <c r="C620">
        <v>8.7981699806440264E-5</v>
      </c>
      <c r="D620">
        <v>-9.3383817218570666</v>
      </c>
    </row>
    <row r="621" spans="1:4" x14ac:dyDescent="0.25">
      <c r="A621" t="s">
        <v>622</v>
      </c>
      <c r="B621">
        <v>4</v>
      </c>
      <c r="C621">
        <v>1.0997712475805032E-4</v>
      </c>
      <c r="D621">
        <v>-9.1152381705428578</v>
      </c>
    </row>
    <row r="622" spans="1:4" x14ac:dyDescent="0.25">
      <c r="A622" t="s">
        <v>2985</v>
      </c>
      <c r="B622">
        <v>3</v>
      </c>
      <c r="C622">
        <v>8.7981699806440264E-5</v>
      </c>
      <c r="D622">
        <v>-9.3383817218570666</v>
      </c>
    </row>
    <row r="623" spans="1:4" x14ac:dyDescent="0.25">
      <c r="A623" t="s">
        <v>2986</v>
      </c>
      <c r="B623">
        <v>4</v>
      </c>
      <c r="C623">
        <v>1.0997712475805032E-4</v>
      </c>
      <c r="D623">
        <v>-9.1152381705428578</v>
      </c>
    </row>
    <row r="624" spans="1:4" x14ac:dyDescent="0.25">
      <c r="A624" t="s">
        <v>624</v>
      </c>
      <c r="B624">
        <v>8</v>
      </c>
      <c r="C624">
        <v>1.9795882456449058E-4</v>
      </c>
      <c r="D624">
        <v>-8.5274515056407374</v>
      </c>
    </row>
    <row r="625" spans="1:4" x14ac:dyDescent="0.25">
      <c r="A625" t="s">
        <v>625</v>
      </c>
      <c r="B625">
        <v>5</v>
      </c>
      <c r="C625">
        <v>1.3197254970966039E-4</v>
      </c>
      <c r="D625">
        <v>-8.9329166137489029</v>
      </c>
    </row>
    <row r="626" spans="1:4" x14ac:dyDescent="0.25">
      <c r="A626" t="s">
        <v>626</v>
      </c>
      <c r="B626">
        <v>4</v>
      </c>
      <c r="C626">
        <v>1.0997712475805032E-4</v>
      </c>
      <c r="D626">
        <v>-9.1152381705428578</v>
      </c>
    </row>
    <row r="627" spans="1:4" x14ac:dyDescent="0.25">
      <c r="A627" t="s">
        <v>627</v>
      </c>
      <c r="B627">
        <v>5</v>
      </c>
      <c r="C627">
        <v>1.3197254970966039E-4</v>
      </c>
      <c r="D627">
        <v>-8.9329166137489029</v>
      </c>
    </row>
    <row r="628" spans="1:4" x14ac:dyDescent="0.25">
      <c r="A628" t="s">
        <v>2987</v>
      </c>
      <c r="B628">
        <v>4</v>
      </c>
      <c r="C628">
        <v>1.0997712475805032E-4</v>
      </c>
      <c r="D628">
        <v>-9.1152381705428578</v>
      </c>
    </row>
    <row r="629" spans="1:4" x14ac:dyDescent="0.25">
      <c r="A629" t="s">
        <v>2988</v>
      </c>
      <c r="B629">
        <v>3</v>
      </c>
      <c r="C629">
        <v>8.7981699806440264E-5</v>
      </c>
      <c r="D629">
        <v>-9.3383817218570666</v>
      </c>
    </row>
    <row r="630" spans="1:4" x14ac:dyDescent="0.25">
      <c r="A630" t="s">
        <v>2989</v>
      </c>
      <c r="B630">
        <v>3</v>
      </c>
      <c r="C630">
        <v>8.7981699806440264E-5</v>
      </c>
      <c r="D630">
        <v>-9.3383817218570666</v>
      </c>
    </row>
    <row r="631" spans="1:4" x14ac:dyDescent="0.25">
      <c r="A631" t="s">
        <v>630</v>
      </c>
      <c r="B631">
        <v>10</v>
      </c>
      <c r="C631">
        <v>2.4194967446771072E-4</v>
      </c>
      <c r="D631">
        <v>-8.3267808101785867</v>
      </c>
    </row>
    <row r="632" spans="1:4" x14ac:dyDescent="0.25">
      <c r="A632" t="s">
        <v>631</v>
      </c>
      <c r="B632">
        <v>3</v>
      </c>
      <c r="C632">
        <v>8.7981699806440264E-5</v>
      </c>
      <c r="D632">
        <v>-9.3383817218570666</v>
      </c>
    </row>
    <row r="633" spans="1:4" x14ac:dyDescent="0.25">
      <c r="A633" t="s">
        <v>632</v>
      </c>
      <c r="B633">
        <v>31</v>
      </c>
      <c r="C633">
        <v>7.0385359845152211E-4</v>
      </c>
      <c r="D633">
        <v>-7.2589401801772304</v>
      </c>
    </row>
    <row r="634" spans="1:4" x14ac:dyDescent="0.25">
      <c r="A634" t="s">
        <v>634</v>
      </c>
      <c r="B634">
        <v>6</v>
      </c>
      <c r="C634">
        <v>1.5396797466127045E-4</v>
      </c>
      <c r="D634">
        <v>-8.7787659339216439</v>
      </c>
    </row>
    <row r="635" spans="1:4" x14ac:dyDescent="0.25">
      <c r="A635" t="s">
        <v>635</v>
      </c>
      <c r="B635">
        <v>11</v>
      </c>
      <c r="C635">
        <v>2.6394509941932078E-4</v>
      </c>
      <c r="D635">
        <v>-8.2397694331889575</v>
      </c>
    </row>
    <row r="636" spans="1:4" x14ac:dyDescent="0.25">
      <c r="A636" t="s">
        <v>636</v>
      </c>
      <c r="B636">
        <v>10</v>
      </c>
      <c r="C636">
        <v>2.4194967446771072E-4</v>
      </c>
      <c r="D636">
        <v>-8.3267808101785867</v>
      </c>
    </row>
    <row r="637" spans="1:4" x14ac:dyDescent="0.25">
      <c r="A637" t="s">
        <v>637</v>
      </c>
      <c r="B637">
        <v>4</v>
      </c>
      <c r="C637">
        <v>1.0997712475805032E-4</v>
      </c>
      <c r="D637">
        <v>-9.1152381705428578</v>
      </c>
    </row>
    <row r="638" spans="1:4" x14ac:dyDescent="0.25">
      <c r="A638" t="s">
        <v>638</v>
      </c>
      <c r="B638">
        <v>3</v>
      </c>
      <c r="C638">
        <v>8.7981699806440264E-5</v>
      </c>
      <c r="D638">
        <v>-9.3383817218570666</v>
      </c>
    </row>
    <row r="639" spans="1:4" x14ac:dyDescent="0.25">
      <c r="A639" t="s">
        <v>639</v>
      </c>
      <c r="B639">
        <v>5</v>
      </c>
      <c r="C639">
        <v>1.3197254970966039E-4</v>
      </c>
      <c r="D639">
        <v>-8.9329166137489029</v>
      </c>
    </row>
    <row r="640" spans="1:4" x14ac:dyDescent="0.25">
      <c r="A640" t="s">
        <v>640</v>
      </c>
      <c r="B640">
        <v>9</v>
      </c>
      <c r="C640">
        <v>2.1995424951610064E-4</v>
      </c>
      <c r="D640">
        <v>-8.4220909899829124</v>
      </c>
    </row>
    <row r="641" spans="1:4" x14ac:dyDescent="0.25">
      <c r="A641" t="s">
        <v>641</v>
      </c>
      <c r="B641">
        <v>3</v>
      </c>
      <c r="C641">
        <v>8.7981699806440264E-5</v>
      </c>
      <c r="D641">
        <v>-9.3383817218570666</v>
      </c>
    </row>
    <row r="642" spans="1:4" x14ac:dyDescent="0.25">
      <c r="A642" t="s">
        <v>2990</v>
      </c>
      <c r="B642">
        <v>3</v>
      </c>
      <c r="C642">
        <v>8.7981699806440264E-5</v>
      </c>
      <c r="D642">
        <v>-9.3383817218570666</v>
      </c>
    </row>
    <row r="643" spans="1:4" x14ac:dyDescent="0.25">
      <c r="A643" t="s">
        <v>2991</v>
      </c>
      <c r="B643">
        <v>3</v>
      </c>
      <c r="C643">
        <v>8.7981699806440264E-5</v>
      </c>
      <c r="D643">
        <v>-9.3383817218570666</v>
      </c>
    </row>
    <row r="644" spans="1:4" x14ac:dyDescent="0.25">
      <c r="A644" t="s">
        <v>642</v>
      </c>
      <c r="B644">
        <v>6</v>
      </c>
      <c r="C644">
        <v>1.5396797466127045E-4</v>
      </c>
      <c r="D644">
        <v>-8.7787659339216439</v>
      </c>
    </row>
    <row r="645" spans="1:4" x14ac:dyDescent="0.25">
      <c r="A645" t="s">
        <v>2992</v>
      </c>
      <c r="B645">
        <v>4</v>
      </c>
      <c r="C645">
        <v>1.0997712475805032E-4</v>
      </c>
      <c r="D645">
        <v>-9.1152381705428578</v>
      </c>
    </row>
    <row r="646" spans="1:4" x14ac:dyDescent="0.25">
      <c r="A646" t="s">
        <v>643</v>
      </c>
      <c r="B646">
        <v>3</v>
      </c>
      <c r="C646">
        <v>8.7981699806440264E-5</v>
      </c>
      <c r="D646">
        <v>-9.3383817218570666</v>
      </c>
    </row>
    <row r="647" spans="1:4" x14ac:dyDescent="0.25">
      <c r="A647" t="s">
        <v>2993</v>
      </c>
      <c r="B647">
        <v>3</v>
      </c>
      <c r="C647">
        <v>8.7981699806440264E-5</v>
      </c>
      <c r="D647">
        <v>-9.3383817218570666</v>
      </c>
    </row>
    <row r="648" spans="1:4" x14ac:dyDescent="0.25">
      <c r="A648" t="s">
        <v>645</v>
      </c>
      <c r="B648">
        <v>4</v>
      </c>
      <c r="C648">
        <v>1.0997712475805032E-4</v>
      </c>
      <c r="D648">
        <v>-9.1152381705428578</v>
      </c>
    </row>
    <row r="649" spans="1:4" x14ac:dyDescent="0.25">
      <c r="A649" t="s">
        <v>2994</v>
      </c>
      <c r="B649">
        <v>3</v>
      </c>
      <c r="C649">
        <v>8.7981699806440264E-5</v>
      </c>
      <c r="D649">
        <v>-9.3383817218570666</v>
      </c>
    </row>
    <row r="650" spans="1:4" x14ac:dyDescent="0.25">
      <c r="A650" t="s">
        <v>646</v>
      </c>
      <c r="B650">
        <v>7</v>
      </c>
      <c r="C650">
        <v>1.7596339961288053E-4</v>
      </c>
      <c r="D650">
        <v>-8.6452345412971212</v>
      </c>
    </row>
    <row r="651" spans="1:4" x14ac:dyDescent="0.25">
      <c r="A651" t="s">
        <v>648</v>
      </c>
      <c r="B651">
        <v>16</v>
      </c>
      <c r="C651">
        <v>3.7392222417737111E-4</v>
      </c>
      <c r="D651">
        <v>-7.8914627389207412</v>
      </c>
    </row>
    <row r="652" spans="1:4" x14ac:dyDescent="0.25">
      <c r="A652" t="s">
        <v>649</v>
      </c>
      <c r="B652">
        <v>4</v>
      </c>
      <c r="C652">
        <v>1.0997712475805032E-4</v>
      </c>
      <c r="D652">
        <v>-9.1152381705428578</v>
      </c>
    </row>
    <row r="653" spans="1:4" x14ac:dyDescent="0.25">
      <c r="A653" t="s">
        <v>650</v>
      </c>
      <c r="B653">
        <v>3</v>
      </c>
      <c r="C653">
        <v>8.7981699806440264E-5</v>
      </c>
      <c r="D653">
        <v>-9.3383817218570666</v>
      </c>
    </row>
    <row r="654" spans="1:4" x14ac:dyDescent="0.25">
      <c r="A654" t="s">
        <v>654</v>
      </c>
      <c r="B654">
        <v>5</v>
      </c>
      <c r="C654">
        <v>1.3197254970966039E-4</v>
      </c>
      <c r="D654">
        <v>-8.9329166137489029</v>
      </c>
    </row>
    <row r="655" spans="1:4" x14ac:dyDescent="0.25">
      <c r="A655" t="s">
        <v>2995</v>
      </c>
      <c r="B655">
        <v>3</v>
      </c>
      <c r="C655">
        <v>8.7981699806440264E-5</v>
      </c>
      <c r="D655">
        <v>-9.3383817218570666</v>
      </c>
    </row>
    <row r="656" spans="1:4" x14ac:dyDescent="0.25">
      <c r="A656" t="s">
        <v>2996</v>
      </c>
      <c r="B656">
        <v>3</v>
      </c>
      <c r="C656">
        <v>8.7981699806440264E-5</v>
      </c>
      <c r="D656">
        <v>-9.3383817218570666</v>
      </c>
    </row>
    <row r="657" spans="1:4" x14ac:dyDescent="0.25">
      <c r="A657" t="s">
        <v>655</v>
      </c>
      <c r="B657">
        <v>10</v>
      </c>
      <c r="C657">
        <v>2.4194967446771072E-4</v>
      </c>
      <c r="D657">
        <v>-8.3267808101785867</v>
      </c>
    </row>
    <row r="658" spans="1:4" x14ac:dyDescent="0.25">
      <c r="A658" t="s">
        <v>2997</v>
      </c>
      <c r="B658">
        <v>3</v>
      </c>
      <c r="C658">
        <v>8.7981699806440264E-5</v>
      </c>
      <c r="D658">
        <v>-9.3383817218570666</v>
      </c>
    </row>
    <row r="659" spans="1:4" x14ac:dyDescent="0.25">
      <c r="A659" t="s">
        <v>657</v>
      </c>
      <c r="B659">
        <v>3</v>
      </c>
      <c r="C659">
        <v>8.7981699806440264E-5</v>
      </c>
      <c r="D659">
        <v>-9.3383817218570666</v>
      </c>
    </row>
    <row r="660" spans="1:4" x14ac:dyDescent="0.25">
      <c r="A660" t="s">
        <v>658</v>
      </c>
      <c r="B660">
        <v>8</v>
      </c>
      <c r="C660">
        <v>1.9795882456449058E-4</v>
      </c>
      <c r="D660">
        <v>-8.5274515056407374</v>
      </c>
    </row>
    <row r="661" spans="1:4" x14ac:dyDescent="0.25">
      <c r="A661" t="s">
        <v>659</v>
      </c>
      <c r="B661">
        <v>3</v>
      </c>
      <c r="C661">
        <v>8.7981699806440264E-5</v>
      </c>
      <c r="D661">
        <v>-9.3383817218570666</v>
      </c>
    </row>
    <row r="662" spans="1:4" x14ac:dyDescent="0.25">
      <c r="A662" t="s">
        <v>2998</v>
      </c>
      <c r="B662">
        <v>5</v>
      </c>
      <c r="C662">
        <v>1.3197254970966039E-4</v>
      </c>
      <c r="D662">
        <v>-8.9329166137489029</v>
      </c>
    </row>
    <row r="663" spans="1:4" x14ac:dyDescent="0.25">
      <c r="A663" t="s">
        <v>660</v>
      </c>
      <c r="B663">
        <v>3</v>
      </c>
      <c r="C663">
        <v>8.7981699806440264E-5</v>
      </c>
      <c r="D663">
        <v>-9.3383817218570666</v>
      </c>
    </row>
    <row r="664" spans="1:4" x14ac:dyDescent="0.25">
      <c r="A664" t="s">
        <v>2999</v>
      </c>
      <c r="B664">
        <v>6</v>
      </c>
      <c r="C664">
        <v>1.5396797466127045E-4</v>
      </c>
      <c r="D664">
        <v>-8.7787659339216439</v>
      </c>
    </row>
    <row r="665" spans="1:4" x14ac:dyDescent="0.25">
      <c r="A665" t="s">
        <v>662</v>
      </c>
      <c r="B665">
        <v>5</v>
      </c>
      <c r="C665">
        <v>1.3197254970966039E-4</v>
      </c>
      <c r="D665">
        <v>-8.9329166137489029</v>
      </c>
    </row>
    <row r="666" spans="1:4" x14ac:dyDescent="0.25">
      <c r="A666" t="s">
        <v>664</v>
      </c>
      <c r="B666">
        <v>4</v>
      </c>
      <c r="C666">
        <v>1.0997712475805032E-4</v>
      </c>
      <c r="D666">
        <v>-9.1152381705428578</v>
      </c>
    </row>
    <row r="667" spans="1:4" x14ac:dyDescent="0.25">
      <c r="A667" t="s">
        <v>668</v>
      </c>
      <c r="B667">
        <v>8</v>
      </c>
      <c r="C667">
        <v>1.9795882456449058E-4</v>
      </c>
      <c r="D667">
        <v>-8.5274515056407374</v>
      </c>
    </row>
    <row r="668" spans="1:4" x14ac:dyDescent="0.25">
      <c r="A668" t="s">
        <v>3000</v>
      </c>
      <c r="B668">
        <v>10</v>
      </c>
      <c r="C668">
        <v>2.4194967446771072E-4</v>
      </c>
      <c r="D668">
        <v>-8.3267808101785867</v>
      </c>
    </row>
    <row r="669" spans="1:4" x14ac:dyDescent="0.25">
      <c r="A669" t="s">
        <v>669</v>
      </c>
      <c r="B669">
        <v>8</v>
      </c>
      <c r="C669">
        <v>1.9795882456449058E-4</v>
      </c>
      <c r="D669">
        <v>-8.5274515056407374</v>
      </c>
    </row>
    <row r="670" spans="1:4" x14ac:dyDescent="0.25">
      <c r="A670" t="s">
        <v>3001</v>
      </c>
      <c r="B670">
        <v>3</v>
      </c>
      <c r="C670">
        <v>8.7981699806440264E-5</v>
      </c>
      <c r="D670">
        <v>-9.3383817218570666</v>
      </c>
    </row>
    <row r="671" spans="1:4" x14ac:dyDescent="0.25">
      <c r="A671" t="s">
        <v>671</v>
      </c>
      <c r="B671">
        <v>3</v>
      </c>
      <c r="C671">
        <v>8.7981699806440264E-5</v>
      </c>
      <c r="D671">
        <v>-9.3383817218570666</v>
      </c>
    </row>
    <row r="672" spans="1:4" x14ac:dyDescent="0.25">
      <c r="A672" t="s">
        <v>672</v>
      </c>
      <c r="B672">
        <v>5</v>
      </c>
      <c r="C672">
        <v>1.3197254970966039E-4</v>
      </c>
      <c r="D672">
        <v>-8.9329166137489029</v>
      </c>
    </row>
    <row r="673" spans="1:4" x14ac:dyDescent="0.25">
      <c r="A673" t="s">
        <v>673</v>
      </c>
      <c r="B673">
        <v>4</v>
      </c>
      <c r="C673">
        <v>1.0997712475805032E-4</v>
      </c>
      <c r="D673">
        <v>-9.1152381705428578</v>
      </c>
    </row>
    <row r="674" spans="1:4" x14ac:dyDescent="0.25">
      <c r="A674" t="s">
        <v>3002</v>
      </c>
      <c r="B674">
        <v>29</v>
      </c>
      <c r="C674">
        <v>6.59862748548302E-4</v>
      </c>
      <c r="D674">
        <v>-7.3234787013148024</v>
      </c>
    </row>
    <row r="675" spans="1:4" x14ac:dyDescent="0.25">
      <c r="A675" t="s">
        <v>674</v>
      </c>
      <c r="B675">
        <v>9</v>
      </c>
      <c r="C675">
        <v>2.1995424951610064E-4</v>
      </c>
      <c r="D675">
        <v>-8.4220909899829124</v>
      </c>
    </row>
    <row r="676" spans="1:4" x14ac:dyDescent="0.25">
      <c r="A676" t="s">
        <v>3003</v>
      </c>
      <c r="B676">
        <v>3</v>
      </c>
      <c r="C676">
        <v>8.7981699806440264E-5</v>
      </c>
      <c r="D676">
        <v>-9.3383817218570666</v>
      </c>
    </row>
    <row r="677" spans="1:4" x14ac:dyDescent="0.25">
      <c r="A677" t="s">
        <v>676</v>
      </c>
      <c r="B677">
        <v>5</v>
      </c>
      <c r="C677">
        <v>1.3197254970966039E-4</v>
      </c>
      <c r="D677">
        <v>-8.9329166137489029</v>
      </c>
    </row>
    <row r="678" spans="1:4" x14ac:dyDescent="0.25">
      <c r="A678" t="s">
        <v>677</v>
      </c>
      <c r="B678">
        <v>22</v>
      </c>
      <c r="C678">
        <v>5.058947738870315E-4</v>
      </c>
      <c r="D678">
        <v>-7.5891818670478077</v>
      </c>
    </row>
    <row r="679" spans="1:4" x14ac:dyDescent="0.25">
      <c r="A679" t="s">
        <v>3004</v>
      </c>
      <c r="B679">
        <v>4</v>
      </c>
      <c r="C679">
        <v>1.0997712475805032E-4</v>
      </c>
      <c r="D679">
        <v>-9.1152381705428578</v>
      </c>
    </row>
    <row r="680" spans="1:4" x14ac:dyDescent="0.25">
      <c r="A680" t="s">
        <v>678</v>
      </c>
      <c r="B680">
        <v>8</v>
      </c>
      <c r="C680">
        <v>1.9795882456449058E-4</v>
      </c>
      <c r="D680">
        <v>-8.5274515056407374</v>
      </c>
    </row>
    <row r="681" spans="1:4" x14ac:dyDescent="0.25">
      <c r="A681" t="s">
        <v>3005</v>
      </c>
      <c r="B681">
        <v>3</v>
      </c>
      <c r="C681">
        <v>8.7981699806440264E-5</v>
      </c>
      <c r="D681">
        <v>-9.3383817218570666</v>
      </c>
    </row>
    <row r="682" spans="1:4" x14ac:dyDescent="0.25">
      <c r="A682" t="s">
        <v>3006</v>
      </c>
      <c r="B682">
        <v>3</v>
      </c>
      <c r="C682">
        <v>8.7981699806440264E-5</v>
      </c>
      <c r="D682">
        <v>-9.3383817218570666</v>
      </c>
    </row>
    <row r="683" spans="1:4" x14ac:dyDescent="0.25">
      <c r="A683" t="s">
        <v>3007</v>
      </c>
      <c r="B683">
        <v>5</v>
      </c>
      <c r="C683">
        <v>1.3197254970966039E-4</v>
      </c>
      <c r="D683">
        <v>-8.9329166137489029</v>
      </c>
    </row>
    <row r="684" spans="1:4" x14ac:dyDescent="0.25">
      <c r="A684" t="s">
        <v>683</v>
      </c>
      <c r="B684">
        <v>3</v>
      </c>
      <c r="C684">
        <v>8.7981699806440264E-5</v>
      </c>
      <c r="D684">
        <v>-9.3383817218570666</v>
      </c>
    </row>
    <row r="685" spans="1:4" x14ac:dyDescent="0.25">
      <c r="A685" t="s">
        <v>684</v>
      </c>
      <c r="B685">
        <v>14</v>
      </c>
      <c r="C685">
        <v>3.29931374274151E-4</v>
      </c>
      <c r="D685">
        <v>-8.0166258818747469</v>
      </c>
    </row>
    <row r="686" spans="1:4" x14ac:dyDescent="0.25">
      <c r="A686" t="s">
        <v>3008</v>
      </c>
      <c r="B686">
        <v>8</v>
      </c>
      <c r="C686">
        <v>1.9795882456449058E-4</v>
      </c>
      <c r="D686">
        <v>-8.5274515056407374</v>
      </c>
    </row>
    <row r="687" spans="1:4" x14ac:dyDescent="0.25">
      <c r="A687" t="s">
        <v>685</v>
      </c>
      <c r="B687">
        <v>16</v>
      </c>
      <c r="C687">
        <v>3.7392222417737111E-4</v>
      </c>
      <c r="D687">
        <v>-7.8914627389207412</v>
      </c>
    </row>
    <row r="688" spans="1:4" x14ac:dyDescent="0.25">
      <c r="A688" t="s">
        <v>686</v>
      </c>
      <c r="B688">
        <v>6</v>
      </c>
      <c r="C688">
        <v>1.5396797466127045E-4</v>
      </c>
      <c r="D688">
        <v>-8.7787659339216439</v>
      </c>
    </row>
    <row r="689" spans="1:4" x14ac:dyDescent="0.25">
      <c r="A689" t="s">
        <v>3009</v>
      </c>
      <c r="B689">
        <v>3</v>
      </c>
      <c r="C689">
        <v>8.7981699806440264E-5</v>
      </c>
      <c r="D689">
        <v>-9.3383817218570666</v>
      </c>
    </row>
    <row r="690" spans="1:4" x14ac:dyDescent="0.25">
      <c r="A690" t="s">
        <v>687</v>
      </c>
      <c r="B690">
        <v>23</v>
      </c>
      <c r="C690">
        <v>5.2789019883864156E-4</v>
      </c>
      <c r="D690">
        <v>-7.5466222526290121</v>
      </c>
    </row>
    <row r="691" spans="1:4" x14ac:dyDescent="0.25">
      <c r="A691" t="s">
        <v>692</v>
      </c>
      <c r="B691">
        <v>3</v>
      </c>
      <c r="C691">
        <v>8.7981699806440264E-5</v>
      </c>
      <c r="D691">
        <v>-9.3383817218570666</v>
      </c>
    </row>
    <row r="692" spans="1:4" x14ac:dyDescent="0.25">
      <c r="A692" t="s">
        <v>3010</v>
      </c>
      <c r="B692">
        <v>3</v>
      </c>
      <c r="C692">
        <v>8.7981699806440264E-5</v>
      </c>
      <c r="D692">
        <v>-9.3383817218570666</v>
      </c>
    </row>
    <row r="693" spans="1:4" x14ac:dyDescent="0.25">
      <c r="A693" t="s">
        <v>3011</v>
      </c>
      <c r="B693">
        <v>5</v>
      </c>
      <c r="C693">
        <v>1.3197254970966039E-4</v>
      </c>
      <c r="D693">
        <v>-8.9329166137489029</v>
      </c>
    </row>
    <row r="694" spans="1:4" x14ac:dyDescent="0.25">
      <c r="A694" t="s">
        <v>694</v>
      </c>
      <c r="B694">
        <v>16</v>
      </c>
      <c r="C694">
        <v>3.7392222417737111E-4</v>
      </c>
      <c r="D694">
        <v>-7.8914627389207412</v>
      </c>
    </row>
    <row r="695" spans="1:4" x14ac:dyDescent="0.25">
      <c r="A695" t="s">
        <v>695</v>
      </c>
      <c r="B695">
        <v>8</v>
      </c>
      <c r="C695">
        <v>1.9795882456449058E-4</v>
      </c>
      <c r="D695">
        <v>-8.5274515056407374</v>
      </c>
    </row>
    <row r="696" spans="1:4" x14ac:dyDescent="0.25">
      <c r="A696" t="s">
        <v>696</v>
      </c>
      <c r="B696">
        <v>44</v>
      </c>
      <c r="C696">
        <v>9.8979412282245295E-4</v>
      </c>
      <c r="D696">
        <v>-6.9180135932066378</v>
      </c>
    </row>
    <row r="697" spans="1:4" x14ac:dyDescent="0.25">
      <c r="A697" t="s">
        <v>697</v>
      </c>
      <c r="B697">
        <v>8</v>
      </c>
      <c r="C697">
        <v>1.9795882456449058E-4</v>
      </c>
      <c r="D697">
        <v>-8.5274515056407374</v>
      </c>
    </row>
    <row r="698" spans="1:4" x14ac:dyDescent="0.25">
      <c r="A698" t="s">
        <v>698</v>
      </c>
      <c r="B698">
        <v>4</v>
      </c>
      <c r="C698">
        <v>1.0997712475805032E-4</v>
      </c>
      <c r="D698">
        <v>-9.1152381705428578</v>
      </c>
    </row>
    <row r="699" spans="1:4" x14ac:dyDescent="0.25">
      <c r="A699" t="s">
        <v>3012</v>
      </c>
      <c r="B699">
        <v>3</v>
      </c>
      <c r="C699">
        <v>8.7981699806440264E-5</v>
      </c>
      <c r="D699">
        <v>-9.3383817218570666</v>
      </c>
    </row>
    <row r="700" spans="1:4" x14ac:dyDescent="0.25">
      <c r="A700" t="s">
        <v>700</v>
      </c>
      <c r="B700">
        <v>16</v>
      </c>
      <c r="C700">
        <v>3.7392222417737111E-4</v>
      </c>
      <c r="D700">
        <v>-7.8914627389207412</v>
      </c>
    </row>
    <row r="701" spans="1:4" x14ac:dyDescent="0.25">
      <c r="A701" t="s">
        <v>701</v>
      </c>
      <c r="B701">
        <v>39</v>
      </c>
      <c r="C701">
        <v>8.7981699806440256E-4</v>
      </c>
      <c r="D701">
        <v>-7.0357966288630216</v>
      </c>
    </row>
    <row r="702" spans="1:4" x14ac:dyDescent="0.25">
      <c r="A702" t="s">
        <v>702</v>
      </c>
      <c r="B702">
        <v>25</v>
      </c>
      <c r="C702">
        <v>5.7188104874186167E-4</v>
      </c>
      <c r="D702">
        <v>-7.4665795449554757</v>
      </c>
    </row>
    <row r="703" spans="1:4" x14ac:dyDescent="0.25">
      <c r="A703" t="s">
        <v>703</v>
      </c>
      <c r="B703">
        <v>8</v>
      </c>
      <c r="C703">
        <v>1.9795882456449058E-4</v>
      </c>
      <c r="D703">
        <v>-8.5274515056407374</v>
      </c>
    </row>
    <row r="704" spans="1:4" x14ac:dyDescent="0.25">
      <c r="A704" t="s">
        <v>706</v>
      </c>
      <c r="B704">
        <v>14</v>
      </c>
      <c r="C704">
        <v>3.29931374274151E-4</v>
      </c>
      <c r="D704">
        <v>-8.0166258818747469</v>
      </c>
    </row>
    <row r="705" spans="1:4" x14ac:dyDescent="0.25">
      <c r="A705" t="s">
        <v>707</v>
      </c>
      <c r="B705">
        <v>3</v>
      </c>
      <c r="C705">
        <v>8.7981699806440264E-5</v>
      </c>
      <c r="D705">
        <v>-9.3383817218570666</v>
      </c>
    </row>
    <row r="706" spans="1:4" x14ac:dyDescent="0.25">
      <c r="A706" t="s">
        <v>712</v>
      </c>
      <c r="B706">
        <v>5</v>
      </c>
      <c r="C706">
        <v>1.3197254970966039E-4</v>
      </c>
      <c r="D706">
        <v>-8.9329166137489029</v>
      </c>
    </row>
    <row r="707" spans="1:4" x14ac:dyDescent="0.25">
      <c r="A707" t="s">
        <v>3013</v>
      </c>
      <c r="B707">
        <v>4</v>
      </c>
      <c r="C707">
        <v>1.0997712475805032E-4</v>
      </c>
      <c r="D707">
        <v>-9.1152381705428578</v>
      </c>
    </row>
    <row r="708" spans="1:4" x14ac:dyDescent="0.25">
      <c r="A708" t="s">
        <v>714</v>
      </c>
      <c r="B708">
        <v>4</v>
      </c>
      <c r="C708">
        <v>1.0997712475805032E-4</v>
      </c>
      <c r="D708">
        <v>-9.1152381705428578</v>
      </c>
    </row>
    <row r="709" spans="1:4" x14ac:dyDescent="0.25">
      <c r="A709" t="s">
        <v>715</v>
      </c>
      <c r="B709">
        <v>8</v>
      </c>
      <c r="C709">
        <v>1.9795882456449058E-4</v>
      </c>
      <c r="D709">
        <v>-8.5274515056407374</v>
      </c>
    </row>
    <row r="710" spans="1:4" x14ac:dyDescent="0.25">
      <c r="A710" t="s">
        <v>716</v>
      </c>
      <c r="B710">
        <v>3</v>
      </c>
      <c r="C710">
        <v>8.7981699806440264E-5</v>
      </c>
      <c r="D710">
        <v>-9.3383817218570666</v>
      </c>
    </row>
    <row r="711" spans="1:4" x14ac:dyDescent="0.25">
      <c r="A711" t="s">
        <v>718</v>
      </c>
      <c r="B711">
        <v>3</v>
      </c>
      <c r="C711">
        <v>8.7981699806440264E-5</v>
      </c>
      <c r="D711">
        <v>-9.3383817218570666</v>
      </c>
    </row>
    <row r="712" spans="1:4" x14ac:dyDescent="0.25">
      <c r="A712" t="s">
        <v>3014</v>
      </c>
      <c r="B712">
        <v>3</v>
      </c>
      <c r="C712">
        <v>8.7981699806440264E-5</v>
      </c>
      <c r="D712">
        <v>-9.3383817218570666</v>
      </c>
    </row>
    <row r="713" spans="1:4" x14ac:dyDescent="0.25">
      <c r="A713" t="s">
        <v>719</v>
      </c>
      <c r="B713">
        <v>7</v>
      </c>
      <c r="C713">
        <v>1.7596339961288053E-4</v>
      </c>
      <c r="D713">
        <v>-8.6452345412971212</v>
      </c>
    </row>
    <row r="714" spans="1:4" x14ac:dyDescent="0.25">
      <c r="A714" t="s">
        <v>3015</v>
      </c>
      <c r="B714">
        <v>6</v>
      </c>
      <c r="C714">
        <v>1.5396797466127045E-4</v>
      </c>
      <c r="D714">
        <v>-8.7787659339216439</v>
      </c>
    </row>
    <row r="715" spans="1:4" x14ac:dyDescent="0.25">
      <c r="A715" t="s">
        <v>3016</v>
      </c>
      <c r="B715">
        <v>3</v>
      </c>
      <c r="C715">
        <v>8.7981699806440264E-5</v>
      </c>
      <c r="D715">
        <v>-9.3383817218570666</v>
      </c>
    </row>
    <row r="716" spans="1:4" x14ac:dyDescent="0.25">
      <c r="A716" t="s">
        <v>3017</v>
      </c>
      <c r="B716">
        <v>6</v>
      </c>
      <c r="C716">
        <v>1.5396797466127045E-4</v>
      </c>
      <c r="D716">
        <v>-8.7787659339216439</v>
      </c>
    </row>
    <row r="717" spans="1:4" x14ac:dyDescent="0.25">
      <c r="A717" t="s">
        <v>3018</v>
      </c>
      <c r="B717">
        <v>3</v>
      </c>
      <c r="C717">
        <v>8.7981699806440264E-5</v>
      </c>
      <c r="D717">
        <v>-9.3383817218570666</v>
      </c>
    </row>
    <row r="718" spans="1:4" x14ac:dyDescent="0.25">
      <c r="A718" t="s">
        <v>722</v>
      </c>
      <c r="B718">
        <v>21</v>
      </c>
      <c r="C718">
        <v>4.8389934893542145E-4</v>
      </c>
      <c r="D718">
        <v>-7.6336336296186413</v>
      </c>
    </row>
    <row r="719" spans="1:4" x14ac:dyDescent="0.25">
      <c r="A719" t="s">
        <v>3019</v>
      </c>
      <c r="B719">
        <v>5</v>
      </c>
      <c r="C719">
        <v>1.3197254970966039E-4</v>
      </c>
      <c r="D719">
        <v>-8.9329166137489029</v>
      </c>
    </row>
    <row r="720" spans="1:4" x14ac:dyDescent="0.25">
      <c r="A720" t="s">
        <v>3020</v>
      </c>
      <c r="B720">
        <v>3</v>
      </c>
      <c r="C720">
        <v>8.7981699806440264E-5</v>
      </c>
      <c r="D720">
        <v>-9.3383817218570666</v>
      </c>
    </row>
    <row r="721" spans="1:4" x14ac:dyDescent="0.25">
      <c r="A721" t="s">
        <v>723</v>
      </c>
      <c r="B721">
        <v>41</v>
      </c>
      <c r="C721">
        <v>9.2380784796762278E-4</v>
      </c>
      <c r="D721">
        <v>-6.9870064646935894</v>
      </c>
    </row>
    <row r="722" spans="1:4" x14ac:dyDescent="0.25">
      <c r="A722" t="s">
        <v>724</v>
      </c>
      <c r="B722">
        <v>62</v>
      </c>
      <c r="C722">
        <v>1.3857117719514342E-3</v>
      </c>
      <c r="D722">
        <v>-6.5815413565854248</v>
      </c>
    </row>
    <row r="723" spans="1:4" x14ac:dyDescent="0.25">
      <c r="A723" t="s">
        <v>725</v>
      </c>
      <c r="B723">
        <v>51</v>
      </c>
      <c r="C723">
        <v>1.1437620974837233E-3</v>
      </c>
      <c r="D723">
        <v>-6.7734323643955303</v>
      </c>
    </row>
    <row r="724" spans="1:4" x14ac:dyDescent="0.25">
      <c r="A724" t="s">
        <v>726</v>
      </c>
      <c r="B724">
        <v>34</v>
      </c>
      <c r="C724">
        <v>7.6983987330635228E-4</v>
      </c>
      <c r="D724">
        <v>-7.1693280214875434</v>
      </c>
    </row>
    <row r="725" spans="1:4" x14ac:dyDescent="0.25">
      <c r="A725" t="s">
        <v>3021</v>
      </c>
      <c r="B725">
        <v>3</v>
      </c>
      <c r="C725">
        <v>8.7981699806440264E-5</v>
      </c>
      <c r="D725">
        <v>-9.3383817218570666</v>
      </c>
    </row>
    <row r="726" spans="1:4" x14ac:dyDescent="0.25">
      <c r="A726" t="s">
        <v>731</v>
      </c>
      <c r="B726">
        <v>3</v>
      </c>
      <c r="C726">
        <v>8.7981699806440264E-5</v>
      </c>
      <c r="D726">
        <v>-9.3383817218570666</v>
      </c>
    </row>
    <row r="727" spans="1:4" x14ac:dyDescent="0.25">
      <c r="A727" t="s">
        <v>3022</v>
      </c>
      <c r="B727">
        <v>9</v>
      </c>
      <c r="C727">
        <v>2.1995424951610064E-4</v>
      </c>
      <c r="D727">
        <v>-8.4220909899829124</v>
      </c>
    </row>
    <row r="728" spans="1:4" x14ac:dyDescent="0.25">
      <c r="A728" t="s">
        <v>3023</v>
      </c>
      <c r="B728">
        <v>3</v>
      </c>
      <c r="C728">
        <v>8.7981699806440264E-5</v>
      </c>
      <c r="D728">
        <v>-9.3383817218570666</v>
      </c>
    </row>
    <row r="729" spans="1:4" x14ac:dyDescent="0.25">
      <c r="A729" t="s">
        <v>734</v>
      </c>
      <c r="B729">
        <v>21</v>
      </c>
      <c r="C729">
        <v>4.8389934893542145E-4</v>
      </c>
      <c r="D729">
        <v>-7.6336336296186413</v>
      </c>
    </row>
    <row r="730" spans="1:4" x14ac:dyDescent="0.25">
      <c r="A730" t="s">
        <v>735</v>
      </c>
      <c r="B730">
        <v>9</v>
      </c>
      <c r="C730">
        <v>2.1995424951610064E-4</v>
      </c>
      <c r="D730">
        <v>-8.4220909899829124</v>
      </c>
    </row>
    <row r="731" spans="1:4" x14ac:dyDescent="0.25">
      <c r="A731" t="s">
        <v>736</v>
      </c>
      <c r="B731">
        <v>4</v>
      </c>
      <c r="C731">
        <v>1.0997712475805032E-4</v>
      </c>
      <c r="D731">
        <v>-9.1152381705428578</v>
      </c>
    </row>
    <row r="732" spans="1:4" x14ac:dyDescent="0.25">
      <c r="A732" t="s">
        <v>737</v>
      </c>
      <c r="B732">
        <v>5</v>
      </c>
      <c r="C732">
        <v>1.3197254970966039E-4</v>
      </c>
      <c r="D732">
        <v>-8.9329166137489029</v>
      </c>
    </row>
    <row r="733" spans="1:4" x14ac:dyDescent="0.25">
      <c r="A733" t="s">
        <v>3024</v>
      </c>
      <c r="B733">
        <v>4</v>
      </c>
      <c r="C733">
        <v>1.0997712475805032E-4</v>
      </c>
      <c r="D733">
        <v>-9.1152381705428578</v>
      </c>
    </row>
    <row r="734" spans="1:4" x14ac:dyDescent="0.25">
      <c r="A734" t="s">
        <v>738</v>
      </c>
      <c r="B734">
        <v>3</v>
      </c>
      <c r="C734">
        <v>8.7981699806440264E-5</v>
      </c>
      <c r="D734">
        <v>-9.3383817218570666</v>
      </c>
    </row>
    <row r="735" spans="1:4" x14ac:dyDescent="0.25">
      <c r="A735" t="s">
        <v>3025</v>
      </c>
      <c r="B735">
        <v>4</v>
      </c>
      <c r="C735">
        <v>1.0997712475805032E-4</v>
      </c>
      <c r="D735">
        <v>-9.1152381705428578</v>
      </c>
    </row>
    <row r="736" spans="1:4" x14ac:dyDescent="0.25">
      <c r="A736" t="s">
        <v>3026</v>
      </c>
      <c r="B736">
        <v>3</v>
      </c>
      <c r="C736">
        <v>8.7981699806440264E-5</v>
      </c>
      <c r="D736">
        <v>-9.3383817218570666</v>
      </c>
    </row>
    <row r="737" spans="1:4" x14ac:dyDescent="0.25">
      <c r="A737" t="s">
        <v>740</v>
      </c>
      <c r="B737">
        <v>21</v>
      </c>
      <c r="C737">
        <v>4.8389934893542145E-4</v>
      </c>
      <c r="D737">
        <v>-7.6336336296186413</v>
      </c>
    </row>
    <row r="738" spans="1:4" x14ac:dyDescent="0.25">
      <c r="A738" t="s">
        <v>742</v>
      </c>
      <c r="B738">
        <v>22</v>
      </c>
      <c r="C738">
        <v>5.058947738870315E-4</v>
      </c>
      <c r="D738">
        <v>-7.5891818670478077</v>
      </c>
    </row>
    <row r="739" spans="1:4" x14ac:dyDescent="0.25">
      <c r="A739" t="s">
        <v>743</v>
      </c>
      <c r="B739">
        <v>5</v>
      </c>
      <c r="C739">
        <v>1.3197254970966039E-4</v>
      </c>
      <c r="D739">
        <v>-8.9329166137489029</v>
      </c>
    </row>
    <row r="740" spans="1:4" x14ac:dyDescent="0.25">
      <c r="A740" t="s">
        <v>3027</v>
      </c>
      <c r="B740">
        <v>4</v>
      </c>
      <c r="C740">
        <v>1.0997712475805032E-4</v>
      </c>
      <c r="D740">
        <v>-9.1152381705428578</v>
      </c>
    </row>
    <row r="741" spans="1:4" x14ac:dyDescent="0.25">
      <c r="A741" t="s">
        <v>746</v>
      </c>
      <c r="B741">
        <v>10</v>
      </c>
      <c r="C741">
        <v>2.4194967446771072E-4</v>
      </c>
      <c r="D741">
        <v>-8.3267808101785867</v>
      </c>
    </row>
    <row r="742" spans="1:4" x14ac:dyDescent="0.25">
      <c r="A742" t="s">
        <v>3028</v>
      </c>
      <c r="B742">
        <v>4</v>
      </c>
      <c r="C742">
        <v>1.0997712475805032E-4</v>
      </c>
      <c r="D742">
        <v>-9.1152381705428578</v>
      </c>
    </row>
    <row r="743" spans="1:4" x14ac:dyDescent="0.25">
      <c r="A743" t="s">
        <v>747</v>
      </c>
      <c r="B743">
        <v>8</v>
      </c>
      <c r="C743">
        <v>1.9795882456449058E-4</v>
      </c>
      <c r="D743">
        <v>-8.5274515056407374</v>
      </c>
    </row>
    <row r="744" spans="1:4" x14ac:dyDescent="0.25">
      <c r="A744" t="s">
        <v>3029</v>
      </c>
      <c r="B744">
        <v>3</v>
      </c>
      <c r="C744">
        <v>8.7981699806440264E-5</v>
      </c>
      <c r="D744">
        <v>-9.3383817218570666</v>
      </c>
    </row>
    <row r="745" spans="1:4" x14ac:dyDescent="0.25">
      <c r="A745" t="s">
        <v>3030</v>
      </c>
      <c r="B745">
        <v>3</v>
      </c>
      <c r="C745">
        <v>8.7981699806440264E-5</v>
      </c>
      <c r="D745">
        <v>-9.3383817218570666</v>
      </c>
    </row>
    <row r="746" spans="1:4" x14ac:dyDescent="0.25">
      <c r="A746" t="s">
        <v>3031</v>
      </c>
      <c r="B746">
        <v>3</v>
      </c>
      <c r="C746">
        <v>8.7981699806440264E-5</v>
      </c>
      <c r="D746">
        <v>-9.3383817218570666</v>
      </c>
    </row>
    <row r="747" spans="1:4" x14ac:dyDescent="0.25">
      <c r="A747" t="s">
        <v>755</v>
      </c>
      <c r="B747">
        <v>7</v>
      </c>
      <c r="C747">
        <v>1.7596339961288053E-4</v>
      </c>
      <c r="D747">
        <v>-8.6452345412971212</v>
      </c>
    </row>
    <row r="748" spans="1:4" x14ac:dyDescent="0.25">
      <c r="A748" t="s">
        <v>756</v>
      </c>
      <c r="B748">
        <v>5</v>
      </c>
      <c r="C748">
        <v>1.3197254970966039E-4</v>
      </c>
      <c r="D748">
        <v>-8.9329166137489029</v>
      </c>
    </row>
    <row r="749" spans="1:4" x14ac:dyDescent="0.25">
      <c r="A749" t="s">
        <v>758</v>
      </c>
      <c r="B749">
        <v>4</v>
      </c>
      <c r="C749">
        <v>1.0997712475805032E-4</v>
      </c>
      <c r="D749">
        <v>-9.1152381705428578</v>
      </c>
    </row>
    <row r="750" spans="1:4" x14ac:dyDescent="0.25">
      <c r="A750" t="s">
        <v>760</v>
      </c>
      <c r="B750">
        <v>3</v>
      </c>
      <c r="C750">
        <v>8.7981699806440264E-5</v>
      </c>
      <c r="D750">
        <v>-9.3383817218570666</v>
      </c>
    </row>
    <row r="751" spans="1:4" x14ac:dyDescent="0.25">
      <c r="A751" t="s">
        <v>761</v>
      </c>
      <c r="B751">
        <v>11</v>
      </c>
      <c r="C751">
        <v>2.6394509941932078E-4</v>
      </c>
      <c r="D751">
        <v>-8.2397694331889575</v>
      </c>
    </row>
    <row r="752" spans="1:4" x14ac:dyDescent="0.25">
      <c r="A752" t="s">
        <v>764</v>
      </c>
      <c r="B752">
        <v>4</v>
      </c>
      <c r="C752">
        <v>1.0997712475805032E-4</v>
      </c>
      <c r="D752">
        <v>-9.1152381705428578</v>
      </c>
    </row>
    <row r="753" spans="1:4" x14ac:dyDescent="0.25">
      <c r="A753" t="s">
        <v>765</v>
      </c>
      <c r="B753">
        <v>3</v>
      </c>
      <c r="C753">
        <v>8.7981699806440264E-5</v>
      </c>
      <c r="D753">
        <v>-9.3383817218570666</v>
      </c>
    </row>
    <row r="754" spans="1:4" x14ac:dyDescent="0.25">
      <c r="A754" t="s">
        <v>767</v>
      </c>
      <c r="B754">
        <v>6</v>
      </c>
      <c r="C754">
        <v>1.5396797466127045E-4</v>
      </c>
      <c r="D754">
        <v>-8.7787659339216439</v>
      </c>
    </row>
    <row r="755" spans="1:4" x14ac:dyDescent="0.25">
      <c r="A755" t="s">
        <v>769</v>
      </c>
      <c r="B755">
        <v>50</v>
      </c>
      <c r="C755">
        <v>1.1217666725321133E-3</v>
      </c>
      <c r="D755">
        <v>-6.7928504502526321</v>
      </c>
    </row>
    <row r="756" spans="1:4" x14ac:dyDescent="0.25">
      <c r="A756" t="s">
        <v>770</v>
      </c>
      <c r="B756">
        <v>3</v>
      </c>
      <c r="C756">
        <v>8.7981699806440264E-5</v>
      </c>
      <c r="D756">
        <v>-9.3383817218570666</v>
      </c>
    </row>
    <row r="757" spans="1:4" x14ac:dyDescent="0.25">
      <c r="A757" t="s">
        <v>772</v>
      </c>
      <c r="B757">
        <v>44</v>
      </c>
      <c r="C757">
        <v>9.8979412282245295E-4</v>
      </c>
      <c r="D757">
        <v>-6.9180135932066378</v>
      </c>
    </row>
    <row r="758" spans="1:4" x14ac:dyDescent="0.25">
      <c r="A758" t="s">
        <v>773</v>
      </c>
      <c r="B758">
        <v>5</v>
      </c>
      <c r="C758">
        <v>1.3197254970966039E-4</v>
      </c>
      <c r="D758">
        <v>-8.9329166137489029</v>
      </c>
    </row>
    <row r="759" spans="1:4" x14ac:dyDescent="0.25">
      <c r="A759" t="s">
        <v>774</v>
      </c>
      <c r="B759">
        <v>9</v>
      </c>
      <c r="C759">
        <v>2.1995424951610064E-4</v>
      </c>
      <c r="D759">
        <v>-8.4220909899829124</v>
      </c>
    </row>
    <row r="760" spans="1:4" x14ac:dyDescent="0.25">
      <c r="A760" t="s">
        <v>777</v>
      </c>
      <c r="B760">
        <v>7</v>
      </c>
      <c r="C760">
        <v>1.7596339961288053E-4</v>
      </c>
      <c r="D760">
        <v>-8.6452345412971212</v>
      </c>
    </row>
    <row r="761" spans="1:4" x14ac:dyDescent="0.25">
      <c r="A761" t="s">
        <v>3032</v>
      </c>
      <c r="B761">
        <v>3</v>
      </c>
      <c r="C761">
        <v>8.7981699806440264E-5</v>
      </c>
      <c r="D761">
        <v>-9.3383817218570666</v>
      </c>
    </row>
    <row r="762" spans="1:4" x14ac:dyDescent="0.25">
      <c r="A762" t="s">
        <v>779</v>
      </c>
      <c r="B762">
        <v>12</v>
      </c>
      <c r="C762">
        <v>2.8594052437093084E-4</v>
      </c>
      <c r="D762">
        <v>-8.1597267255154211</v>
      </c>
    </row>
    <row r="763" spans="1:4" x14ac:dyDescent="0.25">
      <c r="A763" t="s">
        <v>3033</v>
      </c>
      <c r="B763">
        <v>3</v>
      </c>
      <c r="C763">
        <v>8.7981699806440264E-5</v>
      </c>
      <c r="D763">
        <v>-9.3383817218570666</v>
      </c>
    </row>
    <row r="764" spans="1:4" x14ac:dyDescent="0.25">
      <c r="A764" t="s">
        <v>780</v>
      </c>
      <c r="B764">
        <v>6</v>
      </c>
      <c r="C764">
        <v>1.5396797466127045E-4</v>
      </c>
      <c r="D764">
        <v>-8.7787659339216439</v>
      </c>
    </row>
    <row r="765" spans="1:4" x14ac:dyDescent="0.25">
      <c r="A765" t="s">
        <v>781</v>
      </c>
      <c r="B765">
        <v>4</v>
      </c>
      <c r="C765">
        <v>1.0997712475805032E-4</v>
      </c>
      <c r="D765">
        <v>-9.1152381705428578</v>
      </c>
    </row>
    <row r="766" spans="1:4" x14ac:dyDescent="0.25">
      <c r="A766" t="s">
        <v>3034</v>
      </c>
      <c r="B766">
        <v>5</v>
      </c>
      <c r="C766">
        <v>1.3197254970966039E-4</v>
      </c>
      <c r="D766">
        <v>-8.9329166137489029</v>
      </c>
    </row>
    <row r="767" spans="1:4" x14ac:dyDescent="0.25">
      <c r="A767" t="s">
        <v>782</v>
      </c>
      <c r="B767">
        <v>8</v>
      </c>
      <c r="C767">
        <v>1.9795882456449058E-4</v>
      </c>
      <c r="D767">
        <v>-8.5274515056407374</v>
      </c>
    </row>
    <row r="768" spans="1:4" x14ac:dyDescent="0.25">
      <c r="A768" t="s">
        <v>3035</v>
      </c>
      <c r="B768">
        <v>3</v>
      </c>
      <c r="C768">
        <v>8.7981699806440264E-5</v>
      </c>
      <c r="D768">
        <v>-9.3383817218570666</v>
      </c>
    </row>
    <row r="769" spans="1:4" x14ac:dyDescent="0.25">
      <c r="A769" t="s">
        <v>3036</v>
      </c>
      <c r="B769">
        <v>4</v>
      </c>
      <c r="C769">
        <v>1.0997712475805032E-4</v>
      </c>
      <c r="D769">
        <v>-9.1152381705428578</v>
      </c>
    </row>
    <row r="770" spans="1:4" x14ac:dyDescent="0.25">
      <c r="A770" t="s">
        <v>783</v>
      </c>
      <c r="B770">
        <v>3</v>
      </c>
      <c r="C770">
        <v>8.7981699806440264E-5</v>
      </c>
      <c r="D770">
        <v>-9.3383817218570666</v>
      </c>
    </row>
    <row r="771" spans="1:4" x14ac:dyDescent="0.25">
      <c r="A771" t="s">
        <v>784</v>
      </c>
      <c r="B771">
        <v>3</v>
      </c>
      <c r="C771">
        <v>8.7981699806440264E-5</v>
      </c>
      <c r="D771">
        <v>-9.3383817218570666</v>
      </c>
    </row>
    <row r="772" spans="1:4" x14ac:dyDescent="0.25">
      <c r="A772" t="s">
        <v>785</v>
      </c>
      <c r="B772">
        <v>18</v>
      </c>
      <c r="C772">
        <v>4.1791307408059122E-4</v>
      </c>
      <c r="D772">
        <v>-7.7802371038105171</v>
      </c>
    </row>
    <row r="773" spans="1:4" x14ac:dyDescent="0.25">
      <c r="A773" t="s">
        <v>786</v>
      </c>
      <c r="B773">
        <v>17</v>
      </c>
      <c r="C773">
        <v>3.9591764912898117E-4</v>
      </c>
      <c r="D773">
        <v>-7.8343043250807929</v>
      </c>
    </row>
    <row r="774" spans="1:4" x14ac:dyDescent="0.25">
      <c r="A774" t="s">
        <v>3037</v>
      </c>
      <c r="B774">
        <v>5</v>
      </c>
      <c r="C774">
        <v>1.3197254970966039E-4</v>
      </c>
      <c r="D774">
        <v>-8.9329166137489029</v>
      </c>
    </row>
    <row r="775" spans="1:4" x14ac:dyDescent="0.25">
      <c r="A775" t="s">
        <v>3038</v>
      </c>
      <c r="B775">
        <v>3</v>
      </c>
      <c r="C775">
        <v>8.7981699806440264E-5</v>
      </c>
      <c r="D775">
        <v>-9.3383817218570666</v>
      </c>
    </row>
    <row r="776" spans="1:4" x14ac:dyDescent="0.25">
      <c r="A776" t="s">
        <v>790</v>
      </c>
      <c r="B776">
        <v>3</v>
      </c>
      <c r="C776">
        <v>8.7981699806440264E-5</v>
      </c>
      <c r="D776">
        <v>-9.3383817218570666</v>
      </c>
    </row>
    <row r="777" spans="1:4" x14ac:dyDescent="0.25">
      <c r="A777" t="s">
        <v>3039</v>
      </c>
      <c r="B777">
        <v>3</v>
      </c>
      <c r="C777">
        <v>8.7981699806440264E-5</v>
      </c>
      <c r="D777">
        <v>-9.3383817218570666</v>
      </c>
    </row>
    <row r="778" spans="1:4" x14ac:dyDescent="0.25">
      <c r="A778" t="s">
        <v>792</v>
      </c>
      <c r="B778">
        <v>4</v>
      </c>
      <c r="C778">
        <v>1.0997712475805032E-4</v>
      </c>
      <c r="D778">
        <v>-9.1152381705428578</v>
      </c>
    </row>
    <row r="779" spans="1:4" x14ac:dyDescent="0.25">
      <c r="A779" t="s">
        <v>793</v>
      </c>
      <c r="B779">
        <v>7</v>
      </c>
      <c r="C779">
        <v>1.7596339961288053E-4</v>
      </c>
      <c r="D779">
        <v>-8.6452345412971212</v>
      </c>
    </row>
    <row r="780" spans="1:4" x14ac:dyDescent="0.25">
      <c r="A780" t="s">
        <v>794</v>
      </c>
      <c r="B780">
        <v>5</v>
      </c>
      <c r="C780">
        <v>1.3197254970966039E-4</v>
      </c>
      <c r="D780">
        <v>-8.9329166137489029</v>
      </c>
    </row>
    <row r="781" spans="1:4" x14ac:dyDescent="0.25">
      <c r="A781" t="s">
        <v>3040</v>
      </c>
      <c r="B781">
        <v>3</v>
      </c>
      <c r="C781">
        <v>8.7981699806440264E-5</v>
      </c>
      <c r="D781">
        <v>-9.3383817218570666</v>
      </c>
    </row>
    <row r="782" spans="1:4" x14ac:dyDescent="0.25">
      <c r="A782" t="s">
        <v>795</v>
      </c>
      <c r="B782">
        <v>11</v>
      </c>
      <c r="C782">
        <v>2.6394509941932078E-4</v>
      </c>
      <c r="D782">
        <v>-8.2397694331889575</v>
      </c>
    </row>
    <row r="783" spans="1:4" x14ac:dyDescent="0.25">
      <c r="A783" t="s">
        <v>796</v>
      </c>
      <c r="B783">
        <v>40</v>
      </c>
      <c r="C783">
        <v>9.0181242301601262E-4</v>
      </c>
      <c r="D783">
        <v>-7.0111040162726495</v>
      </c>
    </row>
    <row r="784" spans="1:4" x14ac:dyDescent="0.25">
      <c r="A784" t="s">
        <v>797</v>
      </c>
      <c r="B784">
        <v>7</v>
      </c>
      <c r="C784">
        <v>1.7596339961288053E-4</v>
      </c>
      <c r="D784">
        <v>-8.6452345412971212</v>
      </c>
    </row>
    <row r="785" spans="1:4" x14ac:dyDescent="0.25">
      <c r="A785" t="s">
        <v>798</v>
      </c>
      <c r="B785">
        <v>5</v>
      </c>
      <c r="C785">
        <v>1.3197254970966039E-4</v>
      </c>
      <c r="D785">
        <v>-8.9329166137489029</v>
      </c>
    </row>
    <row r="786" spans="1:4" x14ac:dyDescent="0.25">
      <c r="A786" t="s">
        <v>799</v>
      </c>
      <c r="B786">
        <v>11</v>
      </c>
      <c r="C786">
        <v>2.6394509941932078E-4</v>
      </c>
      <c r="D786">
        <v>-8.2397694331889575</v>
      </c>
    </row>
    <row r="787" spans="1:4" x14ac:dyDescent="0.25">
      <c r="A787" t="s">
        <v>3041</v>
      </c>
      <c r="B787">
        <v>4</v>
      </c>
      <c r="C787">
        <v>1.0997712475805032E-4</v>
      </c>
      <c r="D787">
        <v>-9.1152381705428578</v>
      </c>
    </row>
    <row r="788" spans="1:4" x14ac:dyDescent="0.25">
      <c r="A788" t="s">
        <v>3042</v>
      </c>
      <c r="B788">
        <v>5</v>
      </c>
      <c r="C788">
        <v>1.3197254970966039E-4</v>
      </c>
      <c r="D788">
        <v>-8.9329166137489029</v>
      </c>
    </row>
    <row r="789" spans="1:4" x14ac:dyDescent="0.25">
      <c r="A789" t="s">
        <v>3043</v>
      </c>
      <c r="B789">
        <v>5</v>
      </c>
      <c r="C789">
        <v>1.3197254970966039E-4</v>
      </c>
      <c r="D789">
        <v>-8.9329166137489029</v>
      </c>
    </row>
    <row r="790" spans="1:4" x14ac:dyDescent="0.25">
      <c r="A790" t="s">
        <v>3044</v>
      </c>
      <c r="B790">
        <v>3</v>
      </c>
      <c r="C790">
        <v>8.7981699806440264E-5</v>
      </c>
      <c r="D790">
        <v>-9.3383817218570666</v>
      </c>
    </row>
    <row r="791" spans="1:4" x14ac:dyDescent="0.25">
      <c r="A791" t="s">
        <v>801</v>
      </c>
      <c r="B791">
        <v>5</v>
      </c>
      <c r="C791">
        <v>1.3197254970966039E-4</v>
      </c>
      <c r="D791">
        <v>-8.9329166137489029</v>
      </c>
    </row>
    <row r="792" spans="1:4" x14ac:dyDescent="0.25">
      <c r="A792" t="s">
        <v>804</v>
      </c>
      <c r="B792">
        <v>11</v>
      </c>
      <c r="C792">
        <v>2.6394509941932078E-4</v>
      </c>
      <c r="D792">
        <v>-8.2397694331889575</v>
      </c>
    </row>
    <row r="793" spans="1:4" x14ac:dyDescent="0.25">
      <c r="A793" t="s">
        <v>805</v>
      </c>
      <c r="B793">
        <v>7</v>
      </c>
      <c r="C793">
        <v>1.7596339961288053E-4</v>
      </c>
      <c r="D793">
        <v>-8.6452345412971212</v>
      </c>
    </row>
    <row r="794" spans="1:4" x14ac:dyDescent="0.25">
      <c r="A794" t="s">
        <v>3045</v>
      </c>
      <c r="B794">
        <v>3</v>
      </c>
      <c r="C794">
        <v>8.7981699806440264E-5</v>
      </c>
      <c r="D794">
        <v>-9.3383817218570666</v>
      </c>
    </row>
    <row r="795" spans="1:4" x14ac:dyDescent="0.25">
      <c r="A795" t="s">
        <v>807</v>
      </c>
      <c r="B795">
        <v>9</v>
      </c>
      <c r="C795">
        <v>2.1995424951610064E-4</v>
      </c>
      <c r="D795">
        <v>-8.4220909899829124</v>
      </c>
    </row>
    <row r="796" spans="1:4" x14ac:dyDescent="0.25">
      <c r="A796" t="s">
        <v>808</v>
      </c>
      <c r="B796">
        <v>119</v>
      </c>
      <c r="C796">
        <v>2.639450994193208E-3</v>
      </c>
      <c r="D796">
        <v>-5.9371843401949116</v>
      </c>
    </row>
    <row r="797" spans="1:4" x14ac:dyDescent="0.25">
      <c r="A797" t="s">
        <v>809</v>
      </c>
      <c r="B797">
        <v>15</v>
      </c>
      <c r="C797">
        <v>3.5192679922576106E-4</v>
      </c>
      <c r="D797">
        <v>-7.9520873607371758</v>
      </c>
    </row>
    <row r="798" spans="1:4" x14ac:dyDescent="0.25">
      <c r="A798" t="s">
        <v>810</v>
      </c>
      <c r="B798">
        <v>25</v>
      </c>
      <c r="C798">
        <v>5.7188104874186167E-4</v>
      </c>
      <c r="D798">
        <v>-7.4665795449554757</v>
      </c>
    </row>
    <row r="799" spans="1:4" x14ac:dyDescent="0.25">
      <c r="A799" t="s">
        <v>811</v>
      </c>
      <c r="B799">
        <v>7</v>
      </c>
      <c r="C799">
        <v>1.7596339961288053E-4</v>
      </c>
      <c r="D799">
        <v>-8.6452345412971212</v>
      </c>
    </row>
    <row r="800" spans="1:4" x14ac:dyDescent="0.25">
      <c r="A800" t="s">
        <v>812</v>
      </c>
      <c r="B800">
        <v>3</v>
      </c>
      <c r="C800">
        <v>8.7981699806440264E-5</v>
      </c>
      <c r="D800">
        <v>-9.3383817218570666</v>
      </c>
    </row>
    <row r="801" spans="1:4" x14ac:dyDescent="0.25">
      <c r="A801" t="s">
        <v>813</v>
      </c>
      <c r="B801">
        <v>4</v>
      </c>
      <c r="C801">
        <v>1.0997712475805032E-4</v>
      </c>
      <c r="D801">
        <v>-9.1152381705428578</v>
      </c>
    </row>
    <row r="802" spans="1:4" x14ac:dyDescent="0.25">
      <c r="A802" t="s">
        <v>814</v>
      </c>
      <c r="B802">
        <v>4</v>
      </c>
      <c r="C802">
        <v>1.0997712475805032E-4</v>
      </c>
      <c r="D802">
        <v>-9.1152381705428578</v>
      </c>
    </row>
    <row r="803" spans="1:4" x14ac:dyDescent="0.25">
      <c r="A803" t="s">
        <v>815</v>
      </c>
      <c r="B803">
        <v>19</v>
      </c>
      <c r="C803">
        <v>4.3990849903220128E-4</v>
      </c>
      <c r="D803">
        <v>-7.7289438094229661</v>
      </c>
    </row>
    <row r="804" spans="1:4" x14ac:dyDescent="0.25">
      <c r="A804" t="s">
        <v>817</v>
      </c>
      <c r="B804">
        <v>3</v>
      </c>
      <c r="C804">
        <v>8.7981699806440264E-5</v>
      </c>
      <c r="D804">
        <v>-9.3383817218570666</v>
      </c>
    </row>
    <row r="805" spans="1:4" x14ac:dyDescent="0.25">
      <c r="A805" t="s">
        <v>3046</v>
      </c>
      <c r="B805">
        <v>3</v>
      </c>
      <c r="C805">
        <v>8.7981699806440264E-5</v>
      </c>
      <c r="D805">
        <v>-9.3383817218570666</v>
      </c>
    </row>
    <row r="806" spans="1:4" x14ac:dyDescent="0.25">
      <c r="A806" t="s">
        <v>819</v>
      </c>
      <c r="B806">
        <v>7</v>
      </c>
      <c r="C806">
        <v>1.7596339961288053E-4</v>
      </c>
      <c r="D806">
        <v>-8.6452345412971212</v>
      </c>
    </row>
    <row r="807" spans="1:4" x14ac:dyDescent="0.25">
      <c r="A807" t="s">
        <v>820</v>
      </c>
      <c r="B807">
        <v>3</v>
      </c>
      <c r="C807">
        <v>8.7981699806440264E-5</v>
      </c>
      <c r="D807">
        <v>-9.3383817218570666</v>
      </c>
    </row>
    <row r="808" spans="1:4" x14ac:dyDescent="0.25">
      <c r="A808" t="s">
        <v>821</v>
      </c>
      <c r="B808">
        <v>6</v>
      </c>
      <c r="C808">
        <v>1.5396797466127045E-4</v>
      </c>
      <c r="D808">
        <v>-8.7787659339216439</v>
      </c>
    </row>
    <row r="809" spans="1:4" x14ac:dyDescent="0.25">
      <c r="A809" t="s">
        <v>3047</v>
      </c>
      <c r="B809">
        <v>3</v>
      </c>
      <c r="C809">
        <v>8.7981699806440264E-5</v>
      </c>
      <c r="D809">
        <v>-9.3383817218570666</v>
      </c>
    </row>
    <row r="810" spans="1:4" x14ac:dyDescent="0.25">
      <c r="A810" t="s">
        <v>3048</v>
      </c>
      <c r="B810">
        <v>3</v>
      </c>
      <c r="C810">
        <v>8.7981699806440264E-5</v>
      </c>
      <c r="D810">
        <v>-9.3383817218570666</v>
      </c>
    </row>
    <row r="811" spans="1:4" x14ac:dyDescent="0.25">
      <c r="A811" t="s">
        <v>825</v>
      </c>
      <c r="B811">
        <v>8</v>
      </c>
      <c r="C811">
        <v>1.9795882456449058E-4</v>
      </c>
      <c r="D811">
        <v>-8.5274515056407374</v>
      </c>
    </row>
    <row r="812" spans="1:4" x14ac:dyDescent="0.25">
      <c r="A812" t="s">
        <v>826</v>
      </c>
      <c r="B812">
        <v>5</v>
      </c>
      <c r="C812">
        <v>1.3197254970966039E-4</v>
      </c>
      <c r="D812">
        <v>-8.9329166137489029</v>
      </c>
    </row>
    <row r="813" spans="1:4" x14ac:dyDescent="0.25">
      <c r="A813" t="s">
        <v>3049</v>
      </c>
      <c r="B813">
        <v>3</v>
      </c>
      <c r="C813">
        <v>8.7981699806440264E-5</v>
      </c>
      <c r="D813">
        <v>-9.3383817218570666</v>
      </c>
    </row>
    <row r="814" spans="1:4" x14ac:dyDescent="0.25">
      <c r="A814" t="s">
        <v>3050</v>
      </c>
      <c r="B814">
        <v>3</v>
      </c>
      <c r="C814">
        <v>8.7981699806440264E-5</v>
      </c>
      <c r="D814">
        <v>-9.3383817218570666</v>
      </c>
    </row>
    <row r="815" spans="1:4" x14ac:dyDescent="0.25">
      <c r="A815" t="s">
        <v>827</v>
      </c>
      <c r="B815">
        <v>11</v>
      </c>
      <c r="C815">
        <v>2.6394509941932078E-4</v>
      </c>
      <c r="D815">
        <v>-8.2397694331889575</v>
      </c>
    </row>
    <row r="816" spans="1:4" x14ac:dyDescent="0.25">
      <c r="A816" t="s">
        <v>828</v>
      </c>
      <c r="B816">
        <v>6</v>
      </c>
      <c r="C816">
        <v>1.5396797466127045E-4</v>
      </c>
      <c r="D816">
        <v>-8.7787659339216439</v>
      </c>
    </row>
    <row r="817" spans="1:4" x14ac:dyDescent="0.25">
      <c r="A817" t="s">
        <v>829</v>
      </c>
      <c r="B817">
        <v>4</v>
      </c>
      <c r="C817">
        <v>1.0997712475805032E-4</v>
      </c>
      <c r="D817">
        <v>-9.1152381705428578</v>
      </c>
    </row>
    <row r="818" spans="1:4" x14ac:dyDescent="0.25">
      <c r="A818" t="s">
        <v>3051</v>
      </c>
      <c r="B818">
        <v>3</v>
      </c>
      <c r="C818">
        <v>8.7981699806440264E-5</v>
      </c>
      <c r="D818">
        <v>-9.3383817218570666</v>
      </c>
    </row>
    <row r="819" spans="1:4" x14ac:dyDescent="0.25">
      <c r="A819" t="s">
        <v>831</v>
      </c>
      <c r="B819">
        <v>3</v>
      </c>
      <c r="C819">
        <v>8.7981699806440264E-5</v>
      </c>
      <c r="D819">
        <v>-9.3383817218570666</v>
      </c>
    </row>
    <row r="820" spans="1:4" x14ac:dyDescent="0.25">
      <c r="A820" t="s">
        <v>833</v>
      </c>
      <c r="B820">
        <v>16</v>
      </c>
      <c r="C820">
        <v>3.7392222417737111E-4</v>
      </c>
      <c r="D820">
        <v>-7.8914627389207412</v>
      </c>
    </row>
    <row r="821" spans="1:4" x14ac:dyDescent="0.25">
      <c r="A821" t="s">
        <v>838</v>
      </c>
      <c r="B821">
        <v>10</v>
      </c>
      <c r="C821">
        <v>2.4194967446771072E-4</v>
      </c>
      <c r="D821">
        <v>-8.3267808101785867</v>
      </c>
    </row>
    <row r="822" spans="1:4" x14ac:dyDescent="0.25">
      <c r="A822" t="s">
        <v>3052</v>
      </c>
      <c r="B822">
        <v>3</v>
      </c>
      <c r="C822">
        <v>8.7981699806440264E-5</v>
      </c>
      <c r="D822">
        <v>-9.3383817218570666</v>
      </c>
    </row>
    <row r="823" spans="1:4" x14ac:dyDescent="0.25">
      <c r="A823" t="s">
        <v>3053</v>
      </c>
      <c r="B823">
        <v>7</v>
      </c>
      <c r="C823">
        <v>1.7596339961288053E-4</v>
      </c>
      <c r="D823">
        <v>-8.6452345412971212</v>
      </c>
    </row>
    <row r="824" spans="1:4" x14ac:dyDescent="0.25">
      <c r="A824" t="s">
        <v>3054</v>
      </c>
      <c r="B824">
        <v>6</v>
      </c>
      <c r="C824">
        <v>1.5396797466127045E-4</v>
      </c>
      <c r="D824">
        <v>-8.7787659339216439</v>
      </c>
    </row>
    <row r="825" spans="1:4" x14ac:dyDescent="0.25">
      <c r="A825" t="s">
        <v>843</v>
      </c>
      <c r="B825">
        <v>15</v>
      </c>
      <c r="C825">
        <v>3.5192679922576106E-4</v>
      </c>
      <c r="D825">
        <v>-7.9520873607371758</v>
      </c>
    </row>
    <row r="826" spans="1:4" x14ac:dyDescent="0.25">
      <c r="A826" t="s">
        <v>844</v>
      </c>
      <c r="B826">
        <v>5</v>
      </c>
      <c r="C826">
        <v>1.3197254970966039E-4</v>
      </c>
      <c r="D826">
        <v>-8.9329166137489029</v>
      </c>
    </row>
    <row r="827" spans="1:4" x14ac:dyDescent="0.25">
      <c r="A827" t="s">
        <v>847</v>
      </c>
      <c r="B827">
        <v>12</v>
      </c>
      <c r="C827">
        <v>2.8594052437093084E-4</v>
      </c>
      <c r="D827">
        <v>-8.1597267255154211</v>
      </c>
    </row>
    <row r="828" spans="1:4" x14ac:dyDescent="0.25">
      <c r="A828" t="s">
        <v>3055</v>
      </c>
      <c r="B828">
        <v>3</v>
      </c>
      <c r="C828">
        <v>8.7981699806440264E-5</v>
      </c>
      <c r="D828">
        <v>-9.3383817218570666</v>
      </c>
    </row>
    <row r="829" spans="1:4" x14ac:dyDescent="0.25">
      <c r="A829" t="s">
        <v>848</v>
      </c>
      <c r="B829">
        <v>6</v>
      </c>
      <c r="C829">
        <v>1.5396797466127045E-4</v>
      </c>
      <c r="D829">
        <v>-8.7787659339216439</v>
      </c>
    </row>
    <row r="830" spans="1:4" x14ac:dyDescent="0.25">
      <c r="A830" t="s">
        <v>849</v>
      </c>
      <c r="B830">
        <v>13</v>
      </c>
      <c r="C830">
        <v>3.0793594932254089E-4</v>
      </c>
      <c r="D830">
        <v>-8.0856187533616986</v>
      </c>
    </row>
    <row r="831" spans="1:4" x14ac:dyDescent="0.25">
      <c r="A831" t="s">
        <v>850</v>
      </c>
      <c r="B831">
        <v>5</v>
      </c>
      <c r="C831">
        <v>1.3197254970966039E-4</v>
      </c>
      <c r="D831">
        <v>-8.9329166137489029</v>
      </c>
    </row>
    <row r="832" spans="1:4" x14ac:dyDescent="0.25">
      <c r="A832" t="s">
        <v>851</v>
      </c>
      <c r="B832">
        <v>3</v>
      </c>
      <c r="C832">
        <v>8.7981699806440264E-5</v>
      </c>
      <c r="D832">
        <v>-9.3383817218570666</v>
      </c>
    </row>
    <row r="833" spans="1:4" x14ac:dyDescent="0.25">
      <c r="A833" t="s">
        <v>852</v>
      </c>
      <c r="B833">
        <v>3</v>
      </c>
      <c r="C833">
        <v>8.7981699806440264E-5</v>
      </c>
      <c r="D833">
        <v>-9.3383817218570666</v>
      </c>
    </row>
    <row r="834" spans="1:4" x14ac:dyDescent="0.25">
      <c r="A834" t="s">
        <v>854</v>
      </c>
      <c r="B834">
        <v>9</v>
      </c>
      <c r="C834">
        <v>2.1995424951610064E-4</v>
      </c>
      <c r="D834">
        <v>-8.4220909899829124</v>
      </c>
    </row>
    <row r="835" spans="1:4" x14ac:dyDescent="0.25">
      <c r="A835" t="s">
        <v>857</v>
      </c>
      <c r="B835">
        <v>4</v>
      </c>
      <c r="C835">
        <v>1.0997712475805032E-4</v>
      </c>
      <c r="D835">
        <v>-9.1152381705428578</v>
      </c>
    </row>
    <row r="836" spans="1:4" x14ac:dyDescent="0.25">
      <c r="A836" t="s">
        <v>3056</v>
      </c>
      <c r="B836">
        <v>4</v>
      </c>
      <c r="C836">
        <v>1.0997712475805032E-4</v>
      </c>
      <c r="D836">
        <v>-9.1152381705428578</v>
      </c>
    </row>
    <row r="837" spans="1:4" x14ac:dyDescent="0.25">
      <c r="A837" t="s">
        <v>859</v>
      </c>
      <c r="B837">
        <v>5</v>
      </c>
      <c r="C837">
        <v>1.3197254970966039E-4</v>
      </c>
      <c r="D837">
        <v>-8.9329166137489029</v>
      </c>
    </row>
    <row r="838" spans="1:4" x14ac:dyDescent="0.25">
      <c r="A838" t="s">
        <v>3057</v>
      </c>
      <c r="B838">
        <v>3</v>
      </c>
      <c r="C838">
        <v>8.7981699806440264E-5</v>
      </c>
      <c r="D838">
        <v>-9.3383817218570666</v>
      </c>
    </row>
    <row r="839" spans="1:4" x14ac:dyDescent="0.25">
      <c r="A839" t="s">
        <v>3058</v>
      </c>
      <c r="B839">
        <v>3</v>
      </c>
      <c r="C839">
        <v>8.7981699806440264E-5</v>
      </c>
      <c r="D839">
        <v>-9.3383817218570666</v>
      </c>
    </row>
    <row r="840" spans="1:4" x14ac:dyDescent="0.25">
      <c r="A840" t="s">
        <v>860</v>
      </c>
      <c r="B840">
        <v>30</v>
      </c>
      <c r="C840">
        <v>6.8185817349991206E-4</v>
      </c>
      <c r="D840">
        <v>-7.2906888784918111</v>
      </c>
    </row>
    <row r="841" spans="1:4" x14ac:dyDescent="0.25">
      <c r="A841" t="s">
        <v>3059</v>
      </c>
      <c r="B841">
        <v>5</v>
      </c>
      <c r="C841">
        <v>1.3197254970966039E-4</v>
      </c>
      <c r="D841">
        <v>-8.9329166137489029</v>
      </c>
    </row>
    <row r="842" spans="1:4" x14ac:dyDescent="0.25">
      <c r="A842" t="s">
        <v>864</v>
      </c>
      <c r="B842">
        <v>3</v>
      </c>
      <c r="C842">
        <v>8.7981699806440264E-5</v>
      </c>
      <c r="D842">
        <v>-9.3383817218570666</v>
      </c>
    </row>
    <row r="843" spans="1:4" x14ac:dyDescent="0.25">
      <c r="A843" t="s">
        <v>865</v>
      </c>
      <c r="B843">
        <v>3</v>
      </c>
      <c r="C843">
        <v>8.7981699806440264E-5</v>
      </c>
      <c r="D843">
        <v>-9.3383817218570666</v>
      </c>
    </row>
    <row r="844" spans="1:4" x14ac:dyDescent="0.25">
      <c r="A844" t="s">
        <v>3060</v>
      </c>
      <c r="B844">
        <v>4</v>
      </c>
      <c r="C844">
        <v>1.0997712475805032E-4</v>
      </c>
      <c r="D844">
        <v>-9.1152381705428578</v>
      </c>
    </row>
    <row r="845" spans="1:4" x14ac:dyDescent="0.25">
      <c r="A845" t="s">
        <v>866</v>
      </c>
      <c r="B845">
        <v>3</v>
      </c>
      <c r="C845">
        <v>8.7981699806440264E-5</v>
      </c>
      <c r="D845">
        <v>-9.3383817218570666</v>
      </c>
    </row>
    <row r="846" spans="1:4" x14ac:dyDescent="0.25">
      <c r="A846" t="s">
        <v>867</v>
      </c>
      <c r="B846">
        <v>4</v>
      </c>
      <c r="C846">
        <v>1.0997712475805032E-4</v>
      </c>
      <c r="D846">
        <v>-9.1152381705428578</v>
      </c>
    </row>
    <row r="847" spans="1:4" x14ac:dyDescent="0.25">
      <c r="A847" t="s">
        <v>3061</v>
      </c>
      <c r="B847">
        <v>7</v>
      </c>
      <c r="C847">
        <v>1.7596339961288053E-4</v>
      </c>
      <c r="D847">
        <v>-8.6452345412971212</v>
      </c>
    </row>
    <row r="848" spans="1:4" x14ac:dyDescent="0.25">
      <c r="A848" t="s">
        <v>3062</v>
      </c>
      <c r="B848">
        <v>8</v>
      </c>
      <c r="C848">
        <v>1.9795882456449058E-4</v>
      </c>
      <c r="D848">
        <v>-8.5274515056407374</v>
      </c>
    </row>
    <row r="849" spans="1:4" x14ac:dyDescent="0.25">
      <c r="A849" t="s">
        <v>868</v>
      </c>
      <c r="B849">
        <v>17</v>
      </c>
      <c r="C849">
        <v>3.9591764912898117E-4</v>
      </c>
      <c r="D849">
        <v>-7.8343043250807929</v>
      </c>
    </row>
    <row r="850" spans="1:4" x14ac:dyDescent="0.25">
      <c r="A850" t="s">
        <v>871</v>
      </c>
      <c r="B850">
        <v>7</v>
      </c>
      <c r="C850">
        <v>1.7596339961288053E-4</v>
      </c>
      <c r="D850">
        <v>-8.6452345412971212</v>
      </c>
    </row>
    <row r="851" spans="1:4" x14ac:dyDescent="0.25">
      <c r="A851" t="s">
        <v>3063</v>
      </c>
      <c r="B851">
        <v>3</v>
      </c>
      <c r="C851">
        <v>8.7981699806440264E-5</v>
      </c>
      <c r="D851">
        <v>-9.3383817218570666</v>
      </c>
    </row>
    <row r="852" spans="1:4" x14ac:dyDescent="0.25">
      <c r="A852" t="s">
        <v>874</v>
      </c>
      <c r="B852">
        <v>70</v>
      </c>
      <c r="C852">
        <v>1.5616751715643146E-3</v>
      </c>
      <c r="D852">
        <v>-6.4619962059356419</v>
      </c>
    </row>
    <row r="853" spans="1:4" x14ac:dyDescent="0.25">
      <c r="A853" t="s">
        <v>875</v>
      </c>
      <c r="B853">
        <v>15</v>
      </c>
      <c r="C853">
        <v>3.5192679922576106E-4</v>
      </c>
      <c r="D853">
        <v>-7.9520873607371758</v>
      </c>
    </row>
    <row r="854" spans="1:4" x14ac:dyDescent="0.25">
      <c r="A854" t="s">
        <v>3064</v>
      </c>
      <c r="B854">
        <v>3</v>
      </c>
      <c r="C854">
        <v>8.7981699806440264E-5</v>
      </c>
      <c r="D854">
        <v>-9.3383817218570666</v>
      </c>
    </row>
    <row r="855" spans="1:4" x14ac:dyDescent="0.25">
      <c r="A855" t="s">
        <v>876</v>
      </c>
      <c r="B855">
        <v>18</v>
      </c>
      <c r="C855">
        <v>4.1791307408059122E-4</v>
      </c>
      <c r="D855">
        <v>-7.7802371038105171</v>
      </c>
    </row>
    <row r="856" spans="1:4" x14ac:dyDescent="0.25">
      <c r="A856" t="s">
        <v>877</v>
      </c>
      <c r="B856">
        <v>22</v>
      </c>
      <c r="C856">
        <v>5.058947738870315E-4</v>
      </c>
      <c r="D856">
        <v>-7.5891818670478077</v>
      </c>
    </row>
    <row r="857" spans="1:4" x14ac:dyDescent="0.25">
      <c r="A857" t="s">
        <v>3065</v>
      </c>
      <c r="B857">
        <v>3</v>
      </c>
      <c r="C857">
        <v>8.7981699806440264E-5</v>
      </c>
      <c r="D857">
        <v>-9.3383817218570666</v>
      </c>
    </row>
    <row r="858" spans="1:4" x14ac:dyDescent="0.25">
      <c r="A858" t="s">
        <v>878</v>
      </c>
      <c r="B858">
        <v>4</v>
      </c>
      <c r="C858">
        <v>1.0997712475805032E-4</v>
      </c>
      <c r="D858">
        <v>-9.1152381705428578</v>
      </c>
    </row>
    <row r="859" spans="1:4" x14ac:dyDescent="0.25">
      <c r="A859" t="s">
        <v>879</v>
      </c>
      <c r="B859">
        <v>39</v>
      </c>
      <c r="C859">
        <v>8.7981699806440256E-4</v>
      </c>
      <c r="D859">
        <v>-7.0357966288630216</v>
      </c>
    </row>
    <row r="860" spans="1:4" x14ac:dyDescent="0.25">
      <c r="A860" t="s">
        <v>3066</v>
      </c>
      <c r="B860">
        <v>3</v>
      </c>
      <c r="C860">
        <v>8.7981699806440264E-5</v>
      </c>
      <c r="D860">
        <v>-9.3383817218570666</v>
      </c>
    </row>
    <row r="861" spans="1:4" x14ac:dyDescent="0.25">
      <c r="A861" t="s">
        <v>883</v>
      </c>
      <c r="B861">
        <v>43</v>
      </c>
      <c r="C861">
        <v>9.6779869787084289E-4</v>
      </c>
      <c r="D861">
        <v>-6.9404864490586959</v>
      </c>
    </row>
    <row r="862" spans="1:4" x14ac:dyDescent="0.25">
      <c r="A862" t="s">
        <v>3067</v>
      </c>
      <c r="B862">
        <v>3</v>
      </c>
      <c r="C862">
        <v>8.7981699806440264E-5</v>
      </c>
      <c r="D862">
        <v>-9.3383817218570666</v>
      </c>
    </row>
    <row r="863" spans="1:4" x14ac:dyDescent="0.25">
      <c r="A863" t="s">
        <v>3068</v>
      </c>
      <c r="B863">
        <v>4</v>
      </c>
      <c r="C863">
        <v>1.0997712475805032E-4</v>
      </c>
      <c r="D863">
        <v>-9.1152381705428578</v>
      </c>
    </row>
    <row r="864" spans="1:4" x14ac:dyDescent="0.25">
      <c r="A864" t="s">
        <v>887</v>
      </c>
      <c r="B864">
        <v>8</v>
      </c>
      <c r="C864">
        <v>1.9795882456449058E-4</v>
      </c>
      <c r="D864">
        <v>-8.5274515056407374</v>
      </c>
    </row>
    <row r="865" spans="1:4" x14ac:dyDescent="0.25">
      <c r="A865" t="s">
        <v>889</v>
      </c>
      <c r="B865">
        <v>3</v>
      </c>
      <c r="C865">
        <v>8.7981699806440264E-5</v>
      </c>
      <c r="D865">
        <v>-9.3383817218570666</v>
      </c>
    </row>
    <row r="866" spans="1:4" x14ac:dyDescent="0.25">
      <c r="A866" t="s">
        <v>891</v>
      </c>
      <c r="B866">
        <v>15</v>
      </c>
      <c r="C866">
        <v>3.5192679922576106E-4</v>
      </c>
      <c r="D866">
        <v>-7.9520873607371758</v>
      </c>
    </row>
    <row r="867" spans="1:4" x14ac:dyDescent="0.25">
      <c r="A867" t="s">
        <v>3069</v>
      </c>
      <c r="B867">
        <v>4</v>
      </c>
      <c r="C867">
        <v>1.0997712475805032E-4</v>
      </c>
      <c r="D867">
        <v>-9.1152381705428578</v>
      </c>
    </row>
    <row r="868" spans="1:4" x14ac:dyDescent="0.25">
      <c r="A868" t="s">
        <v>893</v>
      </c>
      <c r="B868">
        <v>7</v>
      </c>
      <c r="C868">
        <v>1.7596339961288053E-4</v>
      </c>
      <c r="D868">
        <v>-8.6452345412971212</v>
      </c>
    </row>
    <row r="869" spans="1:4" x14ac:dyDescent="0.25">
      <c r="A869" t="s">
        <v>894</v>
      </c>
      <c r="B869">
        <v>3</v>
      </c>
      <c r="C869">
        <v>8.7981699806440264E-5</v>
      </c>
      <c r="D869">
        <v>-9.3383817218570666</v>
      </c>
    </row>
    <row r="870" spans="1:4" x14ac:dyDescent="0.25">
      <c r="A870" t="s">
        <v>896</v>
      </c>
      <c r="B870">
        <v>12</v>
      </c>
      <c r="C870">
        <v>2.8594052437093084E-4</v>
      </c>
      <c r="D870">
        <v>-8.1597267255154211</v>
      </c>
    </row>
    <row r="871" spans="1:4" x14ac:dyDescent="0.25">
      <c r="A871" t="s">
        <v>899</v>
      </c>
      <c r="B871">
        <v>11</v>
      </c>
      <c r="C871">
        <v>2.6394509941932078E-4</v>
      </c>
      <c r="D871">
        <v>-8.2397694331889575</v>
      </c>
    </row>
    <row r="872" spans="1:4" x14ac:dyDescent="0.25">
      <c r="A872" t="s">
        <v>900</v>
      </c>
      <c r="B872">
        <v>9</v>
      </c>
      <c r="C872">
        <v>2.1995424951610064E-4</v>
      </c>
      <c r="D872">
        <v>-8.4220909899829124</v>
      </c>
    </row>
    <row r="873" spans="1:4" x14ac:dyDescent="0.25">
      <c r="A873" t="s">
        <v>3070</v>
      </c>
      <c r="B873">
        <v>3</v>
      </c>
      <c r="C873">
        <v>8.7981699806440264E-5</v>
      </c>
      <c r="D873">
        <v>-9.3383817218570666</v>
      </c>
    </row>
    <row r="874" spans="1:4" x14ac:dyDescent="0.25">
      <c r="A874" t="s">
        <v>903</v>
      </c>
      <c r="B874">
        <v>26</v>
      </c>
      <c r="C874">
        <v>5.9387647369347173E-4</v>
      </c>
      <c r="D874">
        <v>-7.4288392169726283</v>
      </c>
    </row>
    <row r="875" spans="1:4" x14ac:dyDescent="0.25">
      <c r="A875" t="s">
        <v>3071</v>
      </c>
      <c r="B875">
        <v>4</v>
      </c>
      <c r="C875">
        <v>1.0997712475805032E-4</v>
      </c>
      <c r="D875">
        <v>-9.1152381705428578</v>
      </c>
    </row>
    <row r="876" spans="1:4" x14ac:dyDescent="0.25">
      <c r="A876" t="s">
        <v>904</v>
      </c>
      <c r="B876">
        <v>13</v>
      </c>
      <c r="C876">
        <v>3.0793594932254089E-4</v>
      </c>
      <c r="D876">
        <v>-8.0856187533616986</v>
      </c>
    </row>
    <row r="877" spans="1:4" x14ac:dyDescent="0.25">
      <c r="A877" t="s">
        <v>3072</v>
      </c>
      <c r="B877">
        <v>3</v>
      </c>
      <c r="C877">
        <v>8.7981699806440264E-5</v>
      </c>
      <c r="D877">
        <v>-9.3383817218570666</v>
      </c>
    </row>
    <row r="878" spans="1:4" x14ac:dyDescent="0.25">
      <c r="A878" t="s">
        <v>3073</v>
      </c>
      <c r="B878">
        <v>3</v>
      </c>
      <c r="C878">
        <v>8.7981699806440264E-5</v>
      </c>
      <c r="D878">
        <v>-9.3383817218570666</v>
      </c>
    </row>
    <row r="879" spans="1:4" x14ac:dyDescent="0.25">
      <c r="A879" t="s">
        <v>3074</v>
      </c>
      <c r="B879">
        <v>3</v>
      </c>
      <c r="C879">
        <v>8.7981699806440264E-5</v>
      </c>
      <c r="D879">
        <v>-9.3383817218570666</v>
      </c>
    </row>
    <row r="880" spans="1:4" x14ac:dyDescent="0.25">
      <c r="A880" t="s">
        <v>911</v>
      </c>
      <c r="B880">
        <v>8</v>
      </c>
      <c r="C880">
        <v>1.9795882456449058E-4</v>
      </c>
      <c r="D880">
        <v>-8.5274515056407374</v>
      </c>
    </row>
    <row r="881" spans="1:4" x14ac:dyDescent="0.25">
      <c r="A881" t="s">
        <v>3075</v>
      </c>
      <c r="B881">
        <v>3</v>
      </c>
      <c r="C881">
        <v>8.7981699806440264E-5</v>
      </c>
      <c r="D881">
        <v>-9.3383817218570666</v>
      </c>
    </row>
    <row r="882" spans="1:4" x14ac:dyDescent="0.25">
      <c r="A882" t="s">
        <v>3076</v>
      </c>
      <c r="B882">
        <v>6</v>
      </c>
      <c r="C882">
        <v>1.5396797466127045E-4</v>
      </c>
      <c r="D882">
        <v>-8.7787659339216439</v>
      </c>
    </row>
    <row r="883" spans="1:4" x14ac:dyDescent="0.25">
      <c r="A883" t="s">
        <v>912</v>
      </c>
      <c r="B883">
        <v>11</v>
      </c>
      <c r="C883">
        <v>2.6394509941932078E-4</v>
      </c>
      <c r="D883">
        <v>-8.2397694331889575</v>
      </c>
    </row>
    <row r="884" spans="1:4" x14ac:dyDescent="0.25">
      <c r="A884" t="s">
        <v>914</v>
      </c>
      <c r="B884">
        <v>11</v>
      </c>
      <c r="C884">
        <v>2.6394509941932078E-4</v>
      </c>
      <c r="D884">
        <v>-8.2397694331889575</v>
      </c>
    </row>
    <row r="885" spans="1:4" x14ac:dyDescent="0.25">
      <c r="A885" t="s">
        <v>915</v>
      </c>
      <c r="B885">
        <v>31</v>
      </c>
      <c r="C885">
        <v>7.0385359845152211E-4</v>
      </c>
      <c r="D885">
        <v>-7.2589401801772304</v>
      </c>
    </row>
    <row r="886" spans="1:4" x14ac:dyDescent="0.25">
      <c r="A886" t="s">
        <v>916</v>
      </c>
      <c r="B886">
        <v>4</v>
      </c>
      <c r="C886">
        <v>1.0997712475805032E-4</v>
      </c>
      <c r="D886">
        <v>-9.1152381705428578</v>
      </c>
    </row>
    <row r="887" spans="1:4" x14ac:dyDescent="0.25">
      <c r="A887" t="s">
        <v>3077</v>
      </c>
      <c r="B887">
        <v>4</v>
      </c>
      <c r="C887">
        <v>1.0997712475805032E-4</v>
      </c>
      <c r="D887">
        <v>-9.1152381705428578</v>
      </c>
    </row>
    <row r="888" spans="1:4" x14ac:dyDescent="0.25">
      <c r="A888" t="s">
        <v>3078</v>
      </c>
      <c r="B888">
        <v>6</v>
      </c>
      <c r="C888">
        <v>1.5396797466127045E-4</v>
      </c>
      <c r="D888">
        <v>-8.7787659339216439</v>
      </c>
    </row>
    <row r="889" spans="1:4" x14ac:dyDescent="0.25">
      <c r="A889" t="s">
        <v>918</v>
      </c>
      <c r="B889">
        <v>3</v>
      </c>
      <c r="C889">
        <v>8.7981699806440264E-5</v>
      </c>
      <c r="D889">
        <v>-9.3383817218570666</v>
      </c>
    </row>
    <row r="890" spans="1:4" x14ac:dyDescent="0.25">
      <c r="A890" t="s">
        <v>919</v>
      </c>
      <c r="B890">
        <v>7</v>
      </c>
      <c r="C890">
        <v>1.7596339961288053E-4</v>
      </c>
      <c r="D890">
        <v>-8.6452345412971212</v>
      </c>
    </row>
    <row r="891" spans="1:4" x14ac:dyDescent="0.25">
      <c r="A891" t="s">
        <v>920</v>
      </c>
      <c r="B891">
        <v>18</v>
      </c>
      <c r="C891">
        <v>4.1791307408059122E-4</v>
      </c>
      <c r="D891">
        <v>-7.7802371038105171</v>
      </c>
    </row>
    <row r="892" spans="1:4" x14ac:dyDescent="0.25">
      <c r="A892" t="s">
        <v>921</v>
      </c>
      <c r="B892">
        <v>10</v>
      </c>
      <c r="C892">
        <v>2.4194967446771072E-4</v>
      </c>
      <c r="D892">
        <v>-8.3267808101785867</v>
      </c>
    </row>
    <row r="893" spans="1:4" x14ac:dyDescent="0.25">
      <c r="A893" t="s">
        <v>922</v>
      </c>
      <c r="B893">
        <v>8</v>
      </c>
      <c r="C893">
        <v>1.9795882456449058E-4</v>
      </c>
      <c r="D893">
        <v>-8.5274515056407374</v>
      </c>
    </row>
    <row r="894" spans="1:4" x14ac:dyDescent="0.25">
      <c r="A894" t="s">
        <v>3079</v>
      </c>
      <c r="B894">
        <v>4</v>
      </c>
      <c r="C894">
        <v>1.0997712475805032E-4</v>
      </c>
      <c r="D894">
        <v>-9.1152381705428578</v>
      </c>
    </row>
    <row r="895" spans="1:4" x14ac:dyDescent="0.25">
      <c r="A895" t="s">
        <v>3080</v>
      </c>
      <c r="B895">
        <v>3</v>
      </c>
      <c r="C895">
        <v>8.7981699806440264E-5</v>
      </c>
      <c r="D895">
        <v>-9.3383817218570666</v>
      </c>
    </row>
    <row r="896" spans="1:4" x14ac:dyDescent="0.25">
      <c r="A896" t="s">
        <v>926</v>
      </c>
      <c r="B896">
        <v>3</v>
      </c>
      <c r="C896">
        <v>8.7981699806440264E-5</v>
      </c>
      <c r="D896">
        <v>-9.3383817218570666</v>
      </c>
    </row>
    <row r="897" spans="1:4" x14ac:dyDescent="0.25">
      <c r="A897" t="s">
        <v>3081</v>
      </c>
      <c r="B897">
        <v>7</v>
      </c>
      <c r="C897">
        <v>1.7596339961288053E-4</v>
      </c>
      <c r="D897">
        <v>-8.6452345412971212</v>
      </c>
    </row>
    <row r="898" spans="1:4" x14ac:dyDescent="0.25">
      <c r="A898" t="s">
        <v>927</v>
      </c>
      <c r="B898">
        <v>10</v>
      </c>
      <c r="C898">
        <v>2.4194967446771072E-4</v>
      </c>
      <c r="D898">
        <v>-8.3267808101785867</v>
      </c>
    </row>
    <row r="899" spans="1:4" x14ac:dyDescent="0.25">
      <c r="A899" t="s">
        <v>3082</v>
      </c>
      <c r="B899">
        <v>4</v>
      </c>
      <c r="C899">
        <v>1.0997712475805032E-4</v>
      </c>
      <c r="D899">
        <v>-9.1152381705428578</v>
      </c>
    </row>
    <row r="900" spans="1:4" x14ac:dyDescent="0.25">
      <c r="A900" t="s">
        <v>928</v>
      </c>
      <c r="B900">
        <v>25</v>
      </c>
      <c r="C900">
        <v>5.7188104874186167E-4</v>
      </c>
      <c r="D900">
        <v>-7.4665795449554757</v>
      </c>
    </row>
    <row r="901" spans="1:4" x14ac:dyDescent="0.25">
      <c r="A901" t="s">
        <v>930</v>
      </c>
      <c r="B901">
        <v>35</v>
      </c>
      <c r="C901">
        <v>7.9183529825796234E-4</v>
      </c>
      <c r="D901">
        <v>-7.1411571445208475</v>
      </c>
    </row>
    <row r="902" spans="1:4" x14ac:dyDescent="0.25">
      <c r="A902" t="s">
        <v>931</v>
      </c>
      <c r="B902">
        <v>4</v>
      </c>
      <c r="C902">
        <v>1.0997712475805032E-4</v>
      </c>
      <c r="D902">
        <v>-9.1152381705428578</v>
      </c>
    </row>
    <row r="903" spans="1:4" x14ac:dyDescent="0.25">
      <c r="A903" t="s">
        <v>3083</v>
      </c>
      <c r="B903">
        <v>3</v>
      </c>
      <c r="C903">
        <v>8.7981699806440264E-5</v>
      </c>
      <c r="D903">
        <v>-9.3383817218570666</v>
      </c>
    </row>
    <row r="904" spans="1:4" x14ac:dyDescent="0.25">
      <c r="A904" t="s">
        <v>932</v>
      </c>
      <c r="B904">
        <v>21</v>
      </c>
      <c r="C904">
        <v>4.8389934893542145E-4</v>
      </c>
      <c r="D904">
        <v>-7.6336336296186413</v>
      </c>
    </row>
    <row r="905" spans="1:4" x14ac:dyDescent="0.25">
      <c r="A905" t="s">
        <v>3084</v>
      </c>
      <c r="B905">
        <v>3</v>
      </c>
      <c r="C905">
        <v>8.7981699806440264E-5</v>
      </c>
      <c r="D905">
        <v>-9.3383817218570666</v>
      </c>
    </row>
    <row r="906" spans="1:4" x14ac:dyDescent="0.25">
      <c r="A906" t="s">
        <v>933</v>
      </c>
      <c r="B906">
        <v>3</v>
      </c>
      <c r="C906">
        <v>8.7981699806440264E-5</v>
      </c>
      <c r="D906">
        <v>-9.3383817218570666</v>
      </c>
    </row>
    <row r="907" spans="1:4" x14ac:dyDescent="0.25">
      <c r="A907" t="s">
        <v>934</v>
      </c>
      <c r="B907">
        <v>3</v>
      </c>
      <c r="C907">
        <v>8.7981699806440264E-5</v>
      </c>
      <c r="D907">
        <v>-9.3383817218570666</v>
      </c>
    </row>
    <row r="908" spans="1:4" x14ac:dyDescent="0.25">
      <c r="A908" t="s">
        <v>935</v>
      </c>
      <c r="B908">
        <v>3</v>
      </c>
      <c r="C908">
        <v>8.7981699806440264E-5</v>
      </c>
      <c r="D908">
        <v>-9.3383817218570666</v>
      </c>
    </row>
    <row r="909" spans="1:4" x14ac:dyDescent="0.25">
      <c r="A909" t="s">
        <v>3085</v>
      </c>
      <c r="B909">
        <v>3</v>
      </c>
      <c r="C909">
        <v>8.7981699806440264E-5</v>
      </c>
      <c r="D909">
        <v>-9.3383817218570666</v>
      </c>
    </row>
    <row r="910" spans="1:4" x14ac:dyDescent="0.25">
      <c r="A910" t="s">
        <v>3086</v>
      </c>
      <c r="B910">
        <v>3</v>
      </c>
      <c r="C910">
        <v>8.7981699806440264E-5</v>
      </c>
      <c r="D910">
        <v>-9.3383817218570666</v>
      </c>
    </row>
    <row r="911" spans="1:4" x14ac:dyDescent="0.25">
      <c r="A911" t="s">
        <v>936</v>
      </c>
      <c r="B911">
        <v>9</v>
      </c>
      <c r="C911">
        <v>2.1995424951610064E-4</v>
      </c>
      <c r="D911">
        <v>-8.4220909899829124</v>
      </c>
    </row>
    <row r="912" spans="1:4" x14ac:dyDescent="0.25">
      <c r="A912" t="s">
        <v>937</v>
      </c>
      <c r="B912">
        <v>19</v>
      </c>
      <c r="C912">
        <v>4.3990849903220128E-4</v>
      </c>
      <c r="D912">
        <v>-7.7289438094229661</v>
      </c>
    </row>
    <row r="913" spans="1:4" x14ac:dyDescent="0.25">
      <c r="A913" t="s">
        <v>939</v>
      </c>
      <c r="B913">
        <v>3</v>
      </c>
      <c r="C913">
        <v>8.7981699806440264E-5</v>
      </c>
      <c r="D913">
        <v>-9.3383817218570666</v>
      </c>
    </row>
    <row r="914" spans="1:4" x14ac:dyDescent="0.25">
      <c r="A914" t="s">
        <v>940</v>
      </c>
      <c r="B914">
        <v>4</v>
      </c>
      <c r="C914">
        <v>1.0997712475805032E-4</v>
      </c>
      <c r="D914">
        <v>-9.1152381705428578</v>
      </c>
    </row>
    <row r="915" spans="1:4" x14ac:dyDescent="0.25">
      <c r="A915" t="s">
        <v>941</v>
      </c>
      <c r="B915">
        <v>5</v>
      </c>
      <c r="C915">
        <v>1.3197254970966039E-4</v>
      </c>
      <c r="D915">
        <v>-8.9329166137489029</v>
      </c>
    </row>
    <row r="916" spans="1:4" x14ac:dyDescent="0.25">
      <c r="A916" t="s">
        <v>3087</v>
      </c>
      <c r="B916">
        <v>3</v>
      </c>
      <c r="C916">
        <v>8.7981699806440264E-5</v>
      </c>
      <c r="D916">
        <v>-9.3383817218570666</v>
      </c>
    </row>
    <row r="917" spans="1:4" x14ac:dyDescent="0.25">
      <c r="A917" t="s">
        <v>943</v>
      </c>
      <c r="B917">
        <v>7</v>
      </c>
      <c r="C917">
        <v>1.7596339961288053E-4</v>
      </c>
      <c r="D917">
        <v>-8.6452345412971212</v>
      </c>
    </row>
    <row r="918" spans="1:4" x14ac:dyDescent="0.25">
      <c r="A918" t="s">
        <v>3088</v>
      </c>
      <c r="B918">
        <v>3</v>
      </c>
      <c r="C918">
        <v>8.7981699806440264E-5</v>
      </c>
      <c r="D918">
        <v>-9.3383817218570666</v>
      </c>
    </row>
    <row r="919" spans="1:4" x14ac:dyDescent="0.25">
      <c r="A919" t="s">
        <v>3089</v>
      </c>
      <c r="B919">
        <v>3</v>
      </c>
      <c r="C919">
        <v>8.7981699806440264E-5</v>
      </c>
      <c r="D919">
        <v>-9.3383817218570666</v>
      </c>
    </row>
    <row r="920" spans="1:4" x14ac:dyDescent="0.25">
      <c r="A920" t="s">
        <v>3090</v>
      </c>
      <c r="B920">
        <v>5</v>
      </c>
      <c r="C920">
        <v>1.3197254970966039E-4</v>
      </c>
      <c r="D920">
        <v>-8.9329166137489029</v>
      </c>
    </row>
    <row r="921" spans="1:4" x14ac:dyDescent="0.25">
      <c r="A921" t="s">
        <v>3091</v>
      </c>
      <c r="B921">
        <v>5</v>
      </c>
      <c r="C921">
        <v>1.3197254970966039E-4</v>
      </c>
      <c r="D921">
        <v>-8.9329166137489029</v>
      </c>
    </row>
    <row r="922" spans="1:4" x14ac:dyDescent="0.25">
      <c r="A922" t="s">
        <v>946</v>
      </c>
      <c r="B922">
        <v>8</v>
      </c>
      <c r="C922">
        <v>1.9795882456449058E-4</v>
      </c>
      <c r="D922">
        <v>-8.5274515056407374</v>
      </c>
    </row>
    <row r="923" spans="1:4" x14ac:dyDescent="0.25">
      <c r="A923" t="s">
        <v>3092</v>
      </c>
      <c r="B923">
        <v>4</v>
      </c>
      <c r="C923">
        <v>1.0997712475805032E-4</v>
      </c>
      <c r="D923">
        <v>-9.1152381705428578</v>
      </c>
    </row>
    <row r="924" spans="1:4" x14ac:dyDescent="0.25">
      <c r="A924" t="s">
        <v>948</v>
      </c>
      <c r="B924">
        <v>21</v>
      </c>
      <c r="C924">
        <v>4.8389934893542145E-4</v>
      </c>
      <c r="D924">
        <v>-7.6336336296186413</v>
      </c>
    </row>
    <row r="925" spans="1:4" x14ac:dyDescent="0.25">
      <c r="A925" t="s">
        <v>949</v>
      </c>
      <c r="B925">
        <v>3</v>
      </c>
      <c r="C925">
        <v>8.7981699806440264E-5</v>
      </c>
      <c r="D925">
        <v>-9.3383817218570666</v>
      </c>
    </row>
    <row r="926" spans="1:4" x14ac:dyDescent="0.25">
      <c r="A926" t="s">
        <v>950</v>
      </c>
      <c r="B926">
        <v>6</v>
      </c>
      <c r="C926">
        <v>1.5396797466127045E-4</v>
      </c>
      <c r="D926">
        <v>-8.7787659339216439</v>
      </c>
    </row>
    <row r="927" spans="1:4" x14ac:dyDescent="0.25">
      <c r="A927" t="s">
        <v>3093</v>
      </c>
      <c r="B927">
        <v>3</v>
      </c>
      <c r="C927">
        <v>8.7981699806440264E-5</v>
      </c>
      <c r="D927">
        <v>-9.3383817218570666</v>
      </c>
    </row>
    <row r="928" spans="1:4" x14ac:dyDescent="0.25">
      <c r="A928" t="s">
        <v>3094</v>
      </c>
      <c r="B928">
        <v>4</v>
      </c>
      <c r="C928">
        <v>1.0997712475805032E-4</v>
      </c>
      <c r="D928">
        <v>-9.1152381705428578</v>
      </c>
    </row>
    <row r="929" spans="1:4" x14ac:dyDescent="0.25">
      <c r="A929" t="s">
        <v>951</v>
      </c>
      <c r="B929">
        <v>5</v>
      </c>
      <c r="C929">
        <v>1.3197254970966039E-4</v>
      </c>
      <c r="D929">
        <v>-8.9329166137489029</v>
      </c>
    </row>
    <row r="930" spans="1:4" x14ac:dyDescent="0.25">
      <c r="A930" t="s">
        <v>953</v>
      </c>
      <c r="B930">
        <v>5</v>
      </c>
      <c r="C930">
        <v>1.3197254970966039E-4</v>
      </c>
      <c r="D930">
        <v>-8.9329166137489029</v>
      </c>
    </row>
    <row r="931" spans="1:4" x14ac:dyDescent="0.25">
      <c r="A931" t="s">
        <v>3095</v>
      </c>
      <c r="B931">
        <v>3</v>
      </c>
      <c r="C931">
        <v>8.7981699806440264E-5</v>
      </c>
      <c r="D931">
        <v>-9.3383817218570666</v>
      </c>
    </row>
    <row r="932" spans="1:4" x14ac:dyDescent="0.25">
      <c r="A932" t="s">
        <v>954</v>
      </c>
      <c r="B932">
        <v>5</v>
      </c>
      <c r="C932">
        <v>1.3197254970966039E-4</v>
      </c>
      <c r="D932">
        <v>-8.9329166137489029</v>
      </c>
    </row>
    <row r="933" spans="1:4" x14ac:dyDescent="0.25">
      <c r="A933" t="s">
        <v>955</v>
      </c>
      <c r="B933">
        <v>31</v>
      </c>
      <c r="C933">
        <v>7.0385359845152211E-4</v>
      </c>
      <c r="D933">
        <v>-7.2589401801772304</v>
      </c>
    </row>
    <row r="934" spans="1:4" x14ac:dyDescent="0.25">
      <c r="A934" t="s">
        <v>957</v>
      </c>
      <c r="B934">
        <v>5</v>
      </c>
      <c r="C934">
        <v>1.3197254970966039E-4</v>
      </c>
      <c r="D934">
        <v>-8.9329166137489029</v>
      </c>
    </row>
    <row r="935" spans="1:4" x14ac:dyDescent="0.25">
      <c r="A935" t="s">
        <v>3096</v>
      </c>
      <c r="B935">
        <v>3</v>
      </c>
      <c r="C935">
        <v>8.7981699806440264E-5</v>
      </c>
      <c r="D935">
        <v>-9.3383817218570666</v>
      </c>
    </row>
    <row r="936" spans="1:4" x14ac:dyDescent="0.25">
      <c r="A936" t="s">
        <v>959</v>
      </c>
      <c r="B936">
        <v>19</v>
      </c>
      <c r="C936">
        <v>4.3990849903220128E-4</v>
      </c>
      <c r="D936">
        <v>-7.7289438094229661</v>
      </c>
    </row>
    <row r="937" spans="1:4" x14ac:dyDescent="0.25">
      <c r="A937" t="s">
        <v>3097</v>
      </c>
      <c r="B937">
        <v>11</v>
      </c>
      <c r="C937">
        <v>2.6394509941932078E-4</v>
      </c>
      <c r="D937">
        <v>-8.2397694331889575</v>
      </c>
    </row>
    <row r="938" spans="1:4" x14ac:dyDescent="0.25">
      <c r="A938" t="s">
        <v>3098</v>
      </c>
      <c r="B938">
        <v>3</v>
      </c>
      <c r="C938">
        <v>8.7981699806440264E-5</v>
      </c>
      <c r="D938">
        <v>-9.3383817218570666</v>
      </c>
    </row>
    <row r="939" spans="1:4" x14ac:dyDescent="0.25">
      <c r="A939" t="s">
        <v>960</v>
      </c>
      <c r="B939">
        <v>20</v>
      </c>
      <c r="C939">
        <v>4.6190392398381139E-4</v>
      </c>
      <c r="D939">
        <v>-7.6801536452535339</v>
      </c>
    </row>
    <row r="940" spans="1:4" x14ac:dyDescent="0.25">
      <c r="A940" t="s">
        <v>3099</v>
      </c>
      <c r="B940">
        <v>4</v>
      </c>
      <c r="C940">
        <v>1.0997712475805032E-4</v>
      </c>
      <c r="D940">
        <v>-9.1152381705428578</v>
      </c>
    </row>
    <row r="941" spans="1:4" x14ac:dyDescent="0.25">
      <c r="A941" t="s">
        <v>3100</v>
      </c>
      <c r="B941">
        <v>3</v>
      </c>
      <c r="C941">
        <v>8.7981699806440264E-5</v>
      </c>
      <c r="D941">
        <v>-9.3383817218570666</v>
      </c>
    </row>
    <row r="942" spans="1:4" x14ac:dyDescent="0.25">
      <c r="A942" t="s">
        <v>965</v>
      </c>
      <c r="B942">
        <v>9</v>
      </c>
      <c r="C942">
        <v>2.1995424951610064E-4</v>
      </c>
      <c r="D942">
        <v>-8.4220909899829124</v>
      </c>
    </row>
    <row r="943" spans="1:4" x14ac:dyDescent="0.25">
      <c r="A943" t="s">
        <v>966</v>
      </c>
      <c r="B943">
        <v>27</v>
      </c>
      <c r="C943">
        <v>6.1587189864508178E-4</v>
      </c>
      <c r="D943">
        <v>-7.3924715728017532</v>
      </c>
    </row>
    <row r="944" spans="1:4" x14ac:dyDescent="0.25">
      <c r="A944" t="s">
        <v>3101</v>
      </c>
      <c r="B944">
        <v>3</v>
      </c>
      <c r="C944">
        <v>8.7981699806440264E-5</v>
      </c>
      <c r="D944">
        <v>-9.3383817218570666</v>
      </c>
    </row>
    <row r="945" spans="1:4" x14ac:dyDescent="0.25">
      <c r="A945" t="s">
        <v>967</v>
      </c>
      <c r="B945">
        <v>9</v>
      </c>
      <c r="C945">
        <v>2.1995424951610064E-4</v>
      </c>
      <c r="D945">
        <v>-8.4220909899829124</v>
      </c>
    </row>
    <row r="946" spans="1:4" x14ac:dyDescent="0.25">
      <c r="A946" t="s">
        <v>969</v>
      </c>
      <c r="B946">
        <v>18</v>
      </c>
      <c r="C946">
        <v>4.1791307408059122E-4</v>
      </c>
      <c r="D946">
        <v>-7.7802371038105171</v>
      </c>
    </row>
    <row r="947" spans="1:4" x14ac:dyDescent="0.25">
      <c r="A947" t="s">
        <v>3102</v>
      </c>
      <c r="B947">
        <v>4</v>
      </c>
      <c r="C947">
        <v>1.0997712475805032E-4</v>
      </c>
      <c r="D947">
        <v>-9.1152381705428578</v>
      </c>
    </row>
    <row r="948" spans="1:4" x14ac:dyDescent="0.25">
      <c r="A948" t="s">
        <v>970</v>
      </c>
      <c r="B948">
        <v>7</v>
      </c>
      <c r="C948">
        <v>1.7596339961288053E-4</v>
      </c>
      <c r="D948">
        <v>-8.6452345412971212</v>
      </c>
    </row>
    <row r="949" spans="1:4" x14ac:dyDescent="0.25">
      <c r="A949" t="s">
        <v>3103</v>
      </c>
      <c r="B949">
        <v>4</v>
      </c>
      <c r="C949">
        <v>1.0997712475805032E-4</v>
      </c>
      <c r="D949">
        <v>-9.1152381705428578</v>
      </c>
    </row>
    <row r="950" spans="1:4" x14ac:dyDescent="0.25">
      <c r="A950" t="s">
        <v>972</v>
      </c>
      <c r="B950">
        <v>8</v>
      </c>
      <c r="C950">
        <v>1.9795882456449058E-4</v>
      </c>
      <c r="D950">
        <v>-8.5274515056407374</v>
      </c>
    </row>
    <row r="951" spans="1:4" x14ac:dyDescent="0.25">
      <c r="A951" t="s">
        <v>973</v>
      </c>
      <c r="B951">
        <v>4</v>
      </c>
      <c r="C951">
        <v>1.0997712475805032E-4</v>
      </c>
      <c r="D951">
        <v>-9.1152381705428578</v>
      </c>
    </row>
    <row r="952" spans="1:4" x14ac:dyDescent="0.25">
      <c r="A952" t="s">
        <v>974</v>
      </c>
      <c r="B952">
        <v>4</v>
      </c>
      <c r="C952">
        <v>1.0997712475805032E-4</v>
      </c>
      <c r="D952">
        <v>-9.1152381705428578</v>
      </c>
    </row>
    <row r="953" spans="1:4" x14ac:dyDescent="0.25">
      <c r="A953" t="s">
        <v>975</v>
      </c>
      <c r="B953">
        <v>5</v>
      </c>
      <c r="C953">
        <v>1.3197254970966039E-4</v>
      </c>
      <c r="D953">
        <v>-8.9329166137489029</v>
      </c>
    </row>
    <row r="954" spans="1:4" x14ac:dyDescent="0.25">
      <c r="A954" t="s">
        <v>977</v>
      </c>
      <c r="B954">
        <v>8</v>
      </c>
      <c r="C954">
        <v>1.9795882456449058E-4</v>
      </c>
      <c r="D954">
        <v>-8.5274515056407374</v>
      </c>
    </row>
    <row r="955" spans="1:4" x14ac:dyDescent="0.25">
      <c r="A955" t="s">
        <v>982</v>
      </c>
      <c r="B955">
        <v>5</v>
      </c>
      <c r="C955">
        <v>1.3197254970966039E-4</v>
      </c>
      <c r="D955">
        <v>-8.9329166137489029</v>
      </c>
    </row>
    <row r="956" spans="1:4" x14ac:dyDescent="0.25">
      <c r="A956" t="s">
        <v>983</v>
      </c>
      <c r="B956">
        <v>4</v>
      </c>
      <c r="C956">
        <v>1.0997712475805032E-4</v>
      </c>
      <c r="D956">
        <v>-9.1152381705428578</v>
      </c>
    </row>
    <row r="957" spans="1:4" x14ac:dyDescent="0.25">
      <c r="A957" t="s">
        <v>3104</v>
      </c>
      <c r="B957">
        <v>5</v>
      </c>
      <c r="C957">
        <v>1.3197254970966039E-4</v>
      </c>
      <c r="D957">
        <v>-8.9329166137489029</v>
      </c>
    </row>
    <row r="958" spans="1:4" x14ac:dyDescent="0.25">
      <c r="A958" t="s">
        <v>987</v>
      </c>
      <c r="B958">
        <v>10</v>
      </c>
      <c r="C958">
        <v>2.4194967446771072E-4</v>
      </c>
      <c r="D958">
        <v>-8.3267808101785867</v>
      </c>
    </row>
    <row r="959" spans="1:4" x14ac:dyDescent="0.25">
      <c r="A959" t="s">
        <v>990</v>
      </c>
      <c r="B959">
        <v>11</v>
      </c>
      <c r="C959">
        <v>2.6394509941932078E-4</v>
      </c>
      <c r="D959">
        <v>-8.2397694331889575</v>
      </c>
    </row>
    <row r="960" spans="1:4" x14ac:dyDescent="0.25">
      <c r="A960" t="s">
        <v>991</v>
      </c>
      <c r="B960">
        <v>7</v>
      </c>
      <c r="C960">
        <v>1.7596339961288053E-4</v>
      </c>
      <c r="D960">
        <v>-8.6452345412971212</v>
      </c>
    </row>
    <row r="961" spans="1:4" x14ac:dyDescent="0.25">
      <c r="A961" t="s">
        <v>992</v>
      </c>
      <c r="B961">
        <v>17</v>
      </c>
      <c r="C961">
        <v>3.9591764912898117E-4</v>
      </c>
      <c r="D961">
        <v>-7.8343043250807929</v>
      </c>
    </row>
    <row r="962" spans="1:4" x14ac:dyDescent="0.25">
      <c r="A962" t="s">
        <v>993</v>
      </c>
      <c r="B962">
        <v>5</v>
      </c>
      <c r="C962">
        <v>1.3197254970966039E-4</v>
      </c>
      <c r="D962">
        <v>-8.9329166137489029</v>
      </c>
    </row>
    <row r="963" spans="1:4" x14ac:dyDescent="0.25">
      <c r="A963" t="s">
        <v>994</v>
      </c>
      <c r="B963">
        <v>11</v>
      </c>
      <c r="C963">
        <v>2.6394509941932078E-4</v>
      </c>
      <c r="D963">
        <v>-8.2397694331889575</v>
      </c>
    </row>
    <row r="964" spans="1:4" x14ac:dyDescent="0.25">
      <c r="A964" t="s">
        <v>995</v>
      </c>
      <c r="B964">
        <v>39</v>
      </c>
      <c r="C964">
        <v>8.7981699806440256E-4</v>
      </c>
      <c r="D964">
        <v>-7.0357966288630216</v>
      </c>
    </row>
    <row r="965" spans="1:4" x14ac:dyDescent="0.25">
      <c r="A965" t="s">
        <v>996</v>
      </c>
      <c r="B965">
        <v>9</v>
      </c>
      <c r="C965">
        <v>2.1995424951610064E-4</v>
      </c>
      <c r="D965">
        <v>-8.4220909899829124</v>
      </c>
    </row>
    <row r="966" spans="1:4" x14ac:dyDescent="0.25">
      <c r="A966" t="s">
        <v>997</v>
      </c>
      <c r="B966">
        <v>22</v>
      </c>
      <c r="C966">
        <v>5.058947738870315E-4</v>
      </c>
      <c r="D966">
        <v>-7.5891818670478077</v>
      </c>
    </row>
    <row r="967" spans="1:4" x14ac:dyDescent="0.25">
      <c r="A967" t="s">
        <v>998</v>
      </c>
      <c r="B967">
        <v>4</v>
      </c>
      <c r="C967">
        <v>1.0997712475805032E-4</v>
      </c>
      <c r="D967">
        <v>-9.1152381705428578</v>
      </c>
    </row>
    <row r="968" spans="1:4" x14ac:dyDescent="0.25">
      <c r="A968" t="s">
        <v>999</v>
      </c>
      <c r="B968">
        <v>4</v>
      </c>
      <c r="C968">
        <v>1.0997712475805032E-4</v>
      </c>
      <c r="D968">
        <v>-9.1152381705428578</v>
      </c>
    </row>
    <row r="969" spans="1:4" x14ac:dyDescent="0.25">
      <c r="A969" t="s">
        <v>3105</v>
      </c>
      <c r="B969">
        <v>5</v>
      </c>
      <c r="C969">
        <v>1.3197254970966039E-4</v>
      </c>
      <c r="D969">
        <v>-8.9329166137489029</v>
      </c>
    </row>
    <row r="970" spans="1:4" x14ac:dyDescent="0.25">
      <c r="A970" t="s">
        <v>1000</v>
      </c>
      <c r="B970">
        <v>3</v>
      </c>
      <c r="C970">
        <v>8.7981699806440264E-5</v>
      </c>
      <c r="D970">
        <v>-9.3383817218570666</v>
      </c>
    </row>
    <row r="971" spans="1:4" x14ac:dyDescent="0.25">
      <c r="A971" t="s">
        <v>3106</v>
      </c>
      <c r="B971">
        <v>8</v>
      </c>
      <c r="C971">
        <v>1.9795882456449058E-4</v>
      </c>
      <c r="D971">
        <v>-8.5274515056407374</v>
      </c>
    </row>
    <row r="972" spans="1:4" x14ac:dyDescent="0.25">
      <c r="A972" t="s">
        <v>3107</v>
      </c>
      <c r="B972">
        <v>3</v>
      </c>
      <c r="C972">
        <v>8.7981699806440264E-5</v>
      </c>
      <c r="D972">
        <v>-9.3383817218570666</v>
      </c>
    </row>
    <row r="973" spans="1:4" x14ac:dyDescent="0.25">
      <c r="A973" t="s">
        <v>1001</v>
      </c>
      <c r="B973">
        <v>4</v>
      </c>
      <c r="C973">
        <v>1.0997712475805032E-4</v>
      </c>
      <c r="D973">
        <v>-9.1152381705428578</v>
      </c>
    </row>
    <row r="974" spans="1:4" x14ac:dyDescent="0.25">
      <c r="A974" t="s">
        <v>3108</v>
      </c>
      <c r="B974">
        <v>3</v>
      </c>
      <c r="C974">
        <v>8.7981699806440264E-5</v>
      </c>
      <c r="D974">
        <v>-9.3383817218570666</v>
      </c>
    </row>
    <row r="975" spans="1:4" x14ac:dyDescent="0.25">
      <c r="A975" t="s">
        <v>1003</v>
      </c>
      <c r="B975">
        <v>8</v>
      </c>
      <c r="C975">
        <v>1.9795882456449058E-4</v>
      </c>
      <c r="D975">
        <v>-8.5274515056407374</v>
      </c>
    </row>
    <row r="976" spans="1:4" x14ac:dyDescent="0.25">
      <c r="A976" t="s">
        <v>1004</v>
      </c>
      <c r="B976">
        <v>8</v>
      </c>
      <c r="C976">
        <v>1.9795882456449058E-4</v>
      </c>
      <c r="D976">
        <v>-8.5274515056407374</v>
      </c>
    </row>
    <row r="977" spans="1:4" x14ac:dyDescent="0.25">
      <c r="A977" t="s">
        <v>1006</v>
      </c>
      <c r="B977">
        <v>9</v>
      </c>
      <c r="C977">
        <v>2.1995424951610064E-4</v>
      </c>
      <c r="D977">
        <v>-8.4220909899829124</v>
      </c>
    </row>
    <row r="978" spans="1:4" x14ac:dyDescent="0.25">
      <c r="A978" t="s">
        <v>3109</v>
      </c>
      <c r="B978">
        <v>11</v>
      </c>
      <c r="C978">
        <v>2.6394509941932078E-4</v>
      </c>
      <c r="D978">
        <v>-8.2397694331889575</v>
      </c>
    </row>
    <row r="979" spans="1:4" x14ac:dyDescent="0.25">
      <c r="A979" t="s">
        <v>3110</v>
      </c>
      <c r="B979">
        <v>3</v>
      </c>
      <c r="C979">
        <v>8.7981699806440264E-5</v>
      </c>
      <c r="D979">
        <v>-9.3383817218570666</v>
      </c>
    </row>
    <row r="980" spans="1:4" x14ac:dyDescent="0.25">
      <c r="A980" t="s">
        <v>1007</v>
      </c>
      <c r="B980">
        <v>6</v>
      </c>
      <c r="C980">
        <v>1.5396797466127045E-4</v>
      </c>
      <c r="D980">
        <v>-8.7787659339216439</v>
      </c>
    </row>
    <row r="981" spans="1:4" x14ac:dyDescent="0.25">
      <c r="A981" t="s">
        <v>1008</v>
      </c>
      <c r="B981">
        <v>6</v>
      </c>
      <c r="C981">
        <v>1.5396797466127045E-4</v>
      </c>
      <c r="D981">
        <v>-8.7787659339216439</v>
      </c>
    </row>
    <row r="982" spans="1:4" x14ac:dyDescent="0.25">
      <c r="A982" t="s">
        <v>3111</v>
      </c>
      <c r="B982">
        <v>4</v>
      </c>
      <c r="C982">
        <v>1.0997712475805032E-4</v>
      </c>
      <c r="D982">
        <v>-9.1152381705428578</v>
      </c>
    </row>
    <row r="983" spans="1:4" x14ac:dyDescent="0.25">
      <c r="A983" t="s">
        <v>3112</v>
      </c>
      <c r="B983">
        <v>4</v>
      </c>
      <c r="C983">
        <v>1.0997712475805032E-4</v>
      </c>
      <c r="D983">
        <v>-9.1152381705428578</v>
      </c>
    </row>
    <row r="984" spans="1:4" x14ac:dyDescent="0.25">
      <c r="A984" t="s">
        <v>1010</v>
      </c>
      <c r="B984">
        <v>3</v>
      </c>
      <c r="C984">
        <v>8.7981699806440264E-5</v>
      </c>
      <c r="D984">
        <v>-9.3383817218570666</v>
      </c>
    </row>
    <row r="985" spans="1:4" x14ac:dyDescent="0.25">
      <c r="A985" t="s">
        <v>1012</v>
      </c>
      <c r="B985">
        <v>3</v>
      </c>
      <c r="C985">
        <v>8.7981699806440264E-5</v>
      </c>
      <c r="D985">
        <v>-9.3383817218570666</v>
      </c>
    </row>
    <row r="986" spans="1:4" x14ac:dyDescent="0.25">
      <c r="A986" t="s">
        <v>3113</v>
      </c>
      <c r="B986">
        <v>4</v>
      </c>
      <c r="C986">
        <v>1.0997712475805032E-4</v>
      </c>
      <c r="D986">
        <v>-9.1152381705428578</v>
      </c>
    </row>
    <row r="987" spans="1:4" x14ac:dyDescent="0.25">
      <c r="A987" t="s">
        <v>3114</v>
      </c>
      <c r="B987">
        <v>4</v>
      </c>
      <c r="C987">
        <v>1.0997712475805032E-4</v>
      </c>
      <c r="D987">
        <v>-9.1152381705428578</v>
      </c>
    </row>
    <row r="988" spans="1:4" x14ac:dyDescent="0.25">
      <c r="A988" t="s">
        <v>3115</v>
      </c>
      <c r="B988">
        <v>3</v>
      </c>
      <c r="C988">
        <v>8.7981699806440264E-5</v>
      </c>
      <c r="D988">
        <v>-9.3383817218570666</v>
      </c>
    </row>
    <row r="989" spans="1:4" x14ac:dyDescent="0.25">
      <c r="A989" t="s">
        <v>3116</v>
      </c>
      <c r="B989">
        <v>3</v>
      </c>
      <c r="C989">
        <v>8.7981699806440264E-5</v>
      </c>
      <c r="D989">
        <v>-9.3383817218570666</v>
      </c>
    </row>
    <row r="990" spans="1:4" x14ac:dyDescent="0.25">
      <c r="A990" t="s">
        <v>1017</v>
      </c>
      <c r="B990">
        <v>5</v>
      </c>
      <c r="C990">
        <v>1.3197254970966039E-4</v>
      </c>
      <c r="D990">
        <v>-8.9329166137489029</v>
      </c>
    </row>
    <row r="991" spans="1:4" x14ac:dyDescent="0.25">
      <c r="A991" t="s">
        <v>3117</v>
      </c>
      <c r="B991">
        <v>4</v>
      </c>
      <c r="C991">
        <v>1.0997712475805032E-4</v>
      </c>
      <c r="D991">
        <v>-9.1152381705428578</v>
      </c>
    </row>
    <row r="992" spans="1:4" x14ac:dyDescent="0.25">
      <c r="A992" t="s">
        <v>1019</v>
      </c>
      <c r="B992">
        <v>3</v>
      </c>
      <c r="C992">
        <v>8.7981699806440264E-5</v>
      </c>
      <c r="D992">
        <v>-9.3383817218570666</v>
      </c>
    </row>
    <row r="993" spans="1:4" x14ac:dyDescent="0.25">
      <c r="A993" t="s">
        <v>1021</v>
      </c>
      <c r="B993">
        <v>13</v>
      </c>
      <c r="C993">
        <v>3.0793594932254089E-4</v>
      </c>
      <c r="D993">
        <v>-8.0856187533616986</v>
      </c>
    </row>
    <row r="994" spans="1:4" x14ac:dyDescent="0.25">
      <c r="A994" t="s">
        <v>1022</v>
      </c>
      <c r="B994">
        <v>5</v>
      </c>
      <c r="C994">
        <v>1.3197254970966039E-4</v>
      </c>
      <c r="D994">
        <v>-8.9329166137489029</v>
      </c>
    </row>
    <row r="995" spans="1:4" x14ac:dyDescent="0.25">
      <c r="A995" t="s">
        <v>1023</v>
      </c>
      <c r="B995">
        <v>3</v>
      </c>
      <c r="C995">
        <v>8.7981699806440264E-5</v>
      </c>
      <c r="D995">
        <v>-9.3383817218570666</v>
      </c>
    </row>
    <row r="996" spans="1:4" x14ac:dyDescent="0.25">
      <c r="A996" t="s">
        <v>1025</v>
      </c>
      <c r="B996">
        <v>7</v>
      </c>
      <c r="C996">
        <v>1.7596339961288053E-4</v>
      </c>
      <c r="D996">
        <v>-8.6452345412971212</v>
      </c>
    </row>
    <row r="997" spans="1:4" x14ac:dyDescent="0.25">
      <c r="A997" t="s">
        <v>3118</v>
      </c>
      <c r="B997">
        <v>5</v>
      </c>
      <c r="C997">
        <v>1.3197254970966039E-4</v>
      </c>
      <c r="D997">
        <v>-8.9329166137489029</v>
      </c>
    </row>
    <row r="998" spans="1:4" x14ac:dyDescent="0.25">
      <c r="A998" t="s">
        <v>1028</v>
      </c>
      <c r="B998">
        <v>10</v>
      </c>
      <c r="C998">
        <v>2.4194967446771072E-4</v>
      </c>
      <c r="D998">
        <v>-8.3267808101785867</v>
      </c>
    </row>
    <row r="999" spans="1:4" x14ac:dyDescent="0.25">
      <c r="A999" t="s">
        <v>1029</v>
      </c>
      <c r="B999">
        <v>9</v>
      </c>
      <c r="C999">
        <v>2.1995424951610064E-4</v>
      </c>
      <c r="D999">
        <v>-8.4220909899829124</v>
      </c>
    </row>
    <row r="1000" spans="1:4" x14ac:dyDescent="0.25">
      <c r="A1000" t="s">
        <v>3119</v>
      </c>
      <c r="B1000">
        <v>3</v>
      </c>
      <c r="C1000">
        <v>8.7981699806440264E-5</v>
      </c>
      <c r="D1000">
        <v>-9.3383817218570666</v>
      </c>
    </row>
    <row r="1001" spans="1:4" x14ac:dyDescent="0.25">
      <c r="A1001" t="s">
        <v>1031</v>
      </c>
      <c r="B1001">
        <v>5</v>
      </c>
      <c r="C1001">
        <v>1.3197254970966039E-4</v>
      </c>
      <c r="D1001">
        <v>-8.9329166137489029</v>
      </c>
    </row>
    <row r="1002" spans="1:4" x14ac:dyDescent="0.25">
      <c r="A1002" t="s">
        <v>1033</v>
      </c>
      <c r="B1002">
        <v>5</v>
      </c>
      <c r="C1002">
        <v>1.3197254970966039E-4</v>
      </c>
      <c r="D1002">
        <v>-8.9329166137489029</v>
      </c>
    </row>
    <row r="1003" spans="1:4" x14ac:dyDescent="0.25">
      <c r="A1003" t="s">
        <v>3120</v>
      </c>
      <c r="B1003">
        <v>3</v>
      </c>
      <c r="C1003">
        <v>8.7981699806440264E-5</v>
      </c>
      <c r="D1003">
        <v>-9.3383817218570666</v>
      </c>
    </row>
    <row r="1004" spans="1:4" x14ac:dyDescent="0.25">
      <c r="A1004" t="s">
        <v>1034</v>
      </c>
      <c r="B1004">
        <v>10</v>
      </c>
      <c r="C1004">
        <v>2.4194967446771072E-4</v>
      </c>
      <c r="D1004">
        <v>-8.3267808101785867</v>
      </c>
    </row>
    <row r="1005" spans="1:4" x14ac:dyDescent="0.25">
      <c r="A1005" t="s">
        <v>1035</v>
      </c>
      <c r="B1005">
        <v>4</v>
      </c>
      <c r="C1005">
        <v>1.0997712475805032E-4</v>
      </c>
      <c r="D1005">
        <v>-9.1152381705428578</v>
      </c>
    </row>
    <row r="1006" spans="1:4" x14ac:dyDescent="0.25">
      <c r="A1006" t="s">
        <v>1036</v>
      </c>
      <c r="B1006">
        <v>4</v>
      </c>
      <c r="C1006">
        <v>1.0997712475805032E-4</v>
      </c>
      <c r="D1006">
        <v>-9.1152381705428578</v>
      </c>
    </row>
    <row r="1007" spans="1:4" x14ac:dyDescent="0.25">
      <c r="A1007" t="s">
        <v>3121</v>
      </c>
      <c r="B1007">
        <v>5</v>
      </c>
      <c r="C1007">
        <v>1.3197254970966039E-4</v>
      </c>
      <c r="D1007">
        <v>-8.9329166137489029</v>
      </c>
    </row>
    <row r="1008" spans="1:4" x14ac:dyDescent="0.25">
      <c r="A1008" t="s">
        <v>1038</v>
      </c>
      <c r="B1008">
        <v>41</v>
      </c>
      <c r="C1008">
        <v>9.2380784796762278E-4</v>
      </c>
      <c r="D1008">
        <v>-6.9870064646935894</v>
      </c>
    </row>
    <row r="1009" spans="1:4" x14ac:dyDescent="0.25">
      <c r="A1009" t="s">
        <v>3122</v>
      </c>
      <c r="B1009">
        <v>3</v>
      </c>
      <c r="C1009">
        <v>8.7981699806440264E-5</v>
      </c>
      <c r="D1009">
        <v>-9.3383817218570666</v>
      </c>
    </row>
    <row r="1010" spans="1:4" x14ac:dyDescent="0.25">
      <c r="A1010" t="s">
        <v>1039</v>
      </c>
      <c r="B1010">
        <v>50</v>
      </c>
      <c r="C1010">
        <v>1.1217666725321133E-3</v>
      </c>
      <c r="D1010">
        <v>-6.7928504502526321</v>
      </c>
    </row>
    <row r="1011" spans="1:4" x14ac:dyDescent="0.25">
      <c r="A1011" t="s">
        <v>3123</v>
      </c>
      <c r="B1011">
        <v>3</v>
      </c>
      <c r="C1011">
        <v>8.7981699806440264E-5</v>
      </c>
      <c r="D1011">
        <v>-9.3383817218570666</v>
      </c>
    </row>
    <row r="1012" spans="1:4" x14ac:dyDescent="0.25">
      <c r="A1012" t="s">
        <v>1041</v>
      </c>
      <c r="B1012">
        <v>6</v>
      </c>
      <c r="C1012">
        <v>1.5396797466127045E-4</v>
      </c>
      <c r="D1012">
        <v>-8.7787659339216439</v>
      </c>
    </row>
    <row r="1013" spans="1:4" x14ac:dyDescent="0.25">
      <c r="A1013" t="s">
        <v>1042</v>
      </c>
      <c r="B1013">
        <v>23</v>
      </c>
      <c r="C1013">
        <v>5.2789019883864156E-4</v>
      </c>
      <c r="D1013">
        <v>-7.5466222526290121</v>
      </c>
    </row>
    <row r="1014" spans="1:4" x14ac:dyDescent="0.25">
      <c r="A1014" t="s">
        <v>3124</v>
      </c>
      <c r="B1014">
        <v>4</v>
      </c>
      <c r="C1014">
        <v>1.0997712475805032E-4</v>
      </c>
      <c r="D1014">
        <v>-9.1152381705428578</v>
      </c>
    </row>
    <row r="1015" spans="1:4" x14ac:dyDescent="0.25">
      <c r="A1015" t="s">
        <v>1043</v>
      </c>
      <c r="B1015">
        <v>24</v>
      </c>
      <c r="C1015">
        <v>5.4988562379025161E-4</v>
      </c>
      <c r="D1015">
        <v>-7.5058002581087564</v>
      </c>
    </row>
    <row r="1016" spans="1:4" x14ac:dyDescent="0.25">
      <c r="A1016" t="s">
        <v>1044</v>
      </c>
      <c r="B1016">
        <v>3</v>
      </c>
      <c r="C1016">
        <v>8.7981699806440264E-5</v>
      </c>
      <c r="D1016">
        <v>-9.3383817218570666</v>
      </c>
    </row>
    <row r="1017" spans="1:4" x14ac:dyDescent="0.25">
      <c r="A1017" t="s">
        <v>3125</v>
      </c>
      <c r="B1017">
        <v>4</v>
      </c>
      <c r="C1017">
        <v>1.0997712475805032E-4</v>
      </c>
      <c r="D1017">
        <v>-9.1152381705428578</v>
      </c>
    </row>
    <row r="1018" spans="1:4" x14ac:dyDescent="0.25">
      <c r="A1018" t="s">
        <v>1046</v>
      </c>
      <c r="B1018">
        <v>8</v>
      </c>
      <c r="C1018">
        <v>1.9795882456449058E-4</v>
      </c>
      <c r="D1018">
        <v>-8.5274515056407374</v>
      </c>
    </row>
    <row r="1019" spans="1:4" x14ac:dyDescent="0.25">
      <c r="A1019" t="s">
        <v>1047</v>
      </c>
      <c r="B1019">
        <v>14</v>
      </c>
      <c r="C1019">
        <v>3.29931374274151E-4</v>
      </c>
      <c r="D1019">
        <v>-8.0166258818747469</v>
      </c>
    </row>
    <row r="1020" spans="1:4" x14ac:dyDescent="0.25">
      <c r="A1020" t="s">
        <v>1051</v>
      </c>
      <c r="B1020">
        <v>8</v>
      </c>
      <c r="C1020">
        <v>1.9795882456449058E-4</v>
      </c>
      <c r="D1020">
        <v>-8.5274515056407374</v>
      </c>
    </row>
    <row r="1021" spans="1:4" x14ac:dyDescent="0.25">
      <c r="A1021" t="s">
        <v>3126</v>
      </c>
      <c r="B1021">
        <v>3</v>
      </c>
      <c r="C1021">
        <v>8.7981699806440264E-5</v>
      </c>
      <c r="D1021">
        <v>-9.3383817218570666</v>
      </c>
    </row>
    <row r="1022" spans="1:4" x14ac:dyDescent="0.25">
      <c r="A1022" t="s">
        <v>1052</v>
      </c>
      <c r="B1022">
        <v>42</v>
      </c>
      <c r="C1022">
        <v>9.4580327291923284E-4</v>
      </c>
      <c r="D1022">
        <v>-6.9634759672833946</v>
      </c>
    </row>
    <row r="1023" spans="1:4" x14ac:dyDescent="0.25">
      <c r="A1023" t="s">
        <v>1054</v>
      </c>
      <c r="B1023">
        <v>4</v>
      </c>
      <c r="C1023">
        <v>1.0997712475805032E-4</v>
      </c>
      <c r="D1023">
        <v>-9.1152381705428578</v>
      </c>
    </row>
    <row r="1024" spans="1:4" x14ac:dyDescent="0.25">
      <c r="A1024" t="s">
        <v>3127</v>
      </c>
      <c r="B1024">
        <v>3</v>
      </c>
      <c r="C1024">
        <v>8.7981699806440264E-5</v>
      </c>
      <c r="D1024">
        <v>-9.3383817218570666</v>
      </c>
    </row>
    <row r="1025" spans="1:4" x14ac:dyDescent="0.25">
      <c r="A1025" t="s">
        <v>1056</v>
      </c>
      <c r="B1025">
        <v>8</v>
      </c>
      <c r="C1025">
        <v>1.9795882456449058E-4</v>
      </c>
      <c r="D1025">
        <v>-8.5274515056407374</v>
      </c>
    </row>
    <row r="1026" spans="1:4" x14ac:dyDescent="0.25">
      <c r="A1026" t="s">
        <v>1057</v>
      </c>
      <c r="B1026">
        <v>3</v>
      </c>
      <c r="C1026">
        <v>8.7981699806440264E-5</v>
      </c>
      <c r="D1026">
        <v>-9.3383817218570666</v>
      </c>
    </row>
    <row r="1027" spans="1:4" x14ac:dyDescent="0.25">
      <c r="A1027" t="s">
        <v>1059</v>
      </c>
      <c r="B1027">
        <v>3</v>
      </c>
      <c r="C1027">
        <v>8.7981699806440264E-5</v>
      </c>
      <c r="D1027">
        <v>-9.3383817218570666</v>
      </c>
    </row>
    <row r="1028" spans="1:4" x14ac:dyDescent="0.25">
      <c r="A1028" t="s">
        <v>1060</v>
      </c>
      <c r="B1028">
        <v>15</v>
      </c>
      <c r="C1028">
        <v>3.5192679922576106E-4</v>
      </c>
      <c r="D1028">
        <v>-7.9520873607371758</v>
      </c>
    </row>
    <row r="1029" spans="1:4" x14ac:dyDescent="0.25">
      <c r="A1029" t="s">
        <v>1062</v>
      </c>
      <c r="B1029">
        <v>6</v>
      </c>
      <c r="C1029">
        <v>1.5396797466127045E-4</v>
      </c>
      <c r="D1029">
        <v>-8.7787659339216439</v>
      </c>
    </row>
    <row r="1030" spans="1:4" x14ac:dyDescent="0.25">
      <c r="A1030" t="s">
        <v>1064</v>
      </c>
      <c r="B1030">
        <v>23</v>
      </c>
      <c r="C1030">
        <v>5.2789019883864156E-4</v>
      </c>
      <c r="D1030">
        <v>-7.5466222526290121</v>
      </c>
    </row>
    <row r="1031" spans="1:4" x14ac:dyDescent="0.25">
      <c r="A1031" t="s">
        <v>1065</v>
      </c>
      <c r="B1031">
        <v>10</v>
      </c>
      <c r="C1031">
        <v>2.4194967446771072E-4</v>
      </c>
      <c r="D1031">
        <v>-8.3267808101785867</v>
      </c>
    </row>
    <row r="1032" spans="1:4" x14ac:dyDescent="0.25">
      <c r="A1032" t="s">
        <v>1066</v>
      </c>
      <c r="B1032">
        <v>9</v>
      </c>
      <c r="C1032">
        <v>2.1995424951610064E-4</v>
      </c>
      <c r="D1032">
        <v>-8.4220909899829124</v>
      </c>
    </row>
    <row r="1033" spans="1:4" x14ac:dyDescent="0.25">
      <c r="A1033" t="s">
        <v>1067</v>
      </c>
      <c r="B1033">
        <v>5</v>
      </c>
      <c r="C1033">
        <v>1.3197254970966039E-4</v>
      </c>
      <c r="D1033">
        <v>-8.9329166137489029</v>
      </c>
    </row>
    <row r="1034" spans="1:4" x14ac:dyDescent="0.25">
      <c r="A1034" t="s">
        <v>3128</v>
      </c>
      <c r="B1034">
        <v>3</v>
      </c>
      <c r="C1034">
        <v>8.7981699806440264E-5</v>
      </c>
      <c r="D1034">
        <v>-9.3383817218570666</v>
      </c>
    </row>
    <row r="1035" spans="1:4" x14ac:dyDescent="0.25">
      <c r="A1035" t="s">
        <v>1071</v>
      </c>
      <c r="B1035">
        <v>7</v>
      </c>
      <c r="C1035">
        <v>1.7596339961288053E-4</v>
      </c>
      <c r="D1035">
        <v>-8.6452345412971212</v>
      </c>
    </row>
    <row r="1036" spans="1:4" x14ac:dyDescent="0.25">
      <c r="A1036" t="s">
        <v>1072</v>
      </c>
      <c r="B1036">
        <v>7</v>
      </c>
      <c r="C1036">
        <v>1.7596339961288053E-4</v>
      </c>
      <c r="D1036">
        <v>-8.6452345412971212</v>
      </c>
    </row>
    <row r="1037" spans="1:4" x14ac:dyDescent="0.25">
      <c r="A1037" t="s">
        <v>1073</v>
      </c>
      <c r="B1037">
        <v>14</v>
      </c>
      <c r="C1037">
        <v>3.29931374274151E-4</v>
      </c>
      <c r="D1037">
        <v>-8.0166258818747469</v>
      </c>
    </row>
    <row r="1038" spans="1:4" x14ac:dyDescent="0.25">
      <c r="A1038" t="s">
        <v>1074</v>
      </c>
      <c r="B1038">
        <v>23</v>
      </c>
      <c r="C1038">
        <v>5.2789019883864156E-4</v>
      </c>
      <c r="D1038">
        <v>-7.5466222526290121</v>
      </c>
    </row>
    <row r="1039" spans="1:4" x14ac:dyDescent="0.25">
      <c r="A1039" t="s">
        <v>1076</v>
      </c>
      <c r="B1039">
        <v>9</v>
      </c>
      <c r="C1039">
        <v>2.1995424951610064E-4</v>
      </c>
      <c r="D1039">
        <v>-8.4220909899829124</v>
      </c>
    </row>
    <row r="1040" spans="1:4" x14ac:dyDescent="0.25">
      <c r="A1040" t="s">
        <v>3129</v>
      </c>
      <c r="B1040">
        <v>3</v>
      </c>
      <c r="C1040">
        <v>8.7981699806440264E-5</v>
      </c>
      <c r="D1040">
        <v>-9.3383817218570666</v>
      </c>
    </row>
    <row r="1041" spans="1:4" x14ac:dyDescent="0.25">
      <c r="A1041" t="s">
        <v>1082</v>
      </c>
      <c r="B1041">
        <v>74</v>
      </c>
      <c r="C1041">
        <v>1.6496568713707548E-3</v>
      </c>
      <c r="D1041">
        <v>-6.4071879694406473</v>
      </c>
    </row>
    <row r="1042" spans="1:4" x14ac:dyDescent="0.25">
      <c r="A1042" t="s">
        <v>3130</v>
      </c>
      <c r="B1042">
        <v>3</v>
      </c>
      <c r="C1042">
        <v>8.7981699806440264E-5</v>
      </c>
      <c r="D1042">
        <v>-9.3383817218570666</v>
      </c>
    </row>
    <row r="1043" spans="1:4" x14ac:dyDescent="0.25">
      <c r="A1043" t="s">
        <v>1083</v>
      </c>
      <c r="B1043">
        <v>3</v>
      </c>
      <c r="C1043">
        <v>8.7981699806440264E-5</v>
      </c>
      <c r="D1043">
        <v>-9.3383817218570666</v>
      </c>
    </row>
    <row r="1044" spans="1:4" x14ac:dyDescent="0.25">
      <c r="A1044" t="s">
        <v>3131</v>
      </c>
      <c r="B1044">
        <v>3</v>
      </c>
      <c r="C1044">
        <v>8.7981699806440264E-5</v>
      </c>
      <c r="D1044">
        <v>-9.3383817218570666</v>
      </c>
    </row>
    <row r="1045" spans="1:4" x14ac:dyDescent="0.25">
      <c r="A1045" t="s">
        <v>1084</v>
      </c>
      <c r="B1045">
        <v>12</v>
      </c>
      <c r="C1045">
        <v>2.8594052437093084E-4</v>
      </c>
      <c r="D1045">
        <v>-8.1597267255154211</v>
      </c>
    </row>
    <row r="1046" spans="1:4" x14ac:dyDescent="0.25">
      <c r="A1046" t="s">
        <v>3132</v>
      </c>
      <c r="B1046">
        <v>4</v>
      </c>
      <c r="C1046">
        <v>1.0997712475805032E-4</v>
      </c>
      <c r="D1046">
        <v>-9.1152381705428578</v>
      </c>
    </row>
    <row r="1047" spans="1:4" x14ac:dyDescent="0.25">
      <c r="A1047" t="s">
        <v>3133</v>
      </c>
      <c r="B1047">
        <v>4</v>
      </c>
      <c r="C1047">
        <v>1.0997712475805032E-4</v>
      </c>
      <c r="D1047">
        <v>-9.1152381705428578</v>
      </c>
    </row>
    <row r="1048" spans="1:4" x14ac:dyDescent="0.25">
      <c r="A1048" t="s">
        <v>3134</v>
      </c>
      <c r="B1048">
        <v>6</v>
      </c>
      <c r="C1048">
        <v>1.5396797466127045E-4</v>
      </c>
      <c r="D1048">
        <v>-8.7787659339216439</v>
      </c>
    </row>
    <row r="1049" spans="1:4" x14ac:dyDescent="0.25">
      <c r="A1049" t="s">
        <v>3135</v>
      </c>
      <c r="B1049">
        <v>3</v>
      </c>
      <c r="C1049">
        <v>8.7981699806440264E-5</v>
      </c>
      <c r="D1049">
        <v>-9.3383817218570666</v>
      </c>
    </row>
    <row r="1050" spans="1:4" x14ac:dyDescent="0.25">
      <c r="A1050" t="s">
        <v>3136</v>
      </c>
      <c r="B1050">
        <v>3</v>
      </c>
      <c r="C1050">
        <v>8.7981699806440264E-5</v>
      </c>
      <c r="D1050">
        <v>-9.3383817218570666</v>
      </c>
    </row>
    <row r="1051" spans="1:4" x14ac:dyDescent="0.25">
      <c r="A1051" t="s">
        <v>1086</v>
      </c>
      <c r="B1051">
        <v>27</v>
      </c>
      <c r="C1051">
        <v>6.1587189864508178E-4</v>
      </c>
      <c r="D1051">
        <v>-7.3924715728017532</v>
      </c>
    </row>
    <row r="1052" spans="1:4" x14ac:dyDescent="0.25">
      <c r="A1052" t="s">
        <v>1087</v>
      </c>
      <c r="B1052">
        <v>17</v>
      </c>
      <c r="C1052">
        <v>3.9591764912898117E-4</v>
      </c>
      <c r="D1052">
        <v>-7.8343043250807929</v>
      </c>
    </row>
    <row r="1053" spans="1:4" x14ac:dyDescent="0.25">
      <c r="A1053" t="s">
        <v>1088</v>
      </c>
      <c r="B1053">
        <v>10</v>
      </c>
      <c r="C1053">
        <v>2.4194967446771072E-4</v>
      </c>
      <c r="D1053">
        <v>-8.3267808101785867</v>
      </c>
    </row>
    <row r="1054" spans="1:4" x14ac:dyDescent="0.25">
      <c r="A1054" t="s">
        <v>1089</v>
      </c>
      <c r="B1054">
        <v>5</v>
      </c>
      <c r="C1054">
        <v>1.3197254970966039E-4</v>
      </c>
      <c r="D1054">
        <v>-8.9329166137489029</v>
      </c>
    </row>
    <row r="1055" spans="1:4" x14ac:dyDescent="0.25">
      <c r="A1055" t="s">
        <v>1090</v>
      </c>
      <c r="B1055">
        <v>8</v>
      </c>
      <c r="C1055">
        <v>1.9795882456449058E-4</v>
      </c>
      <c r="D1055">
        <v>-8.5274515056407374</v>
      </c>
    </row>
    <row r="1056" spans="1:4" x14ac:dyDescent="0.25">
      <c r="A1056" t="s">
        <v>1091</v>
      </c>
      <c r="B1056">
        <v>22</v>
      </c>
      <c r="C1056">
        <v>5.058947738870315E-4</v>
      </c>
      <c r="D1056">
        <v>-7.5891818670478077</v>
      </c>
    </row>
    <row r="1057" spans="1:4" x14ac:dyDescent="0.25">
      <c r="A1057" t="s">
        <v>1092</v>
      </c>
      <c r="B1057">
        <v>4</v>
      </c>
      <c r="C1057">
        <v>1.0997712475805032E-4</v>
      </c>
      <c r="D1057">
        <v>-9.1152381705428578</v>
      </c>
    </row>
    <row r="1058" spans="1:4" x14ac:dyDescent="0.25">
      <c r="A1058" t="s">
        <v>1093</v>
      </c>
      <c r="B1058">
        <v>7</v>
      </c>
      <c r="C1058">
        <v>1.7596339961288053E-4</v>
      </c>
      <c r="D1058">
        <v>-8.6452345412971212</v>
      </c>
    </row>
    <row r="1059" spans="1:4" x14ac:dyDescent="0.25">
      <c r="A1059" t="s">
        <v>1094</v>
      </c>
      <c r="B1059">
        <v>11</v>
      </c>
      <c r="C1059">
        <v>2.6394509941932078E-4</v>
      </c>
      <c r="D1059">
        <v>-8.2397694331889575</v>
      </c>
    </row>
    <row r="1060" spans="1:4" x14ac:dyDescent="0.25">
      <c r="A1060" t="s">
        <v>1095</v>
      </c>
      <c r="B1060">
        <v>773</v>
      </c>
      <c r="C1060">
        <v>1.7024458912546191E-2</v>
      </c>
      <c r="D1060">
        <v>-4.0731042093872301</v>
      </c>
    </row>
    <row r="1061" spans="1:4" x14ac:dyDescent="0.25">
      <c r="A1061" t="s">
        <v>1096</v>
      </c>
      <c r="B1061">
        <v>12</v>
      </c>
      <c r="C1061">
        <v>2.8594052437093084E-4</v>
      </c>
      <c r="D1061">
        <v>-8.1597267255154211</v>
      </c>
    </row>
    <row r="1062" spans="1:4" x14ac:dyDescent="0.25">
      <c r="A1062" t="s">
        <v>1097</v>
      </c>
      <c r="B1062">
        <v>10</v>
      </c>
      <c r="C1062">
        <v>2.4194967446771072E-4</v>
      </c>
      <c r="D1062">
        <v>-8.3267808101785867</v>
      </c>
    </row>
    <row r="1063" spans="1:4" x14ac:dyDescent="0.25">
      <c r="A1063" t="s">
        <v>1099</v>
      </c>
      <c r="B1063">
        <v>5</v>
      </c>
      <c r="C1063">
        <v>1.3197254970966039E-4</v>
      </c>
      <c r="D1063">
        <v>-8.9329166137489029</v>
      </c>
    </row>
    <row r="1064" spans="1:4" x14ac:dyDescent="0.25">
      <c r="A1064" t="s">
        <v>1101</v>
      </c>
      <c r="B1064">
        <v>15</v>
      </c>
      <c r="C1064">
        <v>3.5192679922576106E-4</v>
      </c>
      <c r="D1064">
        <v>-7.9520873607371758</v>
      </c>
    </row>
    <row r="1065" spans="1:4" x14ac:dyDescent="0.25">
      <c r="A1065" t="s">
        <v>3137</v>
      </c>
      <c r="B1065">
        <v>3</v>
      </c>
      <c r="C1065">
        <v>8.7981699806440264E-5</v>
      </c>
      <c r="D1065">
        <v>-9.3383817218570666</v>
      </c>
    </row>
    <row r="1066" spans="1:4" x14ac:dyDescent="0.25">
      <c r="A1066" t="s">
        <v>3138</v>
      </c>
      <c r="B1066">
        <v>5</v>
      </c>
      <c r="C1066">
        <v>1.3197254970966039E-4</v>
      </c>
      <c r="D1066">
        <v>-8.9329166137489029</v>
      </c>
    </row>
    <row r="1067" spans="1:4" x14ac:dyDescent="0.25">
      <c r="A1067" t="s">
        <v>1102</v>
      </c>
      <c r="B1067">
        <v>9</v>
      </c>
      <c r="C1067">
        <v>2.1995424951610064E-4</v>
      </c>
      <c r="D1067">
        <v>-8.4220909899829124</v>
      </c>
    </row>
    <row r="1068" spans="1:4" x14ac:dyDescent="0.25">
      <c r="A1068" t="s">
        <v>1103</v>
      </c>
      <c r="B1068">
        <v>14</v>
      </c>
      <c r="C1068">
        <v>3.29931374274151E-4</v>
      </c>
      <c r="D1068">
        <v>-8.0166258818747469</v>
      </c>
    </row>
    <row r="1069" spans="1:4" x14ac:dyDescent="0.25">
      <c r="A1069" t="s">
        <v>3139</v>
      </c>
      <c r="B1069">
        <v>9</v>
      </c>
      <c r="C1069">
        <v>2.1995424951610064E-4</v>
      </c>
      <c r="D1069">
        <v>-8.4220909899829124</v>
      </c>
    </row>
    <row r="1070" spans="1:4" x14ac:dyDescent="0.25">
      <c r="A1070" t="s">
        <v>1105</v>
      </c>
      <c r="B1070">
        <v>7</v>
      </c>
      <c r="C1070">
        <v>1.7596339961288053E-4</v>
      </c>
      <c r="D1070">
        <v>-8.6452345412971212</v>
      </c>
    </row>
    <row r="1071" spans="1:4" x14ac:dyDescent="0.25">
      <c r="A1071" t="s">
        <v>1107</v>
      </c>
      <c r="B1071">
        <v>33</v>
      </c>
      <c r="C1071">
        <v>7.4784444835474223E-4</v>
      </c>
      <c r="D1071">
        <v>-7.1983155583607958</v>
      </c>
    </row>
    <row r="1072" spans="1:4" x14ac:dyDescent="0.25">
      <c r="A1072" t="s">
        <v>1109</v>
      </c>
      <c r="B1072">
        <v>3</v>
      </c>
      <c r="C1072">
        <v>8.7981699806440264E-5</v>
      </c>
      <c r="D1072">
        <v>-9.3383817218570666</v>
      </c>
    </row>
    <row r="1073" spans="1:4" x14ac:dyDescent="0.25">
      <c r="A1073" t="s">
        <v>1110</v>
      </c>
      <c r="B1073">
        <v>4</v>
      </c>
      <c r="C1073">
        <v>1.0997712475805032E-4</v>
      </c>
      <c r="D1073">
        <v>-9.1152381705428578</v>
      </c>
    </row>
    <row r="1074" spans="1:4" x14ac:dyDescent="0.25">
      <c r="A1074" t="s">
        <v>1112</v>
      </c>
      <c r="B1074">
        <v>11</v>
      </c>
      <c r="C1074">
        <v>2.6394509941932078E-4</v>
      </c>
      <c r="D1074">
        <v>-8.2397694331889575</v>
      </c>
    </row>
    <row r="1075" spans="1:4" x14ac:dyDescent="0.25">
      <c r="A1075" t="s">
        <v>3140</v>
      </c>
      <c r="B1075">
        <v>4</v>
      </c>
      <c r="C1075">
        <v>1.0997712475805032E-4</v>
      </c>
      <c r="D1075">
        <v>-9.1152381705428578</v>
      </c>
    </row>
    <row r="1076" spans="1:4" x14ac:dyDescent="0.25">
      <c r="A1076" t="s">
        <v>1116</v>
      </c>
      <c r="B1076">
        <v>11</v>
      </c>
      <c r="C1076">
        <v>2.6394509941932078E-4</v>
      </c>
      <c r="D1076">
        <v>-8.2397694331889575</v>
      </c>
    </row>
    <row r="1077" spans="1:4" x14ac:dyDescent="0.25">
      <c r="A1077" t="s">
        <v>1117</v>
      </c>
      <c r="B1077">
        <v>15</v>
      </c>
      <c r="C1077">
        <v>3.5192679922576106E-4</v>
      </c>
      <c r="D1077">
        <v>-7.9520873607371758</v>
      </c>
    </row>
    <row r="1078" spans="1:4" x14ac:dyDescent="0.25">
      <c r="A1078" t="s">
        <v>3141</v>
      </c>
      <c r="B1078">
        <v>4</v>
      </c>
      <c r="C1078">
        <v>1.0997712475805032E-4</v>
      </c>
      <c r="D1078">
        <v>-9.1152381705428578</v>
      </c>
    </row>
    <row r="1079" spans="1:4" x14ac:dyDescent="0.25">
      <c r="A1079" t="s">
        <v>1118</v>
      </c>
      <c r="B1079">
        <v>13</v>
      </c>
      <c r="C1079">
        <v>3.0793594932254089E-4</v>
      </c>
      <c r="D1079">
        <v>-8.0856187533616986</v>
      </c>
    </row>
    <row r="1080" spans="1:4" x14ac:dyDescent="0.25">
      <c r="A1080" t="s">
        <v>1119</v>
      </c>
      <c r="B1080">
        <v>23</v>
      </c>
      <c r="C1080">
        <v>5.2789019883864156E-4</v>
      </c>
      <c r="D1080">
        <v>-7.5466222526290121</v>
      </c>
    </row>
    <row r="1081" spans="1:4" x14ac:dyDescent="0.25">
      <c r="A1081" t="s">
        <v>1120</v>
      </c>
      <c r="B1081">
        <v>14</v>
      </c>
      <c r="C1081">
        <v>3.29931374274151E-4</v>
      </c>
      <c r="D1081">
        <v>-8.0166258818747469</v>
      </c>
    </row>
    <row r="1082" spans="1:4" x14ac:dyDescent="0.25">
      <c r="A1082" t="s">
        <v>3142</v>
      </c>
      <c r="B1082">
        <v>3</v>
      </c>
      <c r="C1082">
        <v>8.7981699806440264E-5</v>
      </c>
      <c r="D1082">
        <v>-9.3383817218570666</v>
      </c>
    </row>
    <row r="1083" spans="1:4" x14ac:dyDescent="0.25">
      <c r="A1083" t="s">
        <v>1122</v>
      </c>
      <c r="B1083">
        <v>241</v>
      </c>
      <c r="C1083">
        <v>5.3228928382896357E-3</v>
      </c>
      <c r="D1083">
        <v>-5.2357383568202707</v>
      </c>
    </row>
    <row r="1084" spans="1:4" x14ac:dyDescent="0.25">
      <c r="A1084" t="s">
        <v>1123</v>
      </c>
      <c r="B1084">
        <v>8</v>
      </c>
      <c r="C1084">
        <v>1.9795882456449058E-4</v>
      </c>
      <c r="D1084">
        <v>-8.5274515056407374</v>
      </c>
    </row>
    <row r="1085" spans="1:4" x14ac:dyDescent="0.25">
      <c r="A1085" t="s">
        <v>3143</v>
      </c>
      <c r="B1085">
        <v>4</v>
      </c>
      <c r="C1085">
        <v>1.0997712475805032E-4</v>
      </c>
      <c r="D1085">
        <v>-9.1152381705428578</v>
      </c>
    </row>
    <row r="1086" spans="1:4" x14ac:dyDescent="0.25">
      <c r="A1086" t="s">
        <v>1124</v>
      </c>
      <c r="B1086">
        <v>3</v>
      </c>
      <c r="C1086">
        <v>8.7981699806440264E-5</v>
      </c>
      <c r="D1086">
        <v>-9.3383817218570666</v>
      </c>
    </row>
    <row r="1087" spans="1:4" x14ac:dyDescent="0.25">
      <c r="A1087" t="s">
        <v>1125</v>
      </c>
      <c r="B1087">
        <v>25</v>
      </c>
      <c r="C1087">
        <v>5.7188104874186167E-4</v>
      </c>
      <c r="D1087">
        <v>-7.4665795449554757</v>
      </c>
    </row>
    <row r="1088" spans="1:4" x14ac:dyDescent="0.25">
      <c r="A1088" t="s">
        <v>1126</v>
      </c>
      <c r="B1088">
        <v>11</v>
      </c>
      <c r="C1088">
        <v>2.6394509941932078E-4</v>
      </c>
      <c r="D1088">
        <v>-8.2397694331889575</v>
      </c>
    </row>
    <row r="1089" spans="1:4" x14ac:dyDescent="0.25">
      <c r="A1089" t="s">
        <v>1128</v>
      </c>
      <c r="B1089">
        <v>9</v>
      </c>
      <c r="C1089">
        <v>2.1995424951610064E-4</v>
      </c>
      <c r="D1089">
        <v>-8.4220909899829124</v>
      </c>
    </row>
    <row r="1090" spans="1:4" x14ac:dyDescent="0.25">
      <c r="A1090" t="s">
        <v>1131</v>
      </c>
      <c r="B1090">
        <v>35</v>
      </c>
      <c r="C1090">
        <v>7.9183529825796234E-4</v>
      </c>
      <c r="D1090">
        <v>-7.1411571445208475</v>
      </c>
    </row>
    <row r="1091" spans="1:4" x14ac:dyDescent="0.25">
      <c r="A1091" t="s">
        <v>1132</v>
      </c>
      <c r="B1091">
        <v>10</v>
      </c>
      <c r="C1091">
        <v>2.4194967446771072E-4</v>
      </c>
      <c r="D1091">
        <v>-8.3267808101785867</v>
      </c>
    </row>
    <row r="1092" spans="1:4" x14ac:dyDescent="0.25">
      <c r="A1092" t="s">
        <v>1133</v>
      </c>
      <c r="B1092">
        <v>7</v>
      </c>
      <c r="C1092">
        <v>1.7596339961288053E-4</v>
      </c>
      <c r="D1092">
        <v>-8.6452345412971212</v>
      </c>
    </row>
    <row r="1093" spans="1:4" x14ac:dyDescent="0.25">
      <c r="A1093" t="s">
        <v>3144</v>
      </c>
      <c r="B1093">
        <v>3</v>
      </c>
      <c r="C1093">
        <v>8.7981699806440264E-5</v>
      </c>
      <c r="D1093">
        <v>-9.3383817218570666</v>
      </c>
    </row>
    <row r="1094" spans="1:4" x14ac:dyDescent="0.25">
      <c r="A1094" t="s">
        <v>1134</v>
      </c>
      <c r="B1094">
        <v>13</v>
      </c>
      <c r="C1094">
        <v>3.0793594932254089E-4</v>
      </c>
      <c r="D1094">
        <v>-8.0856187533616986</v>
      </c>
    </row>
    <row r="1095" spans="1:4" x14ac:dyDescent="0.25">
      <c r="A1095" t="s">
        <v>3145</v>
      </c>
      <c r="B1095">
        <v>6</v>
      </c>
      <c r="C1095">
        <v>1.5396797466127045E-4</v>
      </c>
      <c r="D1095">
        <v>-8.7787659339216439</v>
      </c>
    </row>
    <row r="1096" spans="1:4" x14ac:dyDescent="0.25">
      <c r="A1096" t="s">
        <v>3146</v>
      </c>
      <c r="B1096">
        <v>6</v>
      </c>
      <c r="C1096">
        <v>1.5396797466127045E-4</v>
      </c>
      <c r="D1096">
        <v>-8.7787659339216439</v>
      </c>
    </row>
    <row r="1097" spans="1:4" x14ac:dyDescent="0.25">
      <c r="A1097" t="s">
        <v>3147</v>
      </c>
      <c r="B1097">
        <v>12</v>
      </c>
      <c r="C1097">
        <v>2.8594052437093084E-4</v>
      </c>
      <c r="D1097">
        <v>-8.1597267255154211</v>
      </c>
    </row>
    <row r="1098" spans="1:4" x14ac:dyDescent="0.25">
      <c r="A1098" t="s">
        <v>1135</v>
      </c>
      <c r="B1098">
        <v>6</v>
      </c>
      <c r="C1098">
        <v>1.5396797466127045E-4</v>
      </c>
      <c r="D1098">
        <v>-8.7787659339216439</v>
      </c>
    </row>
    <row r="1099" spans="1:4" x14ac:dyDescent="0.25">
      <c r="A1099" t="s">
        <v>1137</v>
      </c>
      <c r="B1099">
        <v>5</v>
      </c>
      <c r="C1099">
        <v>1.3197254970966039E-4</v>
      </c>
      <c r="D1099">
        <v>-8.9329166137489029</v>
      </c>
    </row>
    <row r="1100" spans="1:4" x14ac:dyDescent="0.25">
      <c r="A1100" t="s">
        <v>1138</v>
      </c>
      <c r="B1100">
        <v>4</v>
      </c>
      <c r="C1100">
        <v>1.0997712475805032E-4</v>
      </c>
      <c r="D1100">
        <v>-9.1152381705428578</v>
      </c>
    </row>
    <row r="1101" spans="1:4" x14ac:dyDescent="0.25">
      <c r="A1101" t="s">
        <v>1139</v>
      </c>
      <c r="B1101">
        <v>9</v>
      </c>
      <c r="C1101">
        <v>2.1995424951610064E-4</v>
      </c>
      <c r="D1101">
        <v>-8.4220909899829124</v>
      </c>
    </row>
    <row r="1102" spans="1:4" x14ac:dyDescent="0.25">
      <c r="A1102" t="s">
        <v>1140</v>
      </c>
      <c r="B1102">
        <v>3</v>
      </c>
      <c r="C1102">
        <v>8.7981699806440264E-5</v>
      </c>
      <c r="D1102">
        <v>-9.3383817218570666</v>
      </c>
    </row>
    <row r="1103" spans="1:4" x14ac:dyDescent="0.25">
      <c r="A1103" t="s">
        <v>1142</v>
      </c>
      <c r="B1103">
        <v>13</v>
      </c>
      <c r="C1103">
        <v>3.0793594932254089E-4</v>
      </c>
      <c r="D1103">
        <v>-8.0856187533616986</v>
      </c>
    </row>
    <row r="1104" spans="1:4" x14ac:dyDescent="0.25">
      <c r="A1104" t="s">
        <v>1143</v>
      </c>
      <c r="B1104">
        <v>5</v>
      </c>
      <c r="C1104">
        <v>1.3197254970966039E-4</v>
      </c>
      <c r="D1104">
        <v>-8.9329166137489029</v>
      </c>
    </row>
    <row r="1105" spans="1:4" x14ac:dyDescent="0.25">
      <c r="A1105" t="s">
        <v>3148</v>
      </c>
      <c r="B1105">
        <v>4</v>
      </c>
      <c r="C1105">
        <v>1.0997712475805032E-4</v>
      </c>
      <c r="D1105">
        <v>-9.1152381705428578</v>
      </c>
    </row>
    <row r="1106" spans="1:4" x14ac:dyDescent="0.25">
      <c r="A1106" t="s">
        <v>1145</v>
      </c>
      <c r="B1106">
        <v>7</v>
      </c>
      <c r="C1106">
        <v>1.7596339961288053E-4</v>
      </c>
      <c r="D1106">
        <v>-8.6452345412971212</v>
      </c>
    </row>
    <row r="1107" spans="1:4" x14ac:dyDescent="0.25">
      <c r="A1107" t="s">
        <v>1146</v>
      </c>
      <c r="B1107">
        <v>5</v>
      </c>
      <c r="C1107">
        <v>1.3197254970966039E-4</v>
      </c>
      <c r="D1107">
        <v>-8.9329166137489029</v>
      </c>
    </row>
    <row r="1108" spans="1:4" x14ac:dyDescent="0.25">
      <c r="A1108" t="s">
        <v>1147</v>
      </c>
      <c r="B1108">
        <v>37</v>
      </c>
      <c r="C1108">
        <v>8.3582614816118245E-4</v>
      </c>
      <c r="D1108">
        <v>-7.0870899232505717</v>
      </c>
    </row>
    <row r="1109" spans="1:4" x14ac:dyDescent="0.25">
      <c r="A1109" t="s">
        <v>1148</v>
      </c>
      <c r="B1109">
        <v>5</v>
      </c>
      <c r="C1109">
        <v>1.3197254970966039E-4</v>
      </c>
      <c r="D1109">
        <v>-8.9329166137489029</v>
      </c>
    </row>
    <row r="1110" spans="1:4" x14ac:dyDescent="0.25">
      <c r="A1110" t="s">
        <v>1149</v>
      </c>
      <c r="B1110">
        <v>19</v>
      </c>
      <c r="C1110">
        <v>4.3990849903220128E-4</v>
      </c>
      <c r="D1110">
        <v>-7.7289438094229661</v>
      </c>
    </row>
    <row r="1111" spans="1:4" x14ac:dyDescent="0.25">
      <c r="A1111" t="s">
        <v>1151</v>
      </c>
      <c r="B1111">
        <v>4</v>
      </c>
      <c r="C1111">
        <v>1.0997712475805032E-4</v>
      </c>
      <c r="D1111">
        <v>-9.1152381705428578</v>
      </c>
    </row>
    <row r="1112" spans="1:4" x14ac:dyDescent="0.25">
      <c r="A1112" t="s">
        <v>1153</v>
      </c>
      <c r="B1112">
        <v>13</v>
      </c>
      <c r="C1112">
        <v>3.0793594932254089E-4</v>
      </c>
      <c r="D1112">
        <v>-8.0856187533616986</v>
      </c>
    </row>
    <row r="1113" spans="1:4" x14ac:dyDescent="0.25">
      <c r="A1113" t="s">
        <v>1154</v>
      </c>
      <c r="B1113">
        <v>6</v>
      </c>
      <c r="C1113">
        <v>1.5396797466127045E-4</v>
      </c>
      <c r="D1113">
        <v>-8.7787659339216439</v>
      </c>
    </row>
    <row r="1114" spans="1:4" x14ac:dyDescent="0.25">
      <c r="A1114" t="s">
        <v>1155</v>
      </c>
      <c r="B1114">
        <v>6</v>
      </c>
      <c r="C1114">
        <v>1.5396797466127045E-4</v>
      </c>
      <c r="D1114">
        <v>-8.7787659339216439</v>
      </c>
    </row>
    <row r="1115" spans="1:4" x14ac:dyDescent="0.25">
      <c r="A1115" t="s">
        <v>1156</v>
      </c>
      <c r="B1115">
        <v>8</v>
      </c>
      <c r="C1115">
        <v>1.9795882456449058E-4</v>
      </c>
      <c r="D1115">
        <v>-8.5274515056407374</v>
      </c>
    </row>
    <row r="1116" spans="1:4" x14ac:dyDescent="0.25">
      <c r="A1116" t="s">
        <v>1157</v>
      </c>
      <c r="B1116">
        <v>18</v>
      </c>
      <c r="C1116">
        <v>4.1791307408059122E-4</v>
      </c>
      <c r="D1116">
        <v>-7.7802371038105171</v>
      </c>
    </row>
    <row r="1117" spans="1:4" x14ac:dyDescent="0.25">
      <c r="A1117" t="s">
        <v>1158</v>
      </c>
      <c r="B1117">
        <v>6</v>
      </c>
      <c r="C1117">
        <v>1.5396797466127045E-4</v>
      </c>
      <c r="D1117">
        <v>-8.7787659339216439</v>
      </c>
    </row>
    <row r="1118" spans="1:4" x14ac:dyDescent="0.25">
      <c r="A1118" t="s">
        <v>1160</v>
      </c>
      <c r="B1118">
        <v>14</v>
      </c>
      <c r="C1118">
        <v>3.29931374274151E-4</v>
      </c>
      <c r="D1118">
        <v>-8.0166258818747469</v>
      </c>
    </row>
    <row r="1119" spans="1:4" x14ac:dyDescent="0.25">
      <c r="A1119" t="s">
        <v>1161</v>
      </c>
      <c r="B1119">
        <v>5</v>
      </c>
      <c r="C1119">
        <v>1.3197254970966039E-4</v>
      </c>
      <c r="D1119">
        <v>-8.9329166137489029</v>
      </c>
    </row>
    <row r="1120" spans="1:4" x14ac:dyDescent="0.25">
      <c r="A1120" t="s">
        <v>3149</v>
      </c>
      <c r="B1120">
        <v>7</v>
      </c>
      <c r="C1120">
        <v>1.7596339961288053E-4</v>
      </c>
      <c r="D1120">
        <v>-8.6452345412971212</v>
      </c>
    </row>
    <row r="1121" spans="1:4" x14ac:dyDescent="0.25">
      <c r="A1121" t="s">
        <v>1162</v>
      </c>
      <c r="B1121">
        <v>18</v>
      </c>
      <c r="C1121">
        <v>4.1791307408059122E-4</v>
      </c>
      <c r="D1121">
        <v>-7.7802371038105171</v>
      </c>
    </row>
    <row r="1122" spans="1:4" x14ac:dyDescent="0.25">
      <c r="A1122" t="s">
        <v>3150</v>
      </c>
      <c r="B1122">
        <v>6</v>
      </c>
      <c r="C1122">
        <v>1.5396797466127045E-4</v>
      </c>
      <c r="D1122">
        <v>-8.7787659339216439</v>
      </c>
    </row>
    <row r="1123" spans="1:4" x14ac:dyDescent="0.25">
      <c r="A1123" t="s">
        <v>1163</v>
      </c>
      <c r="B1123">
        <v>3</v>
      </c>
      <c r="C1123">
        <v>8.7981699806440264E-5</v>
      </c>
      <c r="D1123">
        <v>-9.3383817218570666</v>
      </c>
    </row>
    <row r="1124" spans="1:4" x14ac:dyDescent="0.25">
      <c r="A1124" t="s">
        <v>1164</v>
      </c>
      <c r="B1124">
        <v>52</v>
      </c>
      <c r="C1124">
        <v>1.1657575224353334E-3</v>
      </c>
      <c r="D1124">
        <v>-6.7543841694248359</v>
      </c>
    </row>
    <row r="1125" spans="1:4" x14ac:dyDescent="0.25">
      <c r="A1125" t="s">
        <v>3151</v>
      </c>
      <c r="B1125">
        <v>3</v>
      </c>
      <c r="C1125">
        <v>8.7981699806440264E-5</v>
      </c>
      <c r="D1125">
        <v>-9.3383817218570666</v>
      </c>
    </row>
    <row r="1126" spans="1:4" x14ac:dyDescent="0.25">
      <c r="A1126" t="s">
        <v>3152</v>
      </c>
      <c r="B1126">
        <v>4</v>
      </c>
      <c r="C1126">
        <v>1.0997712475805032E-4</v>
      </c>
      <c r="D1126">
        <v>-9.1152381705428578</v>
      </c>
    </row>
    <row r="1127" spans="1:4" x14ac:dyDescent="0.25">
      <c r="A1127" t="s">
        <v>1165</v>
      </c>
      <c r="B1127">
        <v>14</v>
      </c>
      <c r="C1127">
        <v>3.29931374274151E-4</v>
      </c>
      <c r="D1127">
        <v>-8.0166258818747469</v>
      </c>
    </row>
    <row r="1128" spans="1:4" x14ac:dyDescent="0.25">
      <c r="A1128" t="s">
        <v>1166</v>
      </c>
      <c r="B1128">
        <v>12</v>
      </c>
      <c r="C1128">
        <v>2.8594052437093084E-4</v>
      </c>
      <c r="D1128">
        <v>-8.1597267255154211</v>
      </c>
    </row>
    <row r="1129" spans="1:4" x14ac:dyDescent="0.25">
      <c r="A1129" t="s">
        <v>3153</v>
      </c>
      <c r="B1129">
        <v>4</v>
      </c>
      <c r="C1129">
        <v>1.0997712475805032E-4</v>
      </c>
      <c r="D1129">
        <v>-9.1152381705428578</v>
      </c>
    </row>
    <row r="1130" spans="1:4" x14ac:dyDescent="0.25">
      <c r="A1130" t="s">
        <v>1167</v>
      </c>
      <c r="B1130">
        <v>34</v>
      </c>
      <c r="C1130">
        <v>7.6983987330635228E-4</v>
      </c>
      <c r="D1130">
        <v>-7.1693280214875434</v>
      </c>
    </row>
    <row r="1131" spans="1:4" x14ac:dyDescent="0.25">
      <c r="A1131" t="s">
        <v>3154</v>
      </c>
      <c r="B1131">
        <v>3</v>
      </c>
      <c r="C1131">
        <v>8.7981699806440264E-5</v>
      </c>
      <c r="D1131">
        <v>-9.3383817218570666</v>
      </c>
    </row>
    <row r="1132" spans="1:4" x14ac:dyDescent="0.25">
      <c r="A1132" t="s">
        <v>3155</v>
      </c>
      <c r="B1132">
        <v>4</v>
      </c>
      <c r="C1132">
        <v>1.0997712475805032E-4</v>
      </c>
      <c r="D1132">
        <v>-9.1152381705428578</v>
      </c>
    </row>
    <row r="1133" spans="1:4" x14ac:dyDescent="0.25">
      <c r="A1133" t="s">
        <v>3156</v>
      </c>
      <c r="B1133">
        <v>13</v>
      </c>
      <c r="C1133">
        <v>3.0793594932254089E-4</v>
      </c>
      <c r="D1133">
        <v>-8.0856187533616986</v>
      </c>
    </row>
    <row r="1134" spans="1:4" x14ac:dyDescent="0.25">
      <c r="A1134" t="s">
        <v>3157</v>
      </c>
      <c r="B1134">
        <v>3</v>
      </c>
      <c r="C1134">
        <v>8.7981699806440264E-5</v>
      </c>
      <c r="D1134">
        <v>-9.3383817218570666</v>
      </c>
    </row>
    <row r="1135" spans="1:4" x14ac:dyDescent="0.25">
      <c r="A1135" t="s">
        <v>1171</v>
      </c>
      <c r="B1135">
        <v>4</v>
      </c>
      <c r="C1135">
        <v>1.0997712475805032E-4</v>
      </c>
      <c r="D1135">
        <v>-9.1152381705428578</v>
      </c>
    </row>
    <row r="1136" spans="1:4" x14ac:dyDescent="0.25">
      <c r="A1136" t="s">
        <v>1173</v>
      </c>
      <c r="B1136">
        <v>20</v>
      </c>
      <c r="C1136">
        <v>4.6190392398381139E-4</v>
      </c>
      <c r="D1136">
        <v>-7.6801536452535339</v>
      </c>
    </row>
    <row r="1137" spans="1:4" x14ac:dyDescent="0.25">
      <c r="A1137" t="s">
        <v>3158</v>
      </c>
      <c r="B1137">
        <v>4</v>
      </c>
      <c r="C1137">
        <v>1.0997712475805032E-4</v>
      </c>
      <c r="D1137">
        <v>-9.1152381705428578</v>
      </c>
    </row>
    <row r="1138" spans="1:4" x14ac:dyDescent="0.25">
      <c r="A1138" t="s">
        <v>1174</v>
      </c>
      <c r="B1138">
        <v>200</v>
      </c>
      <c r="C1138">
        <v>4.4210804152736228E-3</v>
      </c>
      <c r="D1138">
        <v>-5.4213711749178817</v>
      </c>
    </row>
    <row r="1139" spans="1:4" x14ac:dyDescent="0.25">
      <c r="A1139" t="s">
        <v>3159</v>
      </c>
      <c r="B1139">
        <v>5</v>
      </c>
      <c r="C1139">
        <v>1.3197254970966039E-4</v>
      </c>
      <c r="D1139">
        <v>-8.9329166137489029</v>
      </c>
    </row>
    <row r="1140" spans="1:4" x14ac:dyDescent="0.25">
      <c r="A1140" t="s">
        <v>1175</v>
      </c>
      <c r="B1140">
        <v>5</v>
      </c>
      <c r="C1140">
        <v>1.3197254970966039E-4</v>
      </c>
      <c r="D1140">
        <v>-8.9329166137489029</v>
      </c>
    </row>
    <row r="1141" spans="1:4" x14ac:dyDescent="0.25">
      <c r="A1141" t="s">
        <v>1176</v>
      </c>
      <c r="B1141">
        <v>3</v>
      </c>
      <c r="C1141">
        <v>8.7981699806440264E-5</v>
      </c>
      <c r="D1141">
        <v>-9.3383817218570666</v>
      </c>
    </row>
    <row r="1142" spans="1:4" x14ac:dyDescent="0.25">
      <c r="A1142" t="s">
        <v>3160</v>
      </c>
      <c r="B1142">
        <v>3</v>
      </c>
      <c r="C1142">
        <v>8.7981699806440264E-5</v>
      </c>
      <c r="D1142">
        <v>-9.3383817218570666</v>
      </c>
    </row>
    <row r="1143" spans="1:4" x14ac:dyDescent="0.25">
      <c r="A1143" t="s">
        <v>3161</v>
      </c>
      <c r="B1143">
        <v>4</v>
      </c>
      <c r="C1143">
        <v>1.0997712475805032E-4</v>
      </c>
      <c r="D1143">
        <v>-9.1152381705428578</v>
      </c>
    </row>
    <row r="1144" spans="1:4" x14ac:dyDescent="0.25">
      <c r="A1144" t="s">
        <v>3162</v>
      </c>
      <c r="B1144">
        <v>4</v>
      </c>
      <c r="C1144">
        <v>1.0997712475805032E-4</v>
      </c>
      <c r="D1144">
        <v>-9.1152381705428578</v>
      </c>
    </row>
    <row r="1145" spans="1:4" x14ac:dyDescent="0.25">
      <c r="A1145" t="s">
        <v>1178</v>
      </c>
      <c r="B1145">
        <v>4</v>
      </c>
      <c r="C1145">
        <v>1.0997712475805032E-4</v>
      </c>
      <c r="D1145">
        <v>-9.1152381705428578</v>
      </c>
    </row>
    <row r="1146" spans="1:4" x14ac:dyDescent="0.25">
      <c r="A1146" t="s">
        <v>1180</v>
      </c>
      <c r="B1146">
        <v>11</v>
      </c>
      <c r="C1146">
        <v>2.6394509941932078E-4</v>
      </c>
      <c r="D1146">
        <v>-8.2397694331889575</v>
      </c>
    </row>
    <row r="1147" spans="1:4" x14ac:dyDescent="0.25">
      <c r="A1147" t="s">
        <v>1181</v>
      </c>
      <c r="B1147">
        <v>3</v>
      </c>
      <c r="C1147">
        <v>8.7981699806440264E-5</v>
      </c>
      <c r="D1147">
        <v>-9.3383817218570666</v>
      </c>
    </row>
    <row r="1148" spans="1:4" x14ac:dyDescent="0.25">
      <c r="A1148" t="s">
        <v>1182</v>
      </c>
      <c r="B1148">
        <v>4</v>
      </c>
      <c r="C1148">
        <v>1.0997712475805032E-4</v>
      </c>
      <c r="D1148">
        <v>-9.1152381705428578</v>
      </c>
    </row>
    <row r="1149" spans="1:4" x14ac:dyDescent="0.25">
      <c r="A1149" t="s">
        <v>3163</v>
      </c>
      <c r="B1149">
        <v>3</v>
      </c>
      <c r="C1149">
        <v>8.7981699806440264E-5</v>
      </c>
      <c r="D1149">
        <v>-9.3383817218570666</v>
      </c>
    </row>
    <row r="1150" spans="1:4" x14ac:dyDescent="0.25">
      <c r="A1150" t="s">
        <v>1183</v>
      </c>
      <c r="B1150">
        <v>5</v>
      </c>
      <c r="C1150">
        <v>1.3197254970966039E-4</v>
      </c>
      <c r="D1150">
        <v>-8.9329166137489029</v>
      </c>
    </row>
    <row r="1151" spans="1:4" x14ac:dyDescent="0.25">
      <c r="A1151" t="s">
        <v>1184</v>
      </c>
      <c r="B1151">
        <v>17</v>
      </c>
      <c r="C1151">
        <v>3.9591764912898117E-4</v>
      </c>
      <c r="D1151">
        <v>-7.8343043250807929</v>
      </c>
    </row>
    <row r="1152" spans="1:4" x14ac:dyDescent="0.25">
      <c r="A1152" t="s">
        <v>3164</v>
      </c>
      <c r="B1152">
        <v>8</v>
      </c>
      <c r="C1152">
        <v>1.9795882456449058E-4</v>
      </c>
      <c r="D1152">
        <v>-8.5274515056407374</v>
      </c>
    </row>
    <row r="1153" spans="1:4" x14ac:dyDescent="0.25">
      <c r="A1153" t="s">
        <v>1187</v>
      </c>
      <c r="B1153">
        <v>5</v>
      </c>
      <c r="C1153">
        <v>1.3197254970966039E-4</v>
      </c>
      <c r="D1153">
        <v>-8.9329166137489029</v>
      </c>
    </row>
    <row r="1154" spans="1:4" x14ac:dyDescent="0.25">
      <c r="A1154" t="s">
        <v>1190</v>
      </c>
      <c r="B1154">
        <v>20</v>
      </c>
      <c r="C1154">
        <v>4.6190392398381139E-4</v>
      </c>
      <c r="D1154">
        <v>-7.6801536452535339</v>
      </c>
    </row>
    <row r="1155" spans="1:4" x14ac:dyDescent="0.25">
      <c r="A1155" t="s">
        <v>1192</v>
      </c>
      <c r="B1155">
        <v>63</v>
      </c>
      <c r="C1155">
        <v>1.4077071969030442E-3</v>
      </c>
      <c r="D1155">
        <v>-6.5657929996172859</v>
      </c>
    </row>
    <row r="1156" spans="1:4" x14ac:dyDescent="0.25">
      <c r="A1156" t="s">
        <v>3165</v>
      </c>
      <c r="B1156">
        <v>3</v>
      </c>
      <c r="C1156">
        <v>8.7981699806440264E-5</v>
      </c>
      <c r="D1156">
        <v>-9.3383817218570666</v>
      </c>
    </row>
    <row r="1157" spans="1:4" x14ac:dyDescent="0.25">
      <c r="A1157" t="s">
        <v>1194</v>
      </c>
      <c r="B1157">
        <v>25</v>
      </c>
      <c r="C1157">
        <v>5.7188104874186167E-4</v>
      </c>
      <c r="D1157">
        <v>-7.4665795449554757</v>
      </c>
    </row>
    <row r="1158" spans="1:4" x14ac:dyDescent="0.25">
      <c r="A1158" t="s">
        <v>1196</v>
      </c>
      <c r="B1158">
        <v>3</v>
      </c>
      <c r="C1158">
        <v>8.7981699806440264E-5</v>
      </c>
      <c r="D1158">
        <v>-9.3383817218570666</v>
      </c>
    </row>
    <row r="1159" spans="1:4" x14ac:dyDescent="0.25">
      <c r="A1159" t="s">
        <v>1199</v>
      </c>
      <c r="B1159">
        <v>25</v>
      </c>
      <c r="C1159">
        <v>5.7188104874186167E-4</v>
      </c>
      <c r="D1159">
        <v>-7.4665795449554757</v>
      </c>
    </row>
    <row r="1160" spans="1:4" x14ac:dyDescent="0.25">
      <c r="A1160" t="s">
        <v>1201</v>
      </c>
      <c r="B1160">
        <v>65</v>
      </c>
      <c r="C1160">
        <v>1.4516980468062643E-3</v>
      </c>
      <c r="D1160">
        <v>-6.5350213409505322</v>
      </c>
    </row>
    <row r="1161" spans="1:4" x14ac:dyDescent="0.25">
      <c r="A1161" t="s">
        <v>1202</v>
      </c>
      <c r="B1161">
        <v>3</v>
      </c>
      <c r="C1161">
        <v>8.7981699806440264E-5</v>
      </c>
      <c r="D1161">
        <v>-9.3383817218570666</v>
      </c>
    </row>
    <row r="1162" spans="1:4" x14ac:dyDescent="0.25">
      <c r="A1162" t="s">
        <v>1203</v>
      </c>
      <c r="B1162">
        <v>3</v>
      </c>
      <c r="C1162">
        <v>8.7981699806440264E-5</v>
      </c>
      <c r="D1162">
        <v>-9.3383817218570666</v>
      </c>
    </row>
    <row r="1163" spans="1:4" x14ac:dyDescent="0.25">
      <c r="A1163" t="s">
        <v>1204</v>
      </c>
      <c r="B1163">
        <v>22</v>
      </c>
      <c r="C1163">
        <v>5.058947738870315E-4</v>
      </c>
      <c r="D1163">
        <v>-7.5891818670478077</v>
      </c>
    </row>
    <row r="1164" spans="1:4" x14ac:dyDescent="0.25">
      <c r="A1164" t="s">
        <v>3166</v>
      </c>
      <c r="B1164">
        <v>4</v>
      </c>
      <c r="C1164">
        <v>1.0997712475805032E-4</v>
      </c>
      <c r="D1164">
        <v>-9.1152381705428578</v>
      </c>
    </row>
    <row r="1165" spans="1:4" x14ac:dyDescent="0.25">
      <c r="A1165" t="s">
        <v>1205</v>
      </c>
      <c r="B1165">
        <v>14</v>
      </c>
      <c r="C1165">
        <v>3.29931374274151E-4</v>
      </c>
      <c r="D1165">
        <v>-8.0166258818747469</v>
      </c>
    </row>
    <row r="1166" spans="1:4" x14ac:dyDescent="0.25">
      <c r="A1166" t="s">
        <v>1207</v>
      </c>
      <c r="B1166">
        <v>3</v>
      </c>
      <c r="C1166">
        <v>8.7981699806440264E-5</v>
      </c>
      <c r="D1166">
        <v>-9.3383817218570666</v>
      </c>
    </row>
    <row r="1167" spans="1:4" x14ac:dyDescent="0.25">
      <c r="A1167" t="s">
        <v>3167</v>
      </c>
      <c r="B1167">
        <v>4</v>
      </c>
      <c r="C1167">
        <v>1.0997712475805032E-4</v>
      </c>
      <c r="D1167">
        <v>-9.1152381705428578</v>
      </c>
    </row>
    <row r="1168" spans="1:4" x14ac:dyDescent="0.25">
      <c r="A1168" t="s">
        <v>3168</v>
      </c>
      <c r="B1168">
        <v>5</v>
      </c>
      <c r="C1168">
        <v>1.3197254970966039E-4</v>
      </c>
      <c r="D1168">
        <v>-8.9329166137489029</v>
      </c>
    </row>
    <row r="1169" spans="1:4" x14ac:dyDescent="0.25">
      <c r="A1169" t="s">
        <v>1208</v>
      </c>
      <c r="B1169">
        <v>110</v>
      </c>
      <c r="C1169">
        <v>2.4414921696287173E-3</v>
      </c>
      <c r="D1169">
        <v>-6.0151458816646235</v>
      </c>
    </row>
    <row r="1170" spans="1:4" x14ac:dyDescent="0.25">
      <c r="A1170" t="s">
        <v>3169</v>
      </c>
      <c r="B1170">
        <v>4</v>
      </c>
      <c r="C1170">
        <v>1.0997712475805032E-4</v>
      </c>
      <c r="D1170">
        <v>-9.1152381705428578</v>
      </c>
    </row>
    <row r="1171" spans="1:4" x14ac:dyDescent="0.25">
      <c r="A1171" t="s">
        <v>3170</v>
      </c>
      <c r="B1171">
        <v>3</v>
      </c>
      <c r="C1171">
        <v>8.7981699806440264E-5</v>
      </c>
      <c r="D1171">
        <v>-9.3383817218570666</v>
      </c>
    </row>
    <row r="1172" spans="1:4" x14ac:dyDescent="0.25">
      <c r="A1172" t="s">
        <v>1211</v>
      </c>
      <c r="B1172">
        <v>182</v>
      </c>
      <c r="C1172">
        <v>4.0251627661446422E-3</v>
      </c>
      <c r="D1172">
        <v>-5.515189930135536</v>
      </c>
    </row>
    <row r="1173" spans="1:4" x14ac:dyDescent="0.25">
      <c r="A1173" t="s">
        <v>1213</v>
      </c>
      <c r="B1173">
        <v>21</v>
      </c>
      <c r="C1173">
        <v>4.8389934893542145E-4</v>
      </c>
      <c r="D1173">
        <v>-7.6336336296186413</v>
      </c>
    </row>
    <row r="1174" spans="1:4" x14ac:dyDescent="0.25">
      <c r="A1174" t="s">
        <v>1215</v>
      </c>
      <c r="B1174">
        <v>44</v>
      </c>
      <c r="C1174">
        <v>9.8979412282245295E-4</v>
      </c>
      <c r="D1174">
        <v>-6.9180135932066378</v>
      </c>
    </row>
    <row r="1175" spans="1:4" x14ac:dyDescent="0.25">
      <c r="A1175" t="s">
        <v>1217</v>
      </c>
      <c r="B1175">
        <v>4</v>
      </c>
      <c r="C1175">
        <v>1.0997712475805032E-4</v>
      </c>
      <c r="D1175">
        <v>-9.1152381705428578</v>
      </c>
    </row>
    <row r="1176" spans="1:4" x14ac:dyDescent="0.25">
      <c r="A1176" t="s">
        <v>1218</v>
      </c>
      <c r="B1176">
        <v>4</v>
      </c>
      <c r="C1176">
        <v>1.0997712475805032E-4</v>
      </c>
      <c r="D1176">
        <v>-9.1152381705428578</v>
      </c>
    </row>
    <row r="1177" spans="1:4" x14ac:dyDescent="0.25">
      <c r="A1177" t="s">
        <v>3171</v>
      </c>
      <c r="B1177">
        <v>5</v>
      </c>
      <c r="C1177">
        <v>1.3197254970966039E-4</v>
      </c>
      <c r="D1177">
        <v>-8.9329166137489029</v>
      </c>
    </row>
    <row r="1178" spans="1:4" x14ac:dyDescent="0.25">
      <c r="A1178" t="s">
        <v>3172</v>
      </c>
      <c r="B1178">
        <v>3</v>
      </c>
      <c r="C1178">
        <v>8.7981699806440264E-5</v>
      </c>
      <c r="D1178">
        <v>-9.3383817218570666</v>
      </c>
    </row>
    <row r="1179" spans="1:4" x14ac:dyDescent="0.25">
      <c r="A1179" t="s">
        <v>1219</v>
      </c>
      <c r="B1179">
        <v>31</v>
      </c>
      <c r="C1179">
        <v>7.0385359845152211E-4</v>
      </c>
      <c r="D1179">
        <v>-7.2589401801772304</v>
      </c>
    </row>
    <row r="1180" spans="1:4" x14ac:dyDescent="0.25">
      <c r="A1180" t="s">
        <v>1221</v>
      </c>
      <c r="B1180">
        <v>7</v>
      </c>
      <c r="C1180">
        <v>1.7596339961288053E-4</v>
      </c>
      <c r="D1180">
        <v>-8.6452345412971212</v>
      </c>
    </row>
    <row r="1181" spans="1:4" x14ac:dyDescent="0.25">
      <c r="A1181" t="s">
        <v>1222</v>
      </c>
      <c r="B1181">
        <v>4</v>
      </c>
      <c r="C1181">
        <v>1.0997712475805032E-4</v>
      </c>
      <c r="D1181">
        <v>-9.1152381705428578</v>
      </c>
    </row>
    <row r="1182" spans="1:4" x14ac:dyDescent="0.25">
      <c r="A1182" t="s">
        <v>1223</v>
      </c>
      <c r="B1182">
        <v>31</v>
      </c>
      <c r="C1182">
        <v>7.0385359845152211E-4</v>
      </c>
      <c r="D1182">
        <v>-7.2589401801772304</v>
      </c>
    </row>
    <row r="1183" spans="1:4" x14ac:dyDescent="0.25">
      <c r="A1183" t="s">
        <v>1224</v>
      </c>
      <c r="B1183">
        <v>7</v>
      </c>
      <c r="C1183">
        <v>1.7596339961288053E-4</v>
      </c>
      <c r="D1183">
        <v>-8.6452345412971212</v>
      </c>
    </row>
    <row r="1184" spans="1:4" x14ac:dyDescent="0.25">
      <c r="A1184" t="s">
        <v>1225</v>
      </c>
      <c r="B1184">
        <v>100</v>
      </c>
      <c r="C1184">
        <v>2.2215379201126167E-3</v>
      </c>
      <c r="D1184">
        <v>-6.1095555661356977</v>
      </c>
    </row>
    <row r="1185" spans="1:4" x14ac:dyDescent="0.25">
      <c r="A1185" t="s">
        <v>1226</v>
      </c>
      <c r="B1185">
        <v>5</v>
      </c>
      <c r="C1185">
        <v>1.3197254970966039E-4</v>
      </c>
      <c r="D1185">
        <v>-8.9329166137489029</v>
      </c>
    </row>
    <row r="1186" spans="1:4" x14ac:dyDescent="0.25">
      <c r="A1186" t="s">
        <v>1227</v>
      </c>
      <c r="B1186">
        <v>10</v>
      </c>
      <c r="C1186">
        <v>2.4194967446771072E-4</v>
      </c>
      <c r="D1186">
        <v>-8.3267808101785867</v>
      </c>
    </row>
    <row r="1187" spans="1:4" x14ac:dyDescent="0.25">
      <c r="A1187" t="s">
        <v>1232</v>
      </c>
      <c r="B1187">
        <v>15</v>
      </c>
      <c r="C1187">
        <v>3.5192679922576106E-4</v>
      </c>
      <c r="D1187">
        <v>-7.9520873607371758</v>
      </c>
    </row>
    <row r="1188" spans="1:4" x14ac:dyDescent="0.25">
      <c r="A1188" t="s">
        <v>1234</v>
      </c>
      <c r="B1188">
        <v>76</v>
      </c>
      <c r="C1188">
        <v>1.693647721273975E-3</v>
      </c>
      <c r="D1188">
        <v>-6.3808706611232733</v>
      </c>
    </row>
    <row r="1189" spans="1:4" x14ac:dyDescent="0.25">
      <c r="A1189" t="s">
        <v>1235</v>
      </c>
      <c r="B1189">
        <v>6</v>
      </c>
      <c r="C1189">
        <v>1.5396797466127045E-4</v>
      </c>
      <c r="D1189">
        <v>-8.7787659339216439</v>
      </c>
    </row>
    <row r="1190" spans="1:4" x14ac:dyDescent="0.25">
      <c r="A1190" t="s">
        <v>1237</v>
      </c>
      <c r="B1190">
        <v>14</v>
      </c>
      <c r="C1190">
        <v>3.29931374274151E-4</v>
      </c>
      <c r="D1190">
        <v>-8.0166258818747469</v>
      </c>
    </row>
    <row r="1191" spans="1:4" x14ac:dyDescent="0.25">
      <c r="A1191" t="s">
        <v>1238</v>
      </c>
      <c r="B1191">
        <v>3</v>
      </c>
      <c r="C1191">
        <v>8.7981699806440264E-5</v>
      </c>
      <c r="D1191">
        <v>-9.3383817218570666</v>
      </c>
    </row>
    <row r="1192" spans="1:4" x14ac:dyDescent="0.25">
      <c r="A1192" t="s">
        <v>1239</v>
      </c>
      <c r="B1192">
        <v>21</v>
      </c>
      <c r="C1192">
        <v>4.8389934893542145E-4</v>
      </c>
      <c r="D1192">
        <v>-7.6336336296186413</v>
      </c>
    </row>
    <row r="1193" spans="1:4" x14ac:dyDescent="0.25">
      <c r="A1193" t="s">
        <v>3173</v>
      </c>
      <c r="B1193">
        <v>3</v>
      </c>
      <c r="C1193">
        <v>8.7981699806440264E-5</v>
      </c>
      <c r="D1193">
        <v>-9.3383817218570666</v>
      </c>
    </row>
    <row r="1194" spans="1:4" x14ac:dyDescent="0.25">
      <c r="A1194" t="s">
        <v>1240</v>
      </c>
      <c r="B1194">
        <v>70</v>
      </c>
      <c r="C1194">
        <v>1.5616751715643146E-3</v>
      </c>
      <c r="D1194">
        <v>-6.4619962059356419</v>
      </c>
    </row>
    <row r="1195" spans="1:4" x14ac:dyDescent="0.25">
      <c r="A1195" t="s">
        <v>1242</v>
      </c>
      <c r="B1195">
        <v>5</v>
      </c>
      <c r="C1195">
        <v>1.3197254970966039E-4</v>
      </c>
      <c r="D1195">
        <v>-8.9329166137489029</v>
      </c>
    </row>
    <row r="1196" spans="1:4" x14ac:dyDescent="0.25">
      <c r="A1196" t="s">
        <v>1243</v>
      </c>
      <c r="B1196">
        <v>10</v>
      </c>
      <c r="C1196">
        <v>2.4194967446771072E-4</v>
      </c>
      <c r="D1196">
        <v>-8.3267808101785867</v>
      </c>
    </row>
    <row r="1197" spans="1:4" x14ac:dyDescent="0.25">
      <c r="A1197" t="s">
        <v>1244</v>
      </c>
      <c r="B1197">
        <v>3</v>
      </c>
      <c r="C1197">
        <v>8.7981699806440264E-5</v>
      </c>
      <c r="D1197">
        <v>-9.3383817218570666</v>
      </c>
    </row>
    <row r="1198" spans="1:4" x14ac:dyDescent="0.25">
      <c r="A1198" t="s">
        <v>3174</v>
      </c>
      <c r="B1198">
        <v>5</v>
      </c>
      <c r="C1198">
        <v>1.3197254970966039E-4</v>
      </c>
      <c r="D1198">
        <v>-8.9329166137489029</v>
      </c>
    </row>
    <row r="1199" spans="1:4" x14ac:dyDescent="0.25">
      <c r="A1199" t="s">
        <v>1245</v>
      </c>
      <c r="B1199">
        <v>9</v>
      </c>
      <c r="C1199">
        <v>2.1995424951610064E-4</v>
      </c>
      <c r="D1199">
        <v>-8.4220909899829124</v>
      </c>
    </row>
    <row r="1200" spans="1:4" x14ac:dyDescent="0.25">
      <c r="A1200" t="s">
        <v>1246</v>
      </c>
      <c r="B1200">
        <v>5</v>
      </c>
      <c r="C1200">
        <v>1.3197254970966039E-4</v>
      </c>
      <c r="D1200">
        <v>-8.9329166137489029</v>
      </c>
    </row>
    <row r="1201" spans="1:4" x14ac:dyDescent="0.25">
      <c r="A1201" t="s">
        <v>1249</v>
      </c>
      <c r="B1201">
        <v>3</v>
      </c>
      <c r="C1201">
        <v>8.7981699806440264E-5</v>
      </c>
      <c r="D1201">
        <v>-9.3383817218570666</v>
      </c>
    </row>
    <row r="1202" spans="1:4" x14ac:dyDescent="0.25">
      <c r="A1202" t="s">
        <v>1250</v>
      </c>
      <c r="B1202">
        <v>34</v>
      </c>
      <c r="C1202">
        <v>7.6983987330635228E-4</v>
      </c>
      <c r="D1202">
        <v>-7.1693280214875434</v>
      </c>
    </row>
    <row r="1203" spans="1:4" x14ac:dyDescent="0.25">
      <c r="A1203" t="s">
        <v>1251</v>
      </c>
      <c r="B1203">
        <v>5</v>
      </c>
      <c r="C1203">
        <v>1.3197254970966039E-4</v>
      </c>
      <c r="D1203">
        <v>-8.9329166137489029</v>
      </c>
    </row>
    <row r="1204" spans="1:4" x14ac:dyDescent="0.25">
      <c r="A1204" t="s">
        <v>3175</v>
      </c>
      <c r="B1204">
        <v>7</v>
      </c>
      <c r="C1204">
        <v>1.7596339961288053E-4</v>
      </c>
      <c r="D1204">
        <v>-8.6452345412971212</v>
      </c>
    </row>
    <row r="1205" spans="1:4" x14ac:dyDescent="0.25">
      <c r="A1205" t="s">
        <v>3176</v>
      </c>
      <c r="B1205">
        <v>9</v>
      </c>
      <c r="C1205">
        <v>2.1995424951610064E-4</v>
      </c>
      <c r="D1205">
        <v>-8.4220909899829124</v>
      </c>
    </row>
    <row r="1206" spans="1:4" x14ac:dyDescent="0.25">
      <c r="A1206" t="s">
        <v>3177</v>
      </c>
      <c r="B1206">
        <v>3</v>
      </c>
      <c r="C1206">
        <v>8.7981699806440264E-5</v>
      </c>
      <c r="D1206">
        <v>-9.3383817218570666</v>
      </c>
    </row>
    <row r="1207" spans="1:4" x14ac:dyDescent="0.25">
      <c r="A1207" t="s">
        <v>1254</v>
      </c>
      <c r="B1207">
        <v>13</v>
      </c>
      <c r="C1207">
        <v>3.0793594932254089E-4</v>
      </c>
      <c r="D1207">
        <v>-8.0856187533616986</v>
      </c>
    </row>
    <row r="1208" spans="1:4" x14ac:dyDescent="0.25">
      <c r="A1208" t="s">
        <v>1255</v>
      </c>
      <c r="B1208">
        <v>24</v>
      </c>
      <c r="C1208">
        <v>5.4988562379025161E-4</v>
      </c>
      <c r="D1208">
        <v>-7.5058002581087564</v>
      </c>
    </row>
    <row r="1209" spans="1:4" x14ac:dyDescent="0.25">
      <c r="A1209" t="s">
        <v>1257</v>
      </c>
      <c r="B1209">
        <v>84</v>
      </c>
      <c r="C1209">
        <v>1.8696111208868556E-3</v>
      </c>
      <c r="D1209">
        <v>-6.2820248264866407</v>
      </c>
    </row>
    <row r="1210" spans="1:4" x14ac:dyDescent="0.25">
      <c r="A1210" t="s">
        <v>1260</v>
      </c>
      <c r="B1210">
        <v>15</v>
      </c>
      <c r="C1210">
        <v>3.5192679922576106E-4</v>
      </c>
      <c r="D1210">
        <v>-7.9520873607371758</v>
      </c>
    </row>
    <row r="1211" spans="1:4" x14ac:dyDescent="0.25">
      <c r="A1211" t="s">
        <v>1261</v>
      </c>
      <c r="B1211">
        <v>15</v>
      </c>
      <c r="C1211">
        <v>3.5192679922576106E-4</v>
      </c>
      <c r="D1211">
        <v>-7.9520873607371758</v>
      </c>
    </row>
    <row r="1212" spans="1:4" x14ac:dyDescent="0.25">
      <c r="A1212" t="s">
        <v>1262</v>
      </c>
      <c r="B1212">
        <v>6</v>
      </c>
      <c r="C1212">
        <v>1.5396797466127045E-4</v>
      </c>
      <c r="D1212">
        <v>-8.7787659339216439</v>
      </c>
    </row>
    <row r="1213" spans="1:4" x14ac:dyDescent="0.25">
      <c r="A1213" t="s">
        <v>3178</v>
      </c>
      <c r="B1213">
        <v>3</v>
      </c>
      <c r="C1213">
        <v>8.7981699806440264E-5</v>
      </c>
      <c r="D1213">
        <v>-9.3383817218570666</v>
      </c>
    </row>
    <row r="1214" spans="1:4" x14ac:dyDescent="0.25">
      <c r="A1214" t="s">
        <v>1263</v>
      </c>
      <c r="B1214">
        <v>7</v>
      </c>
      <c r="C1214">
        <v>1.7596339961288053E-4</v>
      </c>
      <c r="D1214">
        <v>-8.6452345412971212</v>
      </c>
    </row>
    <row r="1215" spans="1:4" x14ac:dyDescent="0.25">
      <c r="A1215" t="s">
        <v>1264</v>
      </c>
      <c r="B1215">
        <v>10</v>
      </c>
      <c r="C1215">
        <v>2.4194967446771072E-4</v>
      </c>
      <c r="D1215">
        <v>-8.3267808101785867</v>
      </c>
    </row>
    <row r="1216" spans="1:4" x14ac:dyDescent="0.25">
      <c r="A1216" t="s">
        <v>3179</v>
      </c>
      <c r="B1216">
        <v>6</v>
      </c>
      <c r="C1216">
        <v>1.5396797466127045E-4</v>
      </c>
      <c r="D1216">
        <v>-8.7787659339216439</v>
      </c>
    </row>
    <row r="1217" spans="1:4" x14ac:dyDescent="0.25">
      <c r="A1217" t="s">
        <v>1265</v>
      </c>
      <c r="B1217">
        <v>4</v>
      </c>
      <c r="C1217">
        <v>1.0997712475805032E-4</v>
      </c>
      <c r="D1217">
        <v>-9.1152381705428578</v>
      </c>
    </row>
    <row r="1218" spans="1:4" x14ac:dyDescent="0.25">
      <c r="A1218" t="s">
        <v>1266</v>
      </c>
      <c r="B1218">
        <v>29</v>
      </c>
      <c r="C1218">
        <v>6.59862748548302E-4</v>
      </c>
      <c r="D1218">
        <v>-7.3234787013148024</v>
      </c>
    </row>
    <row r="1219" spans="1:4" x14ac:dyDescent="0.25">
      <c r="A1219" t="s">
        <v>3180</v>
      </c>
      <c r="B1219">
        <v>6</v>
      </c>
      <c r="C1219">
        <v>1.5396797466127045E-4</v>
      </c>
      <c r="D1219">
        <v>-8.7787659339216439</v>
      </c>
    </row>
    <row r="1220" spans="1:4" x14ac:dyDescent="0.25">
      <c r="A1220" t="s">
        <v>1269</v>
      </c>
      <c r="B1220">
        <v>67</v>
      </c>
      <c r="C1220">
        <v>1.4956888967094845E-3</v>
      </c>
      <c r="D1220">
        <v>-6.5051683778008504</v>
      </c>
    </row>
    <row r="1221" spans="1:4" x14ac:dyDescent="0.25">
      <c r="A1221" t="s">
        <v>3181</v>
      </c>
      <c r="B1221">
        <v>4</v>
      </c>
      <c r="C1221">
        <v>1.0997712475805032E-4</v>
      </c>
      <c r="D1221">
        <v>-9.1152381705428578</v>
      </c>
    </row>
    <row r="1222" spans="1:4" x14ac:dyDescent="0.25">
      <c r="A1222" t="s">
        <v>1270</v>
      </c>
      <c r="B1222">
        <v>37</v>
      </c>
      <c r="C1222">
        <v>8.3582614816118245E-4</v>
      </c>
      <c r="D1222">
        <v>-7.0870899232505717</v>
      </c>
    </row>
    <row r="1223" spans="1:4" x14ac:dyDescent="0.25">
      <c r="A1223" t="s">
        <v>1271</v>
      </c>
      <c r="B1223">
        <v>9</v>
      </c>
      <c r="C1223">
        <v>2.1995424951610064E-4</v>
      </c>
      <c r="D1223">
        <v>-8.4220909899829124</v>
      </c>
    </row>
    <row r="1224" spans="1:4" x14ac:dyDescent="0.25">
      <c r="A1224" t="s">
        <v>3182</v>
      </c>
      <c r="B1224">
        <v>3</v>
      </c>
      <c r="C1224">
        <v>8.7981699806440264E-5</v>
      </c>
      <c r="D1224">
        <v>-9.3383817218570666</v>
      </c>
    </row>
    <row r="1225" spans="1:4" x14ac:dyDescent="0.25">
      <c r="A1225" t="s">
        <v>3183</v>
      </c>
      <c r="B1225">
        <v>4</v>
      </c>
      <c r="C1225">
        <v>1.0997712475805032E-4</v>
      </c>
      <c r="D1225">
        <v>-9.1152381705428578</v>
      </c>
    </row>
    <row r="1226" spans="1:4" x14ac:dyDescent="0.25">
      <c r="A1226" t="s">
        <v>3184</v>
      </c>
      <c r="B1226">
        <v>7</v>
      </c>
      <c r="C1226">
        <v>1.7596339961288053E-4</v>
      </c>
      <c r="D1226">
        <v>-8.6452345412971212</v>
      </c>
    </row>
    <row r="1227" spans="1:4" x14ac:dyDescent="0.25">
      <c r="A1227" t="s">
        <v>1272</v>
      </c>
      <c r="B1227">
        <v>23</v>
      </c>
      <c r="C1227">
        <v>5.2789019883864156E-4</v>
      </c>
      <c r="D1227">
        <v>-7.5466222526290121</v>
      </c>
    </row>
    <row r="1228" spans="1:4" x14ac:dyDescent="0.25">
      <c r="A1228" t="s">
        <v>1273</v>
      </c>
      <c r="B1228">
        <v>3</v>
      </c>
      <c r="C1228">
        <v>8.7981699806440264E-5</v>
      </c>
      <c r="D1228">
        <v>-9.3383817218570666</v>
      </c>
    </row>
    <row r="1229" spans="1:4" x14ac:dyDescent="0.25">
      <c r="A1229" t="s">
        <v>3185</v>
      </c>
      <c r="B1229">
        <v>5</v>
      </c>
      <c r="C1229">
        <v>1.3197254970966039E-4</v>
      </c>
      <c r="D1229">
        <v>-8.9329166137489029</v>
      </c>
    </row>
    <row r="1230" spans="1:4" x14ac:dyDescent="0.25">
      <c r="A1230" t="s">
        <v>1275</v>
      </c>
      <c r="B1230">
        <v>9</v>
      </c>
      <c r="C1230">
        <v>2.1995424951610064E-4</v>
      </c>
      <c r="D1230">
        <v>-8.4220909899829124</v>
      </c>
    </row>
    <row r="1231" spans="1:4" x14ac:dyDescent="0.25">
      <c r="A1231" t="s">
        <v>1277</v>
      </c>
      <c r="B1231">
        <v>3</v>
      </c>
      <c r="C1231">
        <v>8.7981699806440264E-5</v>
      </c>
      <c r="D1231">
        <v>-9.3383817218570666</v>
      </c>
    </row>
    <row r="1232" spans="1:4" x14ac:dyDescent="0.25">
      <c r="A1232" t="s">
        <v>1279</v>
      </c>
      <c r="B1232">
        <v>22</v>
      </c>
      <c r="C1232">
        <v>5.058947738870315E-4</v>
      </c>
      <c r="D1232">
        <v>-7.5891818670478077</v>
      </c>
    </row>
    <row r="1233" spans="1:4" x14ac:dyDescent="0.25">
      <c r="A1233" t="s">
        <v>3186</v>
      </c>
      <c r="B1233">
        <v>4</v>
      </c>
      <c r="C1233">
        <v>1.0997712475805032E-4</v>
      </c>
      <c r="D1233">
        <v>-9.1152381705428578</v>
      </c>
    </row>
    <row r="1234" spans="1:4" x14ac:dyDescent="0.25">
      <c r="A1234" t="s">
        <v>1280</v>
      </c>
      <c r="B1234">
        <v>4</v>
      </c>
      <c r="C1234">
        <v>1.0997712475805032E-4</v>
      </c>
      <c r="D1234">
        <v>-9.1152381705428578</v>
      </c>
    </row>
    <row r="1235" spans="1:4" x14ac:dyDescent="0.25">
      <c r="A1235" t="s">
        <v>1281</v>
      </c>
      <c r="B1235">
        <v>8</v>
      </c>
      <c r="C1235">
        <v>1.9795882456449058E-4</v>
      </c>
      <c r="D1235">
        <v>-8.5274515056407374</v>
      </c>
    </row>
    <row r="1236" spans="1:4" x14ac:dyDescent="0.25">
      <c r="A1236" t="s">
        <v>1282</v>
      </c>
      <c r="B1236">
        <v>132</v>
      </c>
      <c r="C1236">
        <v>2.9253915185641385E-3</v>
      </c>
      <c r="D1236">
        <v>-5.8343269547552037</v>
      </c>
    </row>
    <row r="1237" spans="1:4" x14ac:dyDescent="0.25">
      <c r="A1237" t="s">
        <v>1284</v>
      </c>
      <c r="B1237">
        <v>5</v>
      </c>
      <c r="C1237">
        <v>1.3197254970966039E-4</v>
      </c>
      <c r="D1237">
        <v>-8.9329166137489029</v>
      </c>
    </row>
    <row r="1238" spans="1:4" x14ac:dyDescent="0.25">
      <c r="A1238" t="s">
        <v>3187</v>
      </c>
      <c r="B1238">
        <v>4</v>
      </c>
      <c r="C1238">
        <v>1.0997712475805032E-4</v>
      </c>
      <c r="D1238">
        <v>-9.1152381705428578</v>
      </c>
    </row>
    <row r="1239" spans="1:4" x14ac:dyDescent="0.25">
      <c r="A1239" t="s">
        <v>1285</v>
      </c>
      <c r="B1239">
        <v>50</v>
      </c>
      <c r="C1239">
        <v>1.1217666725321133E-3</v>
      </c>
      <c r="D1239">
        <v>-6.7928504502526321</v>
      </c>
    </row>
    <row r="1240" spans="1:4" x14ac:dyDescent="0.25">
      <c r="A1240" t="s">
        <v>3188</v>
      </c>
      <c r="B1240">
        <v>5</v>
      </c>
      <c r="C1240">
        <v>1.3197254970966039E-4</v>
      </c>
      <c r="D1240">
        <v>-8.9329166137489029</v>
      </c>
    </row>
    <row r="1241" spans="1:4" x14ac:dyDescent="0.25">
      <c r="A1241" t="s">
        <v>1286</v>
      </c>
      <c r="B1241">
        <v>3</v>
      </c>
      <c r="C1241">
        <v>8.7981699806440264E-5</v>
      </c>
      <c r="D1241">
        <v>-9.3383817218570666</v>
      </c>
    </row>
    <row r="1242" spans="1:4" x14ac:dyDescent="0.25">
      <c r="A1242" t="s">
        <v>1287</v>
      </c>
      <c r="B1242">
        <v>32</v>
      </c>
      <c r="C1242">
        <v>7.2584902340313217E-4</v>
      </c>
      <c r="D1242">
        <v>-7.2281685215104767</v>
      </c>
    </row>
    <row r="1243" spans="1:4" x14ac:dyDescent="0.25">
      <c r="A1243" t="s">
        <v>1288</v>
      </c>
      <c r="B1243">
        <v>3</v>
      </c>
      <c r="C1243">
        <v>8.7981699806440264E-5</v>
      </c>
      <c r="D1243">
        <v>-9.3383817218570666</v>
      </c>
    </row>
    <row r="1244" spans="1:4" x14ac:dyDescent="0.25">
      <c r="A1244" t="s">
        <v>1289</v>
      </c>
      <c r="B1244">
        <v>5</v>
      </c>
      <c r="C1244">
        <v>1.3197254970966039E-4</v>
      </c>
      <c r="D1244">
        <v>-8.9329166137489029</v>
      </c>
    </row>
    <row r="1245" spans="1:4" x14ac:dyDescent="0.25">
      <c r="A1245" t="s">
        <v>1290</v>
      </c>
      <c r="B1245">
        <v>5</v>
      </c>
      <c r="C1245">
        <v>1.3197254970966039E-4</v>
      </c>
      <c r="D1245">
        <v>-8.9329166137489029</v>
      </c>
    </row>
    <row r="1246" spans="1:4" x14ac:dyDescent="0.25">
      <c r="A1246" t="s">
        <v>1291</v>
      </c>
      <c r="B1246">
        <v>8</v>
      </c>
      <c r="C1246">
        <v>1.9795882456449058E-4</v>
      </c>
      <c r="D1246">
        <v>-8.5274515056407374</v>
      </c>
    </row>
    <row r="1247" spans="1:4" x14ac:dyDescent="0.25">
      <c r="A1247" t="s">
        <v>1293</v>
      </c>
      <c r="B1247">
        <v>6</v>
      </c>
      <c r="C1247">
        <v>1.5396797466127045E-4</v>
      </c>
      <c r="D1247">
        <v>-8.7787659339216439</v>
      </c>
    </row>
    <row r="1248" spans="1:4" x14ac:dyDescent="0.25">
      <c r="A1248" t="s">
        <v>1294</v>
      </c>
      <c r="B1248">
        <v>6</v>
      </c>
      <c r="C1248">
        <v>1.5396797466127045E-4</v>
      </c>
      <c r="D1248">
        <v>-8.7787659339216439</v>
      </c>
    </row>
    <row r="1249" spans="1:4" x14ac:dyDescent="0.25">
      <c r="A1249" t="s">
        <v>3189</v>
      </c>
      <c r="B1249">
        <v>3</v>
      </c>
      <c r="C1249">
        <v>8.7981699806440264E-5</v>
      </c>
      <c r="D1249">
        <v>-9.3383817218570666</v>
      </c>
    </row>
    <row r="1250" spans="1:4" x14ac:dyDescent="0.25">
      <c r="A1250" t="s">
        <v>1296</v>
      </c>
      <c r="B1250">
        <v>3</v>
      </c>
      <c r="C1250">
        <v>8.7981699806440264E-5</v>
      </c>
      <c r="D1250">
        <v>-9.3383817218570666</v>
      </c>
    </row>
    <row r="1251" spans="1:4" x14ac:dyDescent="0.25">
      <c r="A1251" t="s">
        <v>1297</v>
      </c>
      <c r="B1251">
        <v>4</v>
      </c>
      <c r="C1251">
        <v>1.0997712475805032E-4</v>
      </c>
      <c r="D1251">
        <v>-9.1152381705428578</v>
      </c>
    </row>
    <row r="1252" spans="1:4" x14ac:dyDescent="0.25">
      <c r="A1252" t="s">
        <v>1298</v>
      </c>
      <c r="B1252">
        <v>13</v>
      </c>
      <c r="C1252">
        <v>3.0793594932254089E-4</v>
      </c>
      <c r="D1252">
        <v>-8.0856187533616986</v>
      </c>
    </row>
    <row r="1253" spans="1:4" x14ac:dyDescent="0.25">
      <c r="A1253" t="s">
        <v>1299</v>
      </c>
      <c r="B1253">
        <v>5</v>
      </c>
      <c r="C1253">
        <v>1.3197254970966039E-4</v>
      </c>
      <c r="D1253">
        <v>-8.9329166137489029</v>
      </c>
    </row>
    <row r="1254" spans="1:4" x14ac:dyDescent="0.25">
      <c r="A1254" t="s">
        <v>1300</v>
      </c>
      <c r="B1254">
        <v>12</v>
      </c>
      <c r="C1254">
        <v>2.8594052437093084E-4</v>
      </c>
      <c r="D1254">
        <v>-8.1597267255154211</v>
      </c>
    </row>
    <row r="1255" spans="1:4" x14ac:dyDescent="0.25">
      <c r="A1255" t="s">
        <v>3190</v>
      </c>
      <c r="B1255">
        <v>4</v>
      </c>
      <c r="C1255">
        <v>1.0997712475805032E-4</v>
      </c>
      <c r="D1255">
        <v>-9.1152381705428578</v>
      </c>
    </row>
    <row r="1256" spans="1:4" x14ac:dyDescent="0.25">
      <c r="A1256" t="s">
        <v>1301</v>
      </c>
      <c r="B1256">
        <v>6</v>
      </c>
      <c r="C1256">
        <v>1.5396797466127045E-4</v>
      </c>
      <c r="D1256">
        <v>-8.7787659339216439</v>
      </c>
    </row>
    <row r="1257" spans="1:4" x14ac:dyDescent="0.25">
      <c r="A1257" t="s">
        <v>1302</v>
      </c>
      <c r="B1257">
        <v>10</v>
      </c>
      <c r="C1257">
        <v>2.4194967446771072E-4</v>
      </c>
      <c r="D1257">
        <v>-8.3267808101785867</v>
      </c>
    </row>
    <row r="1258" spans="1:4" x14ac:dyDescent="0.25">
      <c r="A1258" t="s">
        <v>3191</v>
      </c>
      <c r="B1258">
        <v>3</v>
      </c>
      <c r="C1258">
        <v>8.7981699806440264E-5</v>
      </c>
      <c r="D1258">
        <v>-9.3383817218570666</v>
      </c>
    </row>
    <row r="1259" spans="1:4" x14ac:dyDescent="0.25">
      <c r="A1259" t="s">
        <v>3192</v>
      </c>
      <c r="B1259">
        <v>3</v>
      </c>
      <c r="C1259">
        <v>8.7981699806440264E-5</v>
      </c>
      <c r="D1259">
        <v>-9.3383817218570666</v>
      </c>
    </row>
    <row r="1260" spans="1:4" x14ac:dyDescent="0.25">
      <c r="A1260" t="s">
        <v>1307</v>
      </c>
      <c r="B1260">
        <v>430</v>
      </c>
      <c r="C1260">
        <v>9.4800281541439387E-3</v>
      </c>
      <c r="D1260">
        <v>-4.65856799287321</v>
      </c>
    </row>
    <row r="1261" spans="1:4" x14ac:dyDescent="0.25">
      <c r="A1261" t="s">
        <v>1308</v>
      </c>
      <c r="B1261">
        <v>17</v>
      </c>
      <c r="C1261">
        <v>3.9591764912898117E-4</v>
      </c>
      <c r="D1261">
        <v>-7.8343043250807929</v>
      </c>
    </row>
    <row r="1262" spans="1:4" x14ac:dyDescent="0.25">
      <c r="A1262" t="s">
        <v>1309</v>
      </c>
      <c r="B1262">
        <v>11</v>
      </c>
      <c r="C1262">
        <v>2.6394509941932078E-4</v>
      </c>
      <c r="D1262">
        <v>-8.2397694331889575</v>
      </c>
    </row>
    <row r="1263" spans="1:4" x14ac:dyDescent="0.25">
      <c r="A1263" t="s">
        <v>1310</v>
      </c>
      <c r="B1263">
        <v>38</v>
      </c>
      <c r="C1263">
        <v>8.5782157311279251E-4</v>
      </c>
      <c r="D1263">
        <v>-7.0611144368473111</v>
      </c>
    </row>
    <row r="1264" spans="1:4" x14ac:dyDescent="0.25">
      <c r="A1264" t="s">
        <v>1311</v>
      </c>
      <c r="B1264">
        <v>6</v>
      </c>
      <c r="C1264">
        <v>1.5396797466127045E-4</v>
      </c>
      <c r="D1264">
        <v>-8.7787659339216439</v>
      </c>
    </row>
    <row r="1265" spans="1:4" x14ac:dyDescent="0.25">
      <c r="A1265" t="s">
        <v>3193</v>
      </c>
      <c r="B1265">
        <v>3</v>
      </c>
      <c r="C1265">
        <v>8.7981699806440264E-5</v>
      </c>
      <c r="D1265">
        <v>-9.3383817218570666</v>
      </c>
    </row>
    <row r="1266" spans="1:4" x14ac:dyDescent="0.25">
      <c r="A1266" t="s">
        <v>1313</v>
      </c>
      <c r="B1266">
        <v>42</v>
      </c>
      <c r="C1266">
        <v>9.4580327291923284E-4</v>
      </c>
      <c r="D1266">
        <v>-6.9634759672833946</v>
      </c>
    </row>
    <row r="1267" spans="1:4" x14ac:dyDescent="0.25">
      <c r="A1267" t="s">
        <v>1314</v>
      </c>
      <c r="B1267">
        <v>4</v>
      </c>
      <c r="C1267">
        <v>1.0997712475805032E-4</v>
      </c>
      <c r="D1267">
        <v>-9.1152381705428578</v>
      </c>
    </row>
    <row r="1268" spans="1:4" x14ac:dyDescent="0.25">
      <c r="A1268" t="s">
        <v>3194</v>
      </c>
      <c r="B1268">
        <v>5</v>
      </c>
      <c r="C1268">
        <v>1.3197254970966039E-4</v>
      </c>
      <c r="D1268">
        <v>-8.9329166137489029</v>
      </c>
    </row>
    <row r="1269" spans="1:4" x14ac:dyDescent="0.25">
      <c r="A1269" t="s">
        <v>1315</v>
      </c>
      <c r="B1269">
        <v>4</v>
      </c>
      <c r="C1269">
        <v>1.0997712475805032E-4</v>
      </c>
      <c r="D1269">
        <v>-9.1152381705428578</v>
      </c>
    </row>
    <row r="1270" spans="1:4" x14ac:dyDescent="0.25">
      <c r="A1270" t="s">
        <v>1317</v>
      </c>
      <c r="B1270">
        <v>46</v>
      </c>
      <c r="C1270">
        <v>1.0337849727256731E-3</v>
      </c>
      <c r="D1270">
        <v>-6.874528481266899</v>
      </c>
    </row>
    <row r="1271" spans="1:4" x14ac:dyDescent="0.25">
      <c r="A1271" t="s">
        <v>1320</v>
      </c>
      <c r="B1271">
        <v>11</v>
      </c>
      <c r="C1271">
        <v>2.6394509941932078E-4</v>
      </c>
      <c r="D1271">
        <v>-8.2397694331889575</v>
      </c>
    </row>
    <row r="1272" spans="1:4" x14ac:dyDescent="0.25">
      <c r="A1272" t="s">
        <v>1321</v>
      </c>
      <c r="B1272">
        <v>8</v>
      </c>
      <c r="C1272">
        <v>1.9795882456449058E-4</v>
      </c>
      <c r="D1272">
        <v>-8.5274515056407374</v>
      </c>
    </row>
    <row r="1273" spans="1:4" x14ac:dyDescent="0.25">
      <c r="A1273" t="s">
        <v>3195</v>
      </c>
      <c r="B1273">
        <v>3</v>
      </c>
      <c r="C1273">
        <v>8.7981699806440264E-5</v>
      </c>
      <c r="D1273">
        <v>-9.3383817218570666</v>
      </c>
    </row>
    <row r="1274" spans="1:4" x14ac:dyDescent="0.25">
      <c r="A1274" t="s">
        <v>1322</v>
      </c>
      <c r="B1274">
        <v>6</v>
      </c>
      <c r="C1274">
        <v>1.5396797466127045E-4</v>
      </c>
      <c r="D1274">
        <v>-8.7787659339216439</v>
      </c>
    </row>
    <row r="1275" spans="1:4" x14ac:dyDescent="0.25">
      <c r="A1275" t="s">
        <v>1323</v>
      </c>
      <c r="B1275">
        <v>38</v>
      </c>
      <c r="C1275">
        <v>8.5782157311279251E-4</v>
      </c>
      <c r="D1275">
        <v>-7.0611144368473111</v>
      </c>
    </row>
    <row r="1276" spans="1:4" x14ac:dyDescent="0.25">
      <c r="A1276" t="s">
        <v>1325</v>
      </c>
      <c r="B1276">
        <v>3</v>
      </c>
      <c r="C1276">
        <v>8.7981699806440264E-5</v>
      </c>
      <c r="D1276">
        <v>-9.3383817218570666</v>
      </c>
    </row>
    <row r="1277" spans="1:4" x14ac:dyDescent="0.25">
      <c r="A1277" t="s">
        <v>1329</v>
      </c>
      <c r="B1277">
        <v>13</v>
      </c>
      <c r="C1277">
        <v>3.0793594932254089E-4</v>
      </c>
      <c r="D1277">
        <v>-8.0856187533616986</v>
      </c>
    </row>
    <row r="1278" spans="1:4" x14ac:dyDescent="0.25">
      <c r="A1278" t="s">
        <v>3196</v>
      </c>
      <c r="B1278">
        <v>3</v>
      </c>
      <c r="C1278">
        <v>8.7981699806440264E-5</v>
      </c>
      <c r="D1278">
        <v>-9.3383817218570666</v>
      </c>
    </row>
    <row r="1279" spans="1:4" x14ac:dyDescent="0.25">
      <c r="A1279" t="s">
        <v>1330</v>
      </c>
      <c r="B1279">
        <v>13</v>
      </c>
      <c r="C1279">
        <v>3.0793594932254089E-4</v>
      </c>
      <c r="D1279">
        <v>-8.0856187533616986</v>
      </c>
    </row>
    <row r="1280" spans="1:4" x14ac:dyDescent="0.25">
      <c r="A1280" t="s">
        <v>3197</v>
      </c>
      <c r="B1280">
        <v>10</v>
      </c>
      <c r="C1280">
        <v>2.4194967446771072E-4</v>
      </c>
      <c r="D1280">
        <v>-8.3267808101785867</v>
      </c>
    </row>
    <row r="1281" spans="1:4" x14ac:dyDescent="0.25">
      <c r="A1281" t="s">
        <v>3198</v>
      </c>
      <c r="B1281">
        <v>3</v>
      </c>
      <c r="C1281">
        <v>8.7981699806440264E-5</v>
      </c>
      <c r="D1281">
        <v>-9.3383817218570666</v>
      </c>
    </row>
    <row r="1282" spans="1:4" x14ac:dyDescent="0.25">
      <c r="A1282" t="s">
        <v>1331</v>
      </c>
      <c r="B1282">
        <v>3</v>
      </c>
      <c r="C1282">
        <v>8.7981699806440264E-5</v>
      </c>
      <c r="D1282">
        <v>-9.3383817218570666</v>
      </c>
    </row>
    <row r="1283" spans="1:4" x14ac:dyDescent="0.25">
      <c r="A1283" t="s">
        <v>1333</v>
      </c>
      <c r="B1283">
        <v>3</v>
      </c>
      <c r="C1283">
        <v>8.7981699806440264E-5</v>
      </c>
      <c r="D1283">
        <v>-9.3383817218570666</v>
      </c>
    </row>
    <row r="1284" spans="1:4" x14ac:dyDescent="0.25">
      <c r="A1284" t="s">
        <v>1334</v>
      </c>
      <c r="B1284">
        <v>13</v>
      </c>
      <c r="C1284">
        <v>3.0793594932254089E-4</v>
      </c>
      <c r="D1284">
        <v>-8.0856187533616986</v>
      </c>
    </row>
    <row r="1285" spans="1:4" x14ac:dyDescent="0.25">
      <c r="A1285" t="s">
        <v>1335</v>
      </c>
      <c r="B1285">
        <v>51</v>
      </c>
      <c r="C1285">
        <v>1.1437620974837233E-3</v>
      </c>
      <c r="D1285">
        <v>-6.7734323643955303</v>
      </c>
    </row>
    <row r="1286" spans="1:4" x14ac:dyDescent="0.25">
      <c r="A1286" t="s">
        <v>3199</v>
      </c>
      <c r="B1286">
        <v>4</v>
      </c>
      <c r="C1286">
        <v>1.0997712475805032E-4</v>
      </c>
      <c r="D1286">
        <v>-9.1152381705428578</v>
      </c>
    </row>
    <row r="1287" spans="1:4" x14ac:dyDescent="0.25">
      <c r="A1287" t="s">
        <v>1337</v>
      </c>
      <c r="B1287">
        <v>10</v>
      </c>
      <c r="C1287">
        <v>2.4194967446771072E-4</v>
      </c>
      <c r="D1287">
        <v>-8.3267808101785867</v>
      </c>
    </row>
    <row r="1288" spans="1:4" x14ac:dyDescent="0.25">
      <c r="A1288" t="s">
        <v>3200</v>
      </c>
      <c r="B1288">
        <v>5</v>
      </c>
      <c r="C1288">
        <v>1.3197254970966039E-4</v>
      </c>
      <c r="D1288">
        <v>-8.9329166137489029</v>
      </c>
    </row>
    <row r="1289" spans="1:4" x14ac:dyDescent="0.25">
      <c r="A1289" t="s">
        <v>1338</v>
      </c>
      <c r="B1289">
        <v>3</v>
      </c>
      <c r="C1289">
        <v>8.7981699806440264E-5</v>
      </c>
      <c r="D1289">
        <v>-9.3383817218570666</v>
      </c>
    </row>
    <row r="1290" spans="1:4" x14ac:dyDescent="0.25">
      <c r="A1290" t="s">
        <v>1339</v>
      </c>
      <c r="B1290">
        <v>1004</v>
      </c>
      <c r="C1290">
        <v>2.2105402076368116E-2</v>
      </c>
      <c r="D1290">
        <v>-3.8119332624837812</v>
      </c>
    </row>
    <row r="1291" spans="1:4" x14ac:dyDescent="0.25">
      <c r="A1291" t="s">
        <v>1340</v>
      </c>
      <c r="B1291">
        <v>15</v>
      </c>
      <c r="C1291">
        <v>3.5192679922576106E-4</v>
      </c>
      <c r="D1291">
        <v>-7.9520873607371758</v>
      </c>
    </row>
    <row r="1292" spans="1:4" x14ac:dyDescent="0.25">
      <c r="A1292" t="s">
        <v>1344</v>
      </c>
      <c r="B1292">
        <v>5</v>
      </c>
      <c r="C1292">
        <v>1.3197254970966039E-4</v>
      </c>
      <c r="D1292">
        <v>-8.9329166137489029</v>
      </c>
    </row>
    <row r="1293" spans="1:4" x14ac:dyDescent="0.25">
      <c r="A1293" t="s">
        <v>1345</v>
      </c>
      <c r="B1293">
        <v>7</v>
      </c>
      <c r="C1293">
        <v>1.7596339961288053E-4</v>
      </c>
      <c r="D1293">
        <v>-8.6452345412971212</v>
      </c>
    </row>
    <row r="1294" spans="1:4" x14ac:dyDescent="0.25">
      <c r="A1294" t="s">
        <v>1346</v>
      </c>
      <c r="B1294">
        <v>16</v>
      </c>
      <c r="C1294">
        <v>3.7392222417737111E-4</v>
      </c>
      <c r="D1294">
        <v>-7.8914627389207412</v>
      </c>
    </row>
    <row r="1295" spans="1:4" x14ac:dyDescent="0.25">
      <c r="A1295" t="s">
        <v>1347</v>
      </c>
      <c r="B1295">
        <v>3</v>
      </c>
      <c r="C1295">
        <v>8.7981699806440264E-5</v>
      </c>
      <c r="D1295">
        <v>-9.3383817218570666</v>
      </c>
    </row>
    <row r="1296" spans="1:4" x14ac:dyDescent="0.25">
      <c r="A1296" t="s">
        <v>1348</v>
      </c>
      <c r="B1296">
        <v>4</v>
      </c>
      <c r="C1296">
        <v>1.0997712475805032E-4</v>
      </c>
      <c r="D1296">
        <v>-9.1152381705428578</v>
      </c>
    </row>
    <row r="1297" spans="1:4" x14ac:dyDescent="0.25">
      <c r="A1297" t="s">
        <v>1349</v>
      </c>
      <c r="B1297">
        <v>10</v>
      </c>
      <c r="C1297">
        <v>2.4194967446771072E-4</v>
      </c>
      <c r="D1297">
        <v>-8.3267808101785867</v>
      </c>
    </row>
    <row r="1298" spans="1:4" x14ac:dyDescent="0.25">
      <c r="A1298" t="s">
        <v>1350</v>
      </c>
      <c r="B1298">
        <v>3</v>
      </c>
      <c r="C1298">
        <v>8.7981699806440264E-5</v>
      </c>
      <c r="D1298">
        <v>-9.3383817218570666</v>
      </c>
    </row>
    <row r="1299" spans="1:4" x14ac:dyDescent="0.25">
      <c r="A1299" t="s">
        <v>1352</v>
      </c>
      <c r="B1299">
        <v>8</v>
      </c>
      <c r="C1299">
        <v>1.9795882456449058E-4</v>
      </c>
      <c r="D1299">
        <v>-8.5274515056407374</v>
      </c>
    </row>
    <row r="1300" spans="1:4" x14ac:dyDescent="0.25">
      <c r="A1300" t="s">
        <v>3201</v>
      </c>
      <c r="B1300">
        <v>4</v>
      </c>
      <c r="C1300">
        <v>1.0997712475805032E-4</v>
      </c>
      <c r="D1300">
        <v>-9.1152381705428578</v>
      </c>
    </row>
    <row r="1301" spans="1:4" x14ac:dyDescent="0.25">
      <c r="A1301" t="s">
        <v>1353</v>
      </c>
      <c r="B1301">
        <v>3</v>
      </c>
      <c r="C1301">
        <v>8.7981699806440264E-5</v>
      </c>
      <c r="D1301">
        <v>-9.3383817218570666</v>
      </c>
    </row>
    <row r="1302" spans="1:4" x14ac:dyDescent="0.25">
      <c r="A1302" t="s">
        <v>3202</v>
      </c>
      <c r="B1302">
        <v>3</v>
      </c>
      <c r="C1302">
        <v>8.7981699806440264E-5</v>
      </c>
      <c r="D1302">
        <v>-9.3383817218570666</v>
      </c>
    </row>
    <row r="1303" spans="1:4" x14ac:dyDescent="0.25">
      <c r="A1303" t="s">
        <v>3203</v>
      </c>
      <c r="B1303">
        <v>6</v>
      </c>
      <c r="C1303">
        <v>1.5396797466127045E-4</v>
      </c>
      <c r="D1303">
        <v>-8.7787659339216439</v>
      </c>
    </row>
    <row r="1304" spans="1:4" x14ac:dyDescent="0.25">
      <c r="A1304" t="s">
        <v>3204</v>
      </c>
      <c r="B1304">
        <v>4</v>
      </c>
      <c r="C1304">
        <v>1.0997712475805032E-4</v>
      </c>
      <c r="D1304">
        <v>-9.1152381705428578</v>
      </c>
    </row>
    <row r="1305" spans="1:4" x14ac:dyDescent="0.25">
      <c r="A1305" t="s">
        <v>3205</v>
      </c>
      <c r="B1305">
        <v>4</v>
      </c>
      <c r="C1305">
        <v>1.0997712475805032E-4</v>
      </c>
      <c r="D1305">
        <v>-9.1152381705428578</v>
      </c>
    </row>
    <row r="1306" spans="1:4" x14ac:dyDescent="0.25">
      <c r="A1306" t="s">
        <v>1355</v>
      </c>
      <c r="B1306">
        <v>6</v>
      </c>
      <c r="C1306">
        <v>1.5396797466127045E-4</v>
      </c>
      <c r="D1306">
        <v>-8.7787659339216439</v>
      </c>
    </row>
    <row r="1307" spans="1:4" x14ac:dyDescent="0.25">
      <c r="A1307" t="s">
        <v>1358</v>
      </c>
      <c r="B1307">
        <v>10</v>
      </c>
      <c r="C1307">
        <v>2.4194967446771072E-4</v>
      </c>
      <c r="D1307">
        <v>-8.3267808101785867</v>
      </c>
    </row>
    <row r="1308" spans="1:4" x14ac:dyDescent="0.25">
      <c r="A1308" t="s">
        <v>1360</v>
      </c>
      <c r="B1308">
        <v>12</v>
      </c>
      <c r="C1308">
        <v>2.8594052437093084E-4</v>
      </c>
      <c r="D1308">
        <v>-8.1597267255154211</v>
      </c>
    </row>
    <row r="1309" spans="1:4" x14ac:dyDescent="0.25">
      <c r="A1309" t="s">
        <v>1361</v>
      </c>
      <c r="B1309">
        <v>21</v>
      </c>
      <c r="C1309">
        <v>4.8389934893542145E-4</v>
      </c>
      <c r="D1309">
        <v>-7.6336336296186413</v>
      </c>
    </row>
    <row r="1310" spans="1:4" x14ac:dyDescent="0.25">
      <c r="A1310" t="s">
        <v>1362</v>
      </c>
      <c r="B1310">
        <v>15</v>
      </c>
      <c r="C1310">
        <v>3.5192679922576106E-4</v>
      </c>
      <c r="D1310">
        <v>-7.9520873607371758</v>
      </c>
    </row>
    <row r="1311" spans="1:4" x14ac:dyDescent="0.25">
      <c r="A1311" t="s">
        <v>1363</v>
      </c>
      <c r="B1311">
        <v>3</v>
      </c>
      <c r="C1311">
        <v>8.7981699806440264E-5</v>
      </c>
      <c r="D1311">
        <v>-9.3383817218570666</v>
      </c>
    </row>
    <row r="1312" spans="1:4" x14ac:dyDescent="0.25">
      <c r="A1312" t="s">
        <v>1365</v>
      </c>
      <c r="B1312">
        <v>6</v>
      </c>
      <c r="C1312">
        <v>1.5396797466127045E-4</v>
      </c>
      <c r="D1312">
        <v>-8.7787659339216439</v>
      </c>
    </row>
    <row r="1313" spans="1:4" x14ac:dyDescent="0.25">
      <c r="A1313" t="s">
        <v>3206</v>
      </c>
      <c r="B1313">
        <v>6</v>
      </c>
      <c r="C1313">
        <v>1.5396797466127045E-4</v>
      </c>
      <c r="D1313">
        <v>-8.7787659339216439</v>
      </c>
    </row>
    <row r="1314" spans="1:4" x14ac:dyDescent="0.25">
      <c r="A1314" t="s">
        <v>3207</v>
      </c>
      <c r="B1314">
        <v>4</v>
      </c>
      <c r="C1314">
        <v>1.0997712475805032E-4</v>
      </c>
      <c r="D1314">
        <v>-9.1152381705428578</v>
      </c>
    </row>
    <row r="1315" spans="1:4" x14ac:dyDescent="0.25">
      <c r="A1315" t="s">
        <v>1370</v>
      </c>
      <c r="B1315">
        <v>4</v>
      </c>
      <c r="C1315">
        <v>1.0997712475805032E-4</v>
      </c>
      <c r="D1315">
        <v>-9.1152381705428578</v>
      </c>
    </row>
    <row r="1316" spans="1:4" x14ac:dyDescent="0.25">
      <c r="A1316" t="s">
        <v>3208</v>
      </c>
      <c r="B1316">
        <v>3</v>
      </c>
      <c r="C1316">
        <v>8.7981699806440264E-5</v>
      </c>
      <c r="D1316">
        <v>-9.3383817218570666</v>
      </c>
    </row>
    <row r="1317" spans="1:4" x14ac:dyDescent="0.25">
      <c r="A1317" t="s">
        <v>1373</v>
      </c>
      <c r="B1317">
        <v>10</v>
      </c>
      <c r="C1317">
        <v>2.4194967446771072E-4</v>
      </c>
      <c r="D1317">
        <v>-8.3267808101785867</v>
      </c>
    </row>
    <row r="1318" spans="1:4" x14ac:dyDescent="0.25">
      <c r="A1318" t="s">
        <v>3209</v>
      </c>
      <c r="B1318">
        <v>4</v>
      </c>
      <c r="C1318">
        <v>1.0997712475805032E-4</v>
      </c>
      <c r="D1318">
        <v>-9.1152381705428578</v>
      </c>
    </row>
    <row r="1319" spans="1:4" x14ac:dyDescent="0.25">
      <c r="A1319" t="s">
        <v>1378</v>
      </c>
      <c r="B1319">
        <v>3</v>
      </c>
      <c r="C1319">
        <v>8.7981699806440264E-5</v>
      </c>
      <c r="D1319">
        <v>-9.3383817218570666</v>
      </c>
    </row>
    <row r="1320" spans="1:4" x14ac:dyDescent="0.25">
      <c r="A1320" t="s">
        <v>1379</v>
      </c>
      <c r="B1320">
        <v>4</v>
      </c>
      <c r="C1320">
        <v>1.0997712475805032E-4</v>
      </c>
      <c r="D1320">
        <v>-9.1152381705428578</v>
      </c>
    </row>
    <row r="1321" spans="1:4" x14ac:dyDescent="0.25">
      <c r="A1321" t="s">
        <v>1380</v>
      </c>
      <c r="B1321">
        <v>3</v>
      </c>
      <c r="C1321">
        <v>8.7981699806440264E-5</v>
      </c>
      <c r="D1321">
        <v>-9.3383817218570666</v>
      </c>
    </row>
    <row r="1322" spans="1:4" x14ac:dyDescent="0.25">
      <c r="A1322" t="s">
        <v>1381</v>
      </c>
      <c r="B1322">
        <v>8</v>
      </c>
      <c r="C1322">
        <v>1.9795882456449058E-4</v>
      </c>
      <c r="D1322">
        <v>-8.5274515056407374</v>
      </c>
    </row>
    <row r="1323" spans="1:4" x14ac:dyDescent="0.25">
      <c r="A1323" t="s">
        <v>1382</v>
      </c>
      <c r="B1323">
        <v>4</v>
      </c>
      <c r="C1323">
        <v>1.0997712475805032E-4</v>
      </c>
      <c r="D1323">
        <v>-9.1152381705428578</v>
      </c>
    </row>
    <row r="1324" spans="1:4" x14ac:dyDescent="0.25">
      <c r="A1324" t="s">
        <v>3210</v>
      </c>
      <c r="B1324">
        <v>3</v>
      </c>
      <c r="C1324">
        <v>8.7981699806440264E-5</v>
      </c>
      <c r="D1324">
        <v>-9.3383817218570666</v>
      </c>
    </row>
    <row r="1325" spans="1:4" x14ac:dyDescent="0.25">
      <c r="A1325" t="s">
        <v>1383</v>
      </c>
      <c r="B1325">
        <v>11</v>
      </c>
      <c r="C1325">
        <v>2.6394509941932078E-4</v>
      </c>
      <c r="D1325">
        <v>-8.2397694331889575</v>
      </c>
    </row>
    <row r="1326" spans="1:4" x14ac:dyDescent="0.25">
      <c r="A1326" t="s">
        <v>1384</v>
      </c>
      <c r="B1326">
        <v>28</v>
      </c>
      <c r="C1326">
        <v>6.3786732359669184E-4</v>
      </c>
      <c r="D1326">
        <v>-7.3573802529904837</v>
      </c>
    </row>
    <row r="1327" spans="1:4" x14ac:dyDescent="0.25">
      <c r="A1327" t="s">
        <v>1386</v>
      </c>
      <c r="B1327">
        <v>5</v>
      </c>
      <c r="C1327">
        <v>1.3197254970966039E-4</v>
      </c>
      <c r="D1327">
        <v>-8.9329166137489029</v>
      </c>
    </row>
    <row r="1328" spans="1:4" x14ac:dyDescent="0.25">
      <c r="A1328" t="s">
        <v>1387</v>
      </c>
      <c r="B1328">
        <v>17</v>
      </c>
      <c r="C1328">
        <v>3.9591764912898117E-4</v>
      </c>
      <c r="D1328">
        <v>-7.8343043250807929</v>
      </c>
    </row>
    <row r="1329" spans="1:4" x14ac:dyDescent="0.25">
      <c r="A1329" t="s">
        <v>1388</v>
      </c>
      <c r="B1329">
        <v>7</v>
      </c>
      <c r="C1329">
        <v>1.7596339961288053E-4</v>
      </c>
      <c r="D1329">
        <v>-8.6452345412971212</v>
      </c>
    </row>
    <row r="1330" spans="1:4" x14ac:dyDescent="0.25">
      <c r="A1330" t="s">
        <v>1389</v>
      </c>
      <c r="B1330">
        <v>6</v>
      </c>
      <c r="C1330">
        <v>1.5396797466127045E-4</v>
      </c>
      <c r="D1330">
        <v>-8.7787659339216439</v>
      </c>
    </row>
    <row r="1331" spans="1:4" x14ac:dyDescent="0.25">
      <c r="A1331" t="s">
        <v>1391</v>
      </c>
      <c r="B1331">
        <v>9</v>
      </c>
      <c r="C1331">
        <v>2.1995424951610064E-4</v>
      </c>
      <c r="D1331">
        <v>-8.4220909899829124</v>
      </c>
    </row>
    <row r="1332" spans="1:4" x14ac:dyDescent="0.25">
      <c r="A1332" t="s">
        <v>1393</v>
      </c>
      <c r="B1332">
        <v>5</v>
      </c>
      <c r="C1332">
        <v>1.3197254970966039E-4</v>
      </c>
      <c r="D1332">
        <v>-8.9329166137489029</v>
      </c>
    </row>
    <row r="1333" spans="1:4" x14ac:dyDescent="0.25">
      <c r="A1333" t="s">
        <v>1394</v>
      </c>
      <c r="B1333">
        <v>6</v>
      </c>
      <c r="C1333">
        <v>1.5396797466127045E-4</v>
      </c>
      <c r="D1333">
        <v>-8.7787659339216439</v>
      </c>
    </row>
    <row r="1334" spans="1:4" x14ac:dyDescent="0.25">
      <c r="A1334" t="s">
        <v>1395</v>
      </c>
      <c r="B1334">
        <v>6</v>
      </c>
      <c r="C1334">
        <v>1.5396797466127045E-4</v>
      </c>
      <c r="D1334">
        <v>-8.7787659339216439</v>
      </c>
    </row>
    <row r="1335" spans="1:4" x14ac:dyDescent="0.25">
      <c r="A1335" t="s">
        <v>3211</v>
      </c>
      <c r="B1335">
        <v>3</v>
      </c>
      <c r="C1335">
        <v>8.7981699806440264E-5</v>
      </c>
      <c r="D1335">
        <v>-9.3383817218570666</v>
      </c>
    </row>
    <row r="1336" spans="1:4" x14ac:dyDescent="0.25">
      <c r="A1336" t="s">
        <v>1396</v>
      </c>
      <c r="B1336">
        <v>4</v>
      </c>
      <c r="C1336">
        <v>1.0997712475805032E-4</v>
      </c>
      <c r="D1336">
        <v>-9.1152381705428578</v>
      </c>
    </row>
    <row r="1337" spans="1:4" x14ac:dyDescent="0.25">
      <c r="A1337" t="s">
        <v>3212</v>
      </c>
      <c r="B1337">
        <v>4</v>
      </c>
      <c r="C1337">
        <v>1.0997712475805032E-4</v>
      </c>
      <c r="D1337">
        <v>-9.1152381705428578</v>
      </c>
    </row>
    <row r="1338" spans="1:4" x14ac:dyDescent="0.25">
      <c r="A1338" t="s">
        <v>3213</v>
      </c>
      <c r="B1338">
        <v>3</v>
      </c>
      <c r="C1338">
        <v>8.7981699806440264E-5</v>
      </c>
      <c r="D1338">
        <v>-9.3383817218570666</v>
      </c>
    </row>
    <row r="1339" spans="1:4" x14ac:dyDescent="0.25">
      <c r="A1339" t="s">
        <v>1397</v>
      </c>
      <c r="B1339">
        <v>22</v>
      </c>
      <c r="C1339">
        <v>5.058947738870315E-4</v>
      </c>
      <c r="D1339">
        <v>-7.5891818670478077</v>
      </c>
    </row>
    <row r="1340" spans="1:4" x14ac:dyDescent="0.25">
      <c r="A1340" t="s">
        <v>3214</v>
      </c>
      <c r="B1340">
        <v>3</v>
      </c>
      <c r="C1340">
        <v>8.7981699806440264E-5</v>
      </c>
      <c r="D1340">
        <v>-9.3383817218570666</v>
      </c>
    </row>
    <row r="1341" spans="1:4" x14ac:dyDescent="0.25">
      <c r="A1341" t="s">
        <v>1399</v>
      </c>
      <c r="B1341">
        <v>18</v>
      </c>
      <c r="C1341">
        <v>4.1791307408059122E-4</v>
      </c>
      <c r="D1341">
        <v>-7.7802371038105171</v>
      </c>
    </row>
    <row r="1342" spans="1:4" x14ac:dyDescent="0.25">
      <c r="A1342" t="s">
        <v>1400</v>
      </c>
      <c r="B1342">
        <v>514</v>
      </c>
      <c r="C1342">
        <v>1.1327643850079184E-2</v>
      </c>
      <c r="D1342">
        <v>-4.480509182313221</v>
      </c>
    </row>
    <row r="1343" spans="1:4" x14ac:dyDescent="0.25">
      <c r="A1343" t="s">
        <v>1401</v>
      </c>
      <c r="B1343">
        <v>7</v>
      </c>
      <c r="C1343">
        <v>1.7596339961288053E-4</v>
      </c>
      <c r="D1343">
        <v>-8.6452345412971212</v>
      </c>
    </row>
    <row r="1344" spans="1:4" x14ac:dyDescent="0.25">
      <c r="A1344" t="s">
        <v>3215</v>
      </c>
      <c r="B1344">
        <v>5</v>
      </c>
      <c r="C1344">
        <v>1.3197254970966039E-4</v>
      </c>
      <c r="D1344">
        <v>-8.9329166137489029</v>
      </c>
    </row>
    <row r="1345" spans="1:4" x14ac:dyDescent="0.25">
      <c r="A1345" t="s">
        <v>3216</v>
      </c>
      <c r="B1345">
        <v>3</v>
      </c>
      <c r="C1345">
        <v>8.7981699806440264E-5</v>
      </c>
      <c r="D1345">
        <v>-9.3383817218570666</v>
      </c>
    </row>
    <row r="1346" spans="1:4" x14ac:dyDescent="0.25">
      <c r="A1346" t="s">
        <v>1402</v>
      </c>
      <c r="B1346">
        <v>3</v>
      </c>
      <c r="C1346">
        <v>8.7981699806440264E-5</v>
      </c>
      <c r="D1346">
        <v>-9.3383817218570666</v>
      </c>
    </row>
    <row r="1347" spans="1:4" x14ac:dyDescent="0.25">
      <c r="A1347" t="s">
        <v>1403</v>
      </c>
      <c r="B1347">
        <v>3</v>
      </c>
      <c r="C1347">
        <v>8.7981699806440264E-5</v>
      </c>
      <c r="D1347">
        <v>-9.3383817218570666</v>
      </c>
    </row>
    <row r="1348" spans="1:4" x14ac:dyDescent="0.25">
      <c r="A1348" t="s">
        <v>1404</v>
      </c>
      <c r="B1348">
        <v>4</v>
      </c>
      <c r="C1348">
        <v>1.0997712475805032E-4</v>
      </c>
      <c r="D1348">
        <v>-9.1152381705428578</v>
      </c>
    </row>
    <row r="1349" spans="1:4" x14ac:dyDescent="0.25">
      <c r="A1349" t="s">
        <v>1406</v>
      </c>
      <c r="B1349">
        <v>14</v>
      </c>
      <c r="C1349">
        <v>3.29931374274151E-4</v>
      </c>
      <c r="D1349">
        <v>-8.0166258818747469</v>
      </c>
    </row>
    <row r="1350" spans="1:4" x14ac:dyDescent="0.25">
      <c r="A1350" t="s">
        <v>3217</v>
      </c>
      <c r="B1350">
        <v>3</v>
      </c>
      <c r="C1350">
        <v>8.7981699806440264E-5</v>
      </c>
      <c r="D1350">
        <v>-9.3383817218570666</v>
      </c>
    </row>
    <row r="1351" spans="1:4" x14ac:dyDescent="0.25">
      <c r="A1351" t="s">
        <v>1407</v>
      </c>
      <c r="B1351">
        <v>13</v>
      </c>
      <c r="C1351">
        <v>3.0793594932254089E-4</v>
      </c>
      <c r="D1351">
        <v>-8.0856187533616986</v>
      </c>
    </row>
    <row r="1352" spans="1:4" x14ac:dyDescent="0.25">
      <c r="A1352" t="s">
        <v>3218</v>
      </c>
      <c r="B1352">
        <v>5</v>
      </c>
      <c r="C1352">
        <v>1.3197254970966039E-4</v>
      </c>
      <c r="D1352">
        <v>-8.9329166137489029</v>
      </c>
    </row>
    <row r="1353" spans="1:4" x14ac:dyDescent="0.25">
      <c r="A1353" t="s">
        <v>1408</v>
      </c>
      <c r="B1353">
        <v>24</v>
      </c>
      <c r="C1353">
        <v>5.4988562379025161E-4</v>
      </c>
      <c r="D1353">
        <v>-7.5058002581087564</v>
      </c>
    </row>
    <row r="1354" spans="1:4" x14ac:dyDescent="0.25">
      <c r="A1354" t="s">
        <v>1409</v>
      </c>
      <c r="B1354">
        <v>162</v>
      </c>
      <c r="C1354">
        <v>3.5852542671124406E-3</v>
      </c>
      <c r="D1354">
        <v>-5.6309258821701951</v>
      </c>
    </row>
    <row r="1355" spans="1:4" x14ac:dyDescent="0.25">
      <c r="A1355" t="s">
        <v>1410</v>
      </c>
      <c r="B1355">
        <v>4</v>
      </c>
      <c r="C1355">
        <v>1.0997712475805032E-4</v>
      </c>
      <c r="D1355">
        <v>-9.1152381705428578</v>
      </c>
    </row>
    <row r="1356" spans="1:4" x14ac:dyDescent="0.25">
      <c r="A1356" t="s">
        <v>1411</v>
      </c>
      <c r="B1356">
        <v>35</v>
      </c>
      <c r="C1356">
        <v>7.9183529825796234E-4</v>
      </c>
      <c r="D1356">
        <v>-7.1411571445208475</v>
      </c>
    </row>
    <row r="1357" spans="1:4" x14ac:dyDescent="0.25">
      <c r="A1357" t="s">
        <v>1412</v>
      </c>
      <c r="B1357">
        <v>81</v>
      </c>
      <c r="C1357">
        <v>1.8036248460320252E-3</v>
      </c>
      <c r="D1357">
        <v>-6.3179568357127041</v>
      </c>
    </row>
    <row r="1358" spans="1:4" x14ac:dyDescent="0.25">
      <c r="A1358" t="s">
        <v>1413</v>
      </c>
      <c r="B1358">
        <v>3</v>
      </c>
      <c r="C1358">
        <v>8.7981699806440264E-5</v>
      </c>
      <c r="D1358">
        <v>-9.3383817218570666</v>
      </c>
    </row>
    <row r="1359" spans="1:4" x14ac:dyDescent="0.25">
      <c r="A1359" t="s">
        <v>1415</v>
      </c>
      <c r="B1359">
        <v>4</v>
      </c>
      <c r="C1359">
        <v>1.0997712475805032E-4</v>
      </c>
      <c r="D1359">
        <v>-9.1152381705428578</v>
      </c>
    </row>
    <row r="1360" spans="1:4" x14ac:dyDescent="0.25">
      <c r="A1360" t="s">
        <v>3219</v>
      </c>
      <c r="B1360">
        <v>4</v>
      </c>
      <c r="C1360">
        <v>1.0997712475805032E-4</v>
      </c>
      <c r="D1360">
        <v>-9.1152381705428578</v>
      </c>
    </row>
    <row r="1361" spans="1:4" x14ac:dyDescent="0.25">
      <c r="A1361" t="s">
        <v>3220</v>
      </c>
      <c r="B1361">
        <v>6</v>
      </c>
      <c r="C1361">
        <v>1.5396797466127045E-4</v>
      </c>
      <c r="D1361">
        <v>-8.7787659339216439</v>
      </c>
    </row>
    <row r="1362" spans="1:4" x14ac:dyDescent="0.25">
      <c r="A1362" t="s">
        <v>1417</v>
      </c>
      <c r="B1362">
        <v>3</v>
      </c>
      <c r="C1362">
        <v>8.7981699806440264E-5</v>
      </c>
      <c r="D1362">
        <v>-9.3383817218570666</v>
      </c>
    </row>
    <row r="1363" spans="1:4" x14ac:dyDescent="0.25">
      <c r="A1363" t="s">
        <v>3221</v>
      </c>
      <c r="B1363">
        <v>8</v>
      </c>
      <c r="C1363">
        <v>1.9795882456449058E-4</v>
      </c>
      <c r="D1363">
        <v>-8.5274515056407374</v>
      </c>
    </row>
    <row r="1364" spans="1:4" x14ac:dyDescent="0.25">
      <c r="A1364" t="s">
        <v>1418</v>
      </c>
      <c r="B1364">
        <v>4</v>
      </c>
      <c r="C1364">
        <v>1.0997712475805032E-4</v>
      </c>
      <c r="D1364">
        <v>-9.1152381705428578</v>
      </c>
    </row>
    <row r="1365" spans="1:4" x14ac:dyDescent="0.25">
      <c r="A1365" t="s">
        <v>1419</v>
      </c>
      <c r="B1365">
        <v>4</v>
      </c>
      <c r="C1365">
        <v>1.0997712475805032E-4</v>
      </c>
      <c r="D1365">
        <v>-9.1152381705428578</v>
      </c>
    </row>
    <row r="1366" spans="1:4" x14ac:dyDescent="0.25">
      <c r="A1366" t="s">
        <v>1420</v>
      </c>
      <c r="B1366">
        <v>28</v>
      </c>
      <c r="C1366">
        <v>6.3786732359669184E-4</v>
      </c>
      <c r="D1366">
        <v>-7.3573802529904837</v>
      </c>
    </row>
    <row r="1367" spans="1:4" x14ac:dyDescent="0.25">
      <c r="A1367" t="s">
        <v>3222</v>
      </c>
      <c r="B1367">
        <v>3</v>
      </c>
      <c r="C1367">
        <v>8.7981699806440264E-5</v>
      </c>
      <c r="D1367">
        <v>-9.3383817218570666</v>
      </c>
    </row>
    <row r="1368" spans="1:4" x14ac:dyDescent="0.25">
      <c r="A1368" t="s">
        <v>1421</v>
      </c>
      <c r="B1368">
        <v>59</v>
      </c>
      <c r="C1368">
        <v>1.319725497096604E-3</v>
      </c>
      <c r="D1368">
        <v>-6.630331520754857</v>
      </c>
    </row>
    <row r="1369" spans="1:4" x14ac:dyDescent="0.25">
      <c r="A1369" t="s">
        <v>3223</v>
      </c>
      <c r="B1369">
        <v>5</v>
      </c>
      <c r="C1369">
        <v>1.3197254970966039E-4</v>
      </c>
      <c r="D1369">
        <v>-8.9329166137489029</v>
      </c>
    </row>
    <row r="1370" spans="1:4" x14ac:dyDescent="0.25">
      <c r="A1370" t="s">
        <v>1423</v>
      </c>
      <c r="B1370">
        <v>6</v>
      </c>
      <c r="C1370">
        <v>1.5396797466127045E-4</v>
      </c>
      <c r="D1370">
        <v>-8.7787659339216439</v>
      </c>
    </row>
    <row r="1371" spans="1:4" x14ac:dyDescent="0.25">
      <c r="A1371" t="s">
        <v>1424</v>
      </c>
      <c r="B1371">
        <v>3</v>
      </c>
      <c r="C1371">
        <v>8.7981699806440264E-5</v>
      </c>
      <c r="D1371">
        <v>-9.3383817218570666</v>
      </c>
    </row>
    <row r="1372" spans="1:4" x14ac:dyDescent="0.25">
      <c r="A1372" t="s">
        <v>1425</v>
      </c>
      <c r="B1372">
        <v>68</v>
      </c>
      <c r="C1372">
        <v>1.5176843216610945E-3</v>
      </c>
      <c r="D1372">
        <v>-6.4905695783796977</v>
      </c>
    </row>
    <row r="1373" spans="1:4" x14ac:dyDescent="0.25">
      <c r="A1373" t="s">
        <v>1426</v>
      </c>
      <c r="B1373">
        <v>27</v>
      </c>
      <c r="C1373">
        <v>6.1587189864508178E-4</v>
      </c>
      <c r="D1373">
        <v>-7.3924715728017532</v>
      </c>
    </row>
    <row r="1374" spans="1:4" x14ac:dyDescent="0.25">
      <c r="A1374" t="s">
        <v>1427</v>
      </c>
      <c r="B1374">
        <v>18</v>
      </c>
      <c r="C1374">
        <v>4.1791307408059122E-4</v>
      </c>
      <c r="D1374">
        <v>-7.7802371038105171</v>
      </c>
    </row>
    <row r="1375" spans="1:4" x14ac:dyDescent="0.25">
      <c r="A1375" t="s">
        <v>1428</v>
      </c>
      <c r="B1375">
        <v>9</v>
      </c>
      <c r="C1375">
        <v>2.1995424951610064E-4</v>
      </c>
      <c r="D1375">
        <v>-8.4220909899829124</v>
      </c>
    </row>
    <row r="1376" spans="1:4" x14ac:dyDescent="0.25">
      <c r="A1376" t="s">
        <v>1429</v>
      </c>
      <c r="B1376">
        <v>7</v>
      </c>
      <c r="C1376">
        <v>1.7596339961288053E-4</v>
      </c>
      <c r="D1376">
        <v>-8.6452345412971212</v>
      </c>
    </row>
    <row r="1377" spans="1:4" x14ac:dyDescent="0.25">
      <c r="A1377" t="s">
        <v>3224</v>
      </c>
      <c r="B1377">
        <v>3</v>
      </c>
      <c r="C1377">
        <v>8.7981699806440264E-5</v>
      </c>
      <c r="D1377">
        <v>-9.3383817218570666</v>
      </c>
    </row>
    <row r="1378" spans="1:4" x14ac:dyDescent="0.25">
      <c r="A1378" t="s">
        <v>1434</v>
      </c>
      <c r="B1378">
        <v>4</v>
      </c>
      <c r="C1378">
        <v>1.0997712475805032E-4</v>
      </c>
      <c r="D1378">
        <v>-9.1152381705428578</v>
      </c>
    </row>
    <row r="1379" spans="1:4" x14ac:dyDescent="0.25">
      <c r="A1379" t="s">
        <v>1436</v>
      </c>
      <c r="B1379">
        <v>51</v>
      </c>
      <c r="C1379">
        <v>1.1437620974837233E-3</v>
      </c>
      <c r="D1379">
        <v>-6.7734323643955303</v>
      </c>
    </row>
    <row r="1380" spans="1:4" x14ac:dyDescent="0.25">
      <c r="A1380" t="s">
        <v>1437</v>
      </c>
      <c r="B1380">
        <v>7</v>
      </c>
      <c r="C1380">
        <v>1.7596339961288053E-4</v>
      </c>
      <c r="D1380">
        <v>-8.6452345412971212</v>
      </c>
    </row>
    <row r="1381" spans="1:4" x14ac:dyDescent="0.25">
      <c r="A1381" t="s">
        <v>1438</v>
      </c>
      <c r="B1381">
        <v>32</v>
      </c>
      <c r="C1381">
        <v>7.2584902340313217E-4</v>
      </c>
      <c r="D1381">
        <v>-7.2281685215104767</v>
      </c>
    </row>
    <row r="1382" spans="1:4" x14ac:dyDescent="0.25">
      <c r="A1382" t="s">
        <v>1439</v>
      </c>
      <c r="B1382">
        <v>7</v>
      </c>
      <c r="C1382">
        <v>1.7596339961288053E-4</v>
      </c>
      <c r="D1382">
        <v>-8.6452345412971212</v>
      </c>
    </row>
    <row r="1383" spans="1:4" x14ac:dyDescent="0.25">
      <c r="A1383" t="s">
        <v>1440</v>
      </c>
      <c r="B1383">
        <v>8</v>
      </c>
      <c r="C1383">
        <v>1.9795882456449058E-4</v>
      </c>
      <c r="D1383">
        <v>-8.5274515056407374</v>
      </c>
    </row>
    <row r="1384" spans="1:4" x14ac:dyDescent="0.25">
      <c r="A1384" t="s">
        <v>1441</v>
      </c>
      <c r="B1384">
        <v>3</v>
      </c>
      <c r="C1384">
        <v>8.7981699806440264E-5</v>
      </c>
      <c r="D1384">
        <v>-9.3383817218570666</v>
      </c>
    </row>
    <row r="1385" spans="1:4" x14ac:dyDescent="0.25">
      <c r="A1385" t="s">
        <v>1442</v>
      </c>
      <c r="B1385">
        <v>8</v>
      </c>
      <c r="C1385">
        <v>1.9795882456449058E-4</v>
      </c>
      <c r="D1385">
        <v>-8.5274515056407374</v>
      </c>
    </row>
    <row r="1386" spans="1:4" x14ac:dyDescent="0.25">
      <c r="A1386" t="s">
        <v>1443</v>
      </c>
      <c r="B1386">
        <v>3</v>
      </c>
      <c r="C1386">
        <v>8.7981699806440264E-5</v>
      </c>
      <c r="D1386">
        <v>-9.3383817218570666</v>
      </c>
    </row>
    <row r="1387" spans="1:4" x14ac:dyDescent="0.25">
      <c r="A1387" t="s">
        <v>3225</v>
      </c>
      <c r="B1387">
        <v>3</v>
      </c>
      <c r="C1387">
        <v>8.7981699806440264E-5</v>
      </c>
      <c r="D1387">
        <v>-9.3383817218570666</v>
      </c>
    </row>
    <row r="1388" spans="1:4" x14ac:dyDescent="0.25">
      <c r="A1388" t="s">
        <v>3226</v>
      </c>
      <c r="B1388">
        <v>3</v>
      </c>
      <c r="C1388">
        <v>8.7981699806440264E-5</v>
      </c>
      <c r="D1388">
        <v>-9.3383817218570666</v>
      </c>
    </row>
    <row r="1389" spans="1:4" x14ac:dyDescent="0.25">
      <c r="A1389" t="s">
        <v>1445</v>
      </c>
      <c r="B1389">
        <v>12</v>
      </c>
      <c r="C1389">
        <v>2.8594052437093084E-4</v>
      </c>
      <c r="D1389">
        <v>-8.1597267255154211</v>
      </c>
    </row>
    <row r="1390" spans="1:4" x14ac:dyDescent="0.25">
      <c r="A1390" t="s">
        <v>1447</v>
      </c>
      <c r="B1390">
        <v>5</v>
      </c>
      <c r="C1390">
        <v>1.3197254970966039E-4</v>
      </c>
      <c r="D1390">
        <v>-8.9329166137489029</v>
      </c>
    </row>
    <row r="1391" spans="1:4" x14ac:dyDescent="0.25">
      <c r="A1391" t="s">
        <v>1448</v>
      </c>
      <c r="B1391">
        <v>3</v>
      </c>
      <c r="C1391">
        <v>8.7981699806440264E-5</v>
      </c>
      <c r="D1391">
        <v>-9.3383817218570666</v>
      </c>
    </row>
    <row r="1392" spans="1:4" x14ac:dyDescent="0.25">
      <c r="A1392" t="s">
        <v>1449</v>
      </c>
      <c r="B1392">
        <v>4</v>
      </c>
      <c r="C1392">
        <v>1.0997712475805032E-4</v>
      </c>
      <c r="D1392">
        <v>-9.1152381705428578</v>
      </c>
    </row>
    <row r="1393" spans="1:4" x14ac:dyDescent="0.25">
      <c r="A1393" t="s">
        <v>1450</v>
      </c>
      <c r="B1393">
        <v>8</v>
      </c>
      <c r="C1393">
        <v>1.9795882456449058E-4</v>
      </c>
      <c r="D1393">
        <v>-8.5274515056407374</v>
      </c>
    </row>
    <row r="1394" spans="1:4" x14ac:dyDescent="0.25">
      <c r="A1394" t="s">
        <v>1453</v>
      </c>
      <c r="B1394">
        <v>49</v>
      </c>
      <c r="C1394">
        <v>1.0997712475805032E-3</v>
      </c>
      <c r="D1394">
        <v>-6.812653077548811</v>
      </c>
    </row>
    <row r="1395" spans="1:4" x14ac:dyDescent="0.25">
      <c r="A1395" t="s">
        <v>1456</v>
      </c>
      <c r="B1395">
        <v>5</v>
      </c>
      <c r="C1395">
        <v>1.3197254970966039E-4</v>
      </c>
      <c r="D1395">
        <v>-8.9329166137489029</v>
      </c>
    </row>
    <row r="1396" spans="1:4" x14ac:dyDescent="0.25">
      <c r="A1396" t="s">
        <v>1457</v>
      </c>
      <c r="B1396">
        <v>11</v>
      </c>
      <c r="C1396">
        <v>2.6394509941932078E-4</v>
      </c>
      <c r="D1396">
        <v>-8.2397694331889575</v>
      </c>
    </row>
    <row r="1397" spans="1:4" x14ac:dyDescent="0.25">
      <c r="A1397" t="s">
        <v>3227</v>
      </c>
      <c r="B1397">
        <v>3</v>
      </c>
      <c r="C1397">
        <v>8.7981699806440264E-5</v>
      </c>
      <c r="D1397">
        <v>-9.3383817218570666</v>
      </c>
    </row>
    <row r="1398" spans="1:4" x14ac:dyDescent="0.25">
      <c r="A1398" t="s">
        <v>1458</v>
      </c>
      <c r="B1398">
        <v>7</v>
      </c>
      <c r="C1398">
        <v>1.7596339961288053E-4</v>
      </c>
      <c r="D1398">
        <v>-8.6452345412971212</v>
      </c>
    </row>
    <row r="1399" spans="1:4" x14ac:dyDescent="0.25">
      <c r="A1399" t="s">
        <v>1459</v>
      </c>
      <c r="B1399">
        <v>7</v>
      </c>
      <c r="C1399">
        <v>1.7596339961288053E-4</v>
      </c>
      <c r="D1399">
        <v>-8.6452345412971212</v>
      </c>
    </row>
    <row r="1400" spans="1:4" x14ac:dyDescent="0.25">
      <c r="A1400" t="s">
        <v>1461</v>
      </c>
      <c r="B1400">
        <v>7</v>
      </c>
      <c r="C1400">
        <v>1.7596339961288053E-4</v>
      </c>
      <c r="D1400">
        <v>-8.6452345412971212</v>
      </c>
    </row>
    <row r="1401" spans="1:4" x14ac:dyDescent="0.25">
      <c r="A1401" t="s">
        <v>1463</v>
      </c>
      <c r="B1401">
        <v>8</v>
      </c>
      <c r="C1401">
        <v>1.9795882456449058E-4</v>
      </c>
      <c r="D1401">
        <v>-8.5274515056407374</v>
      </c>
    </row>
    <row r="1402" spans="1:4" x14ac:dyDescent="0.25">
      <c r="A1402" t="s">
        <v>3228</v>
      </c>
      <c r="B1402">
        <v>3</v>
      </c>
      <c r="C1402">
        <v>8.7981699806440264E-5</v>
      </c>
      <c r="D1402">
        <v>-9.3383817218570666</v>
      </c>
    </row>
    <row r="1403" spans="1:4" x14ac:dyDescent="0.25">
      <c r="A1403" t="s">
        <v>3229</v>
      </c>
      <c r="B1403">
        <v>5</v>
      </c>
      <c r="C1403">
        <v>1.3197254970966039E-4</v>
      </c>
      <c r="D1403">
        <v>-8.9329166137489029</v>
      </c>
    </row>
    <row r="1404" spans="1:4" x14ac:dyDescent="0.25">
      <c r="A1404" t="s">
        <v>3230</v>
      </c>
      <c r="B1404">
        <v>5</v>
      </c>
      <c r="C1404">
        <v>1.3197254970966039E-4</v>
      </c>
      <c r="D1404">
        <v>-8.9329166137489029</v>
      </c>
    </row>
    <row r="1405" spans="1:4" x14ac:dyDescent="0.25">
      <c r="A1405" t="s">
        <v>3231</v>
      </c>
      <c r="B1405">
        <v>5</v>
      </c>
      <c r="C1405">
        <v>1.3197254970966039E-4</v>
      </c>
      <c r="D1405">
        <v>-8.9329166137489029</v>
      </c>
    </row>
    <row r="1406" spans="1:4" x14ac:dyDescent="0.25">
      <c r="A1406" t="s">
        <v>3232</v>
      </c>
      <c r="B1406">
        <v>3</v>
      </c>
      <c r="C1406">
        <v>8.7981699806440264E-5</v>
      </c>
      <c r="D1406">
        <v>-9.3383817218570666</v>
      </c>
    </row>
    <row r="1407" spans="1:4" x14ac:dyDescent="0.25">
      <c r="A1407" t="s">
        <v>3233</v>
      </c>
      <c r="B1407">
        <v>3</v>
      </c>
      <c r="C1407">
        <v>8.7981699806440264E-5</v>
      </c>
      <c r="D1407">
        <v>-9.3383817218570666</v>
      </c>
    </row>
    <row r="1408" spans="1:4" x14ac:dyDescent="0.25">
      <c r="A1408" t="s">
        <v>1466</v>
      </c>
      <c r="B1408">
        <v>8</v>
      </c>
      <c r="C1408">
        <v>1.9795882456449058E-4</v>
      </c>
      <c r="D1408">
        <v>-8.5274515056407374</v>
      </c>
    </row>
    <row r="1409" spans="1:4" x14ac:dyDescent="0.25">
      <c r="A1409" t="s">
        <v>1467</v>
      </c>
      <c r="B1409">
        <v>4</v>
      </c>
      <c r="C1409">
        <v>1.0997712475805032E-4</v>
      </c>
      <c r="D1409">
        <v>-9.1152381705428578</v>
      </c>
    </row>
    <row r="1410" spans="1:4" x14ac:dyDescent="0.25">
      <c r="A1410" t="s">
        <v>1468</v>
      </c>
      <c r="B1410">
        <v>100</v>
      </c>
      <c r="C1410">
        <v>2.2215379201126167E-3</v>
      </c>
      <c r="D1410">
        <v>-6.1095555661356977</v>
      </c>
    </row>
    <row r="1411" spans="1:4" x14ac:dyDescent="0.25">
      <c r="A1411" t="s">
        <v>3234</v>
      </c>
      <c r="B1411">
        <v>4</v>
      </c>
      <c r="C1411">
        <v>1.0997712475805032E-4</v>
      </c>
      <c r="D1411">
        <v>-9.1152381705428578</v>
      </c>
    </row>
    <row r="1412" spans="1:4" x14ac:dyDescent="0.25">
      <c r="A1412" t="s">
        <v>1469</v>
      </c>
      <c r="B1412">
        <v>3</v>
      </c>
      <c r="C1412">
        <v>8.7981699806440264E-5</v>
      </c>
      <c r="D1412">
        <v>-9.3383817218570666</v>
      </c>
    </row>
    <row r="1413" spans="1:4" x14ac:dyDescent="0.25">
      <c r="A1413" t="s">
        <v>1470</v>
      </c>
      <c r="B1413">
        <v>3</v>
      </c>
      <c r="C1413">
        <v>8.7981699806440264E-5</v>
      </c>
      <c r="D1413">
        <v>-9.3383817218570666</v>
      </c>
    </row>
    <row r="1414" spans="1:4" x14ac:dyDescent="0.25">
      <c r="A1414" t="s">
        <v>1471</v>
      </c>
      <c r="B1414">
        <v>16</v>
      </c>
      <c r="C1414">
        <v>3.7392222417737111E-4</v>
      </c>
      <c r="D1414">
        <v>-7.8914627389207412</v>
      </c>
    </row>
    <row r="1415" spans="1:4" x14ac:dyDescent="0.25">
      <c r="A1415" t="s">
        <v>1473</v>
      </c>
      <c r="B1415">
        <v>3</v>
      </c>
      <c r="C1415">
        <v>8.7981699806440264E-5</v>
      </c>
      <c r="D1415">
        <v>-9.3383817218570666</v>
      </c>
    </row>
    <row r="1416" spans="1:4" x14ac:dyDescent="0.25">
      <c r="A1416" t="s">
        <v>1474</v>
      </c>
      <c r="B1416">
        <v>38</v>
      </c>
      <c r="C1416">
        <v>8.5782157311279251E-4</v>
      </c>
      <c r="D1416">
        <v>-7.0611144368473111</v>
      </c>
    </row>
    <row r="1417" spans="1:4" x14ac:dyDescent="0.25">
      <c r="A1417" t="s">
        <v>1475</v>
      </c>
      <c r="B1417">
        <v>3</v>
      </c>
      <c r="C1417">
        <v>8.7981699806440264E-5</v>
      </c>
      <c r="D1417">
        <v>-9.3383817218570666</v>
      </c>
    </row>
    <row r="1418" spans="1:4" x14ac:dyDescent="0.25">
      <c r="A1418" t="s">
        <v>1476</v>
      </c>
      <c r="B1418">
        <v>3</v>
      </c>
      <c r="C1418">
        <v>8.7981699806440264E-5</v>
      </c>
      <c r="D1418">
        <v>-9.3383817218570666</v>
      </c>
    </row>
    <row r="1419" spans="1:4" x14ac:dyDescent="0.25">
      <c r="A1419" t="s">
        <v>3235</v>
      </c>
      <c r="B1419">
        <v>3</v>
      </c>
      <c r="C1419">
        <v>8.7981699806440264E-5</v>
      </c>
      <c r="D1419">
        <v>-9.3383817218570666</v>
      </c>
    </row>
    <row r="1420" spans="1:4" x14ac:dyDescent="0.25">
      <c r="A1420" t="s">
        <v>3236</v>
      </c>
      <c r="B1420">
        <v>3</v>
      </c>
      <c r="C1420">
        <v>8.7981699806440264E-5</v>
      </c>
      <c r="D1420">
        <v>-9.3383817218570666</v>
      </c>
    </row>
    <row r="1421" spans="1:4" x14ac:dyDescent="0.25">
      <c r="A1421" t="s">
        <v>1479</v>
      </c>
      <c r="B1421">
        <v>5</v>
      </c>
      <c r="C1421">
        <v>1.3197254970966039E-4</v>
      </c>
      <c r="D1421">
        <v>-8.9329166137489029</v>
      </c>
    </row>
    <row r="1422" spans="1:4" x14ac:dyDescent="0.25">
      <c r="A1422" t="s">
        <v>1480</v>
      </c>
      <c r="B1422">
        <v>3</v>
      </c>
      <c r="C1422">
        <v>8.7981699806440264E-5</v>
      </c>
      <c r="D1422">
        <v>-9.3383817218570666</v>
      </c>
    </row>
    <row r="1423" spans="1:4" x14ac:dyDescent="0.25">
      <c r="A1423" t="s">
        <v>1481</v>
      </c>
      <c r="B1423">
        <v>17</v>
      </c>
      <c r="C1423">
        <v>3.9591764912898117E-4</v>
      </c>
      <c r="D1423">
        <v>-7.8343043250807929</v>
      </c>
    </row>
    <row r="1424" spans="1:4" x14ac:dyDescent="0.25">
      <c r="A1424" t="s">
        <v>1482</v>
      </c>
      <c r="B1424">
        <v>22</v>
      </c>
      <c r="C1424">
        <v>5.058947738870315E-4</v>
      </c>
      <c r="D1424">
        <v>-7.5891818670478077</v>
      </c>
    </row>
    <row r="1425" spans="1:4" x14ac:dyDescent="0.25">
      <c r="A1425" t="s">
        <v>1483</v>
      </c>
      <c r="B1425">
        <v>9</v>
      </c>
      <c r="C1425">
        <v>2.1995424951610064E-4</v>
      </c>
      <c r="D1425">
        <v>-8.4220909899829124</v>
      </c>
    </row>
    <row r="1426" spans="1:4" x14ac:dyDescent="0.25">
      <c r="A1426" t="s">
        <v>1484</v>
      </c>
      <c r="B1426">
        <v>4</v>
      </c>
      <c r="C1426">
        <v>1.0997712475805032E-4</v>
      </c>
      <c r="D1426">
        <v>-9.1152381705428578</v>
      </c>
    </row>
    <row r="1427" spans="1:4" x14ac:dyDescent="0.25">
      <c r="A1427" t="s">
        <v>1486</v>
      </c>
      <c r="B1427">
        <v>41</v>
      </c>
      <c r="C1427">
        <v>9.2380784796762278E-4</v>
      </c>
      <c r="D1427">
        <v>-6.9870064646935894</v>
      </c>
    </row>
    <row r="1428" spans="1:4" x14ac:dyDescent="0.25">
      <c r="A1428" t="s">
        <v>1487</v>
      </c>
      <c r="B1428">
        <v>6</v>
      </c>
      <c r="C1428">
        <v>1.5396797466127045E-4</v>
      </c>
      <c r="D1428">
        <v>-8.7787659339216439</v>
      </c>
    </row>
    <row r="1429" spans="1:4" x14ac:dyDescent="0.25">
      <c r="A1429" t="s">
        <v>1489</v>
      </c>
      <c r="B1429">
        <v>6</v>
      </c>
      <c r="C1429">
        <v>1.5396797466127045E-4</v>
      </c>
      <c r="D1429">
        <v>-8.7787659339216439</v>
      </c>
    </row>
    <row r="1430" spans="1:4" x14ac:dyDescent="0.25">
      <c r="A1430" t="s">
        <v>1490</v>
      </c>
      <c r="B1430">
        <v>4</v>
      </c>
      <c r="C1430">
        <v>1.0997712475805032E-4</v>
      </c>
      <c r="D1430">
        <v>-9.1152381705428578</v>
      </c>
    </row>
    <row r="1431" spans="1:4" x14ac:dyDescent="0.25">
      <c r="A1431" t="s">
        <v>1493</v>
      </c>
      <c r="B1431">
        <v>8</v>
      </c>
      <c r="C1431">
        <v>1.9795882456449058E-4</v>
      </c>
      <c r="D1431">
        <v>-8.5274515056407374</v>
      </c>
    </row>
    <row r="1432" spans="1:4" x14ac:dyDescent="0.25">
      <c r="A1432" t="s">
        <v>1495</v>
      </c>
      <c r="B1432">
        <v>4</v>
      </c>
      <c r="C1432">
        <v>1.0997712475805032E-4</v>
      </c>
      <c r="D1432">
        <v>-9.1152381705428578</v>
      </c>
    </row>
    <row r="1433" spans="1:4" x14ac:dyDescent="0.25">
      <c r="A1433" t="s">
        <v>1496</v>
      </c>
      <c r="B1433">
        <v>7</v>
      </c>
      <c r="C1433">
        <v>1.7596339961288053E-4</v>
      </c>
      <c r="D1433">
        <v>-8.6452345412971212</v>
      </c>
    </row>
    <row r="1434" spans="1:4" x14ac:dyDescent="0.25">
      <c r="A1434" t="s">
        <v>1499</v>
      </c>
      <c r="B1434">
        <v>43</v>
      </c>
      <c r="C1434">
        <v>9.6779869787084289E-4</v>
      </c>
      <c r="D1434">
        <v>-6.9404864490586959</v>
      </c>
    </row>
    <row r="1435" spans="1:4" x14ac:dyDescent="0.25">
      <c r="A1435" t="s">
        <v>1500</v>
      </c>
      <c r="B1435">
        <v>15</v>
      </c>
      <c r="C1435">
        <v>3.5192679922576106E-4</v>
      </c>
      <c r="D1435">
        <v>-7.9520873607371758</v>
      </c>
    </row>
    <row r="1436" spans="1:4" x14ac:dyDescent="0.25">
      <c r="A1436" t="s">
        <v>1501</v>
      </c>
      <c r="B1436">
        <v>3</v>
      </c>
      <c r="C1436">
        <v>8.7981699806440264E-5</v>
      </c>
      <c r="D1436">
        <v>-9.3383817218570666</v>
      </c>
    </row>
    <row r="1437" spans="1:4" x14ac:dyDescent="0.25">
      <c r="A1437" t="s">
        <v>1502</v>
      </c>
      <c r="B1437">
        <v>14</v>
      </c>
      <c r="C1437">
        <v>3.29931374274151E-4</v>
      </c>
      <c r="D1437">
        <v>-8.0166258818747469</v>
      </c>
    </row>
    <row r="1438" spans="1:4" x14ac:dyDescent="0.25">
      <c r="A1438" t="s">
        <v>1503</v>
      </c>
      <c r="B1438">
        <v>8</v>
      </c>
      <c r="C1438">
        <v>1.9795882456449058E-4</v>
      </c>
      <c r="D1438">
        <v>-8.5274515056407374</v>
      </c>
    </row>
    <row r="1439" spans="1:4" x14ac:dyDescent="0.25">
      <c r="A1439" t="s">
        <v>1504</v>
      </c>
      <c r="B1439">
        <v>4</v>
      </c>
      <c r="C1439">
        <v>1.0997712475805032E-4</v>
      </c>
      <c r="D1439">
        <v>-9.1152381705428578</v>
      </c>
    </row>
    <row r="1440" spans="1:4" x14ac:dyDescent="0.25">
      <c r="A1440" t="s">
        <v>1505</v>
      </c>
      <c r="B1440">
        <v>17</v>
      </c>
      <c r="C1440">
        <v>3.9591764912898117E-4</v>
      </c>
      <c r="D1440">
        <v>-7.8343043250807929</v>
      </c>
    </row>
    <row r="1441" spans="1:4" x14ac:dyDescent="0.25">
      <c r="A1441" t="s">
        <v>1507</v>
      </c>
      <c r="B1441">
        <v>10</v>
      </c>
      <c r="C1441">
        <v>2.4194967446771072E-4</v>
      </c>
      <c r="D1441">
        <v>-8.3267808101785867</v>
      </c>
    </row>
    <row r="1442" spans="1:4" x14ac:dyDescent="0.25">
      <c r="A1442" t="s">
        <v>1508</v>
      </c>
      <c r="B1442">
        <v>5</v>
      </c>
      <c r="C1442">
        <v>1.3197254970966039E-4</v>
      </c>
      <c r="D1442">
        <v>-8.9329166137489029</v>
      </c>
    </row>
    <row r="1443" spans="1:4" x14ac:dyDescent="0.25">
      <c r="A1443" t="s">
        <v>3237</v>
      </c>
      <c r="B1443">
        <v>3</v>
      </c>
      <c r="C1443">
        <v>8.7981699806440264E-5</v>
      </c>
      <c r="D1443">
        <v>-9.3383817218570666</v>
      </c>
    </row>
    <row r="1444" spans="1:4" x14ac:dyDescent="0.25">
      <c r="A1444" t="s">
        <v>3238</v>
      </c>
      <c r="B1444">
        <v>5</v>
      </c>
      <c r="C1444">
        <v>1.3197254970966039E-4</v>
      </c>
      <c r="D1444">
        <v>-8.9329166137489029</v>
      </c>
    </row>
    <row r="1445" spans="1:4" x14ac:dyDescent="0.25">
      <c r="A1445" t="s">
        <v>1510</v>
      </c>
      <c r="B1445">
        <v>5</v>
      </c>
      <c r="C1445">
        <v>1.3197254970966039E-4</v>
      </c>
      <c r="D1445">
        <v>-8.9329166137489029</v>
      </c>
    </row>
    <row r="1446" spans="1:4" x14ac:dyDescent="0.25">
      <c r="A1446" t="s">
        <v>3239</v>
      </c>
      <c r="B1446">
        <v>3</v>
      </c>
      <c r="C1446">
        <v>8.7981699806440264E-5</v>
      </c>
      <c r="D1446">
        <v>-9.3383817218570666</v>
      </c>
    </row>
    <row r="1447" spans="1:4" x14ac:dyDescent="0.25">
      <c r="A1447" t="s">
        <v>1512</v>
      </c>
      <c r="B1447">
        <v>18</v>
      </c>
      <c r="C1447">
        <v>4.1791307408059122E-4</v>
      </c>
      <c r="D1447">
        <v>-7.7802371038105171</v>
      </c>
    </row>
    <row r="1448" spans="1:4" x14ac:dyDescent="0.25">
      <c r="A1448" t="s">
        <v>3240</v>
      </c>
      <c r="B1448">
        <v>3</v>
      </c>
      <c r="C1448">
        <v>8.7981699806440264E-5</v>
      </c>
      <c r="D1448">
        <v>-9.3383817218570666</v>
      </c>
    </row>
    <row r="1449" spans="1:4" x14ac:dyDescent="0.25">
      <c r="A1449" t="s">
        <v>1514</v>
      </c>
      <c r="B1449">
        <v>4</v>
      </c>
      <c r="C1449">
        <v>1.0997712475805032E-4</v>
      </c>
      <c r="D1449">
        <v>-9.1152381705428578</v>
      </c>
    </row>
    <row r="1450" spans="1:4" x14ac:dyDescent="0.25">
      <c r="A1450" t="s">
        <v>3241</v>
      </c>
      <c r="B1450">
        <v>3</v>
      </c>
      <c r="C1450">
        <v>8.7981699806440264E-5</v>
      </c>
      <c r="D1450">
        <v>-9.3383817218570666</v>
      </c>
    </row>
    <row r="1451" spans="1:4" x14ac:dyDescent="0.25">
      <c r="A1451" t="s">
        <v>1515</v>
      </c>
      <c r="B1451">
        <v>49</v>
      </c>
      <c r="C1451">
        <v>1.0997712475805032E-3</v>
      </c>
      <c r="D1451">
        <v>-6.812653077548811</v>
      </c>
    </row>
    <row r="1452" spans="1:4" x14ac:dyDescent="0.25">
      <c r="A1452" t="s">
        <v>1516</v>
      </c>
      <c r="B1452">
        <v>3</v>
      </c>
      <c r="C1452">
        <v>8.7981699806440264E-5</v>
      </c>
      <c r="D1452">
        <v>-9.3383817218570666</v>
      </c>
    </row>
    <row r="1453" spans="1:4" x14ac:dyDescent="0.25">
      <c r="A1453" t="s">
        <v>3242</v>
      </c>
      <c r="B1453">
        <v>3</v>
      </c>
      <c r="C1453">
        <v>8.7981699806440264E-5</v>
      </c>
      <c r="D1453">
        <v>-9.3383817218570666</v>
      </c>
    </row>
    <row r="1454" spans="1:4" x14ac:dyDescent="0.25">
      <c r="A1454" t="s">
        <v>1519</v>
      </c>
      <c r="B1454">
        <v>7</v>
      </c>
      <c r="C1454">
        <v>1.7596339961288053E-4</v>
      </c>
      <c r="D1454">
        <v>-8.6452345412971212</v>
      </c>
    </row>
    <row r="1455" spans="1:4" x14ac:dyDescent="0.25">
      <c r="A1455" t="s">
        <v>3243</v>
      </c>
      <c r="B1455">
        <v>3</v>
      </c>
      <c r="C1455">
        <v>8.7981699806440264E-5</v>
      </c>
      <c r="D1455">
        <v>-9.3383817218570666</v>
      </c>
    </row>
    <row r="1456" spans="1:4" x14ac:dyDescent="0.25">
      <c r="A1456" t="s">
        <v>1520</v>
      </c>
      <c r="B1456">
        <v>13</v>
      </c>
      <c r="C1456">
        <v>3.0793594932254089E-4</v>
      </c>
      <c r="D1456">
        <v>-8.0856187533616986</v>
      </c>
    </row>
    <row r="1457" spans="1:4" x14ac:dyDescent="0.25">
      <c r="A1457" t="s">
        <v>1521</v>
      </c>
      <c r="B1457">
        <v>13</v>
      </c>
      <c r="C1457">
        <v>3.0793594932254089E-4</v>
      </c>
      <c r="D1457">
        <v>-8.0856187533616986</v>
      </c>
    </row>
    <row r="1458" spans="1:4" x14ac:dyDescent="0.25">
      <c r="A1458" t="s">
        <v>1523</v>
      </c>
      <c r="B1458">
        <v>8</v>
      </c>
      <c r="C1458">
        <v>1.9795882456449058E-4</v>
      </c>
      <c r="D1458">
        <v>-8.5274515056407374</v>
      </c>
    </row>
    <row r="1459" spans="1:4" x14ac:dyDescent="0.25">
      <c r="A1459" t="s">
        <v>1524</v>
      </c>
      <c r="B1459">
        <v>82</v>
      </c>
      <c r="C1459">
        <v>1.8256202709836355E-3</v>
      </c>
      <c r="D1459">
        <v>-6.3058354751803591</v>
      </c>
    </row>
    <row r="1460" spans="1:4" x14ac:dyDescent="0.25">
      <c r="A1460" t="s">
        <v>1525</v>
      </c>
      <c r="B1460">
        <v>21</v>
      </c>
      <c r="C1460">
        <v>4.8389934893542145E-4</v>
      </c>
      <c r="D1460">
        <v>-7.6336336296186413</v>
      </c>
    </row>
    <row r="1461" spans="1:4" x14ac:dyDescent="0.25">
      <c r="A1461" t="s">
        <v>1526</v>
      </c>
      <c r="B1461">
        <v>6</v>
      </c>
      <c r="C1461">
        <v>1.5396797466127045E-4</v>
      </c>
      <c r="D1461">
        <v>-8.7787659339216439</v>
      </c>
    </row>
    <row r="1462" spans="1:4" x14ac:dyDescent="0.25">
      <c r="A1462" t="s">
        <v>1527</v>
      </c>
      <c r="B1462">
        <v>3</v>
      </c>
      <c r="C1462">
        <v>8.7981699806440264E-5</v>
      </c>
      <c r="D1462">
        <v>-9.3383817218570666</v>
      </c>
    </row>
    <row r="1463" spans="1:4" x14ac:dyDescent="0.25">
      <c r="A1463" t="s">
        <v>1530</v>
      </c>
      <c r="B1463">
        <v>43</v>
      </c>
      <c r="C1463">
        <v>9.6779869787084289E-4</v>
      </c>
      <c r="D1463">
        <v>-6.9404864490586959</v>
      </c>
    </row>
    <row r="1464" spans="1:4" x14ac:dyDescent="0.25">
      <c r="A1464" t="s">
        <v>3244</v>
      </c>
      <c r="B1464">
        <v>4</v>
      </c>
      <c r="C1464">
        <v>1.0997712475805032E-4</v>
      </c>
      <c r="D1464">
        <v>-9.1152381705428578</v>
      </c>
    </row>
    <row r="1465" spans="1:4" x14ac:dyDescent="0.25">
      <c r="A1465" t="s">
        <v>1531</v>
      </c>
      <c r="B1465">
        <v>11</v>
      </c>
      <c r="C1465">
        <v>2.6394509941932078E-4</v>
      </c>
      <c r="D1465">
        <v>-8.2397694331889575</v>
      </c>
    </row>
    <row r="1466" spans="1:4" x14ac:dyDescent="0.25">
      <c r="A1466" t="s">
        <v>1534</v>
      </c>
      <c r="B1466">
        <v>24</v>
      </c>
      <c r="C1466">
        <v>5.4988562379025161E-4</v>
      </c>
      <c r="D1466">
        <v>-7.5058002581087564</v>
      </c>
    </row>
    <row r="1467" spans="1:4" x14ac:dyDescent="0.25">
      <c r="A1467" t="s">
        <v>1535</v>
      </c>
      <c r="B1467">
        <v>17</v>
      </c>
      <c r="C1467">
        <v>3.9591764912898117E-4</v>
      </c>
      <c r="D1467">
        <v>-7.8343043250807929</v>
      </c>
    </row>
    <row r="1468" spans="1:4" x14ac:dyDescent="0.25">
      <c r="A1468" t="s">
        <v>1536</v>
      </c>
      <c r="B1468">
        <v>6</v>
      </c>
      <c r="C1468">
        <v>1.5396797466127045E-4</v>
      </c>
      <c r="D1468">
        <v>-8.7787659339216439</v>
      </c>
    </row>
    <row r="1469" spans="1:4" x14ac:dyDescent="0.25">
      <c r="A1469" t="s">
        <v>3245</v>
      </c>
      <c r="B1469">
        <v>5</v>
      </c>
      <c r="C1469">
        <v>1.3197254970966039E-4</v>
      </c>
      <c r="D1469">
        <v>-8.9329166137489029</v>
      </c>
    </row>
    <row r="1470" spans="1:4" x14ac:dyDescent="0.25">
      <c r="A1470" t="s">
        <v>1539</v>
      </c>
      <c r="B1470">
        <v>4</v>
      </c>
      <c r="C1470">
        <v>1.0997712475805032E-4</v>
      </c>
      <c r="D1470">
        <v>-9.1152381705428578</v>
      </c>
    </row>
    <row r="1471" spans="1:4" x14ac:dyDescent="0.25">
      <c r="A1471" t="s">
        <v>1540</v>
      </c>
      <c r="B1471">
        <v>15</v>
      </c>
      <c r="C1471">
        <v>3.5192679922576106E-4</v>
      </c>
      <c r="D1471">
        <v>-7.9520873607371758</v>
      </c>
    </row>
    <row r="1472" spans="1:4" x14ac:dyDescent="0.25">
      <c r="A1472" t="s">
        <v>1541</v>
      </c>
      <c r="B1472">
        <v>9</v>
      </c>
      <c r="C1472">
        <v>2.1995424951610064E-4</v>
      </c>
      <c r="D1472">
        <v>-8.4220909899829124</v>
      </c>
    </row>
    <row r="1473" spans="1:4" x14ac:dyDescent="0.25">
      <c r="A1473" t="s">
        <v>1543</v>
      </c>
      <c r="B1473">
        <v>5</v>
      </c>
      <c r="C1473">
        <v>1.3197254970966039E-4</v>
      </c>
      <c r="D1473">
        <v>-8.9329166137489029</v>
      </c>
    </row>
    <row r="1474" spans="1:4" x14ac:dyDescent="0.25">
      <c r="A1474" t="s">
        <v>1544</v>
      </c>
      <c r="B1474">
        <v>10</v>
      </c>
      <c r="C1474">
        <v>2.4194967446771072E-4</v>
      </c>
      <c r="D1474">
        <v>-8.3267808101785867</v>
      </c>
    </row>
    <row r="1475" spans="1:4" x14ac:dyDescent="0.25">
      <c r="A1475" t="s">
        <v>1545</v>
      </c>
      <c r="B1475">
        <v>3</v>
      </c>
      <c r="C1475">
        <v>8.7981699806440264E-5</v>
      </c>
      <c r="D1475">
        <v>-9.3383817218570666</v>
      </c>
    </row>
    <row r="1476" spans="1:4" x14ac:dyDescent="0.25">
      <c r="A1476" t="s">
        <v>3246</v>
      </c>
      <c r="B1476">
        <v>8</v>
      </c>
      <c r="C1476">
        <v>1.9795882456449058E-4</v>
      </c>
      <c r="D1476">
        <v>-8.5274515056407374</v>
      </c>
    </row>
    <row r="1477" spans="1:4" x14ac:dyDescent="0.25">
      <c r="A1477" t="s">
        <v>3247</v>
      </c>
      <c r="B1477">
        <v>4</v>
      </c>
      <c r="C1477">
        <v>1.0997712475805032E-4</v>
      </c>
      <c r="D1477">
        <v>-9.1152381705428578</v>
      </c>
    </row>
    <row r="1478" spans="1:4" x14ac:dyDescent="0.25">
      <c r="A1478" t="s">
        <v>3248</v>
      </c>
      <c r="B1478">
        <v>7</v>
      </c>
      <c r="C1478">
        <v>1.7596339961288053E-4</v>
      </c>
      <c r="D1478">
        <v>-8.6452345412971212</v>
      </c>
    </row>
    <row r="1479" spans="1:4" x14ac:dyDescent="0.25">
      <c r="A1479" t="s">
        <v>1547</v>
      </c>
      <c r="B1479">
        <v>5</v>
      </c>
      <c r="C1479">
        <v>1.3197254970966039E-4</v>
      </c>
      <c r="D1479">
        <v>-8.9329166137489029</v>
      </c>
    </row>
    <row r="1480" spans="1:4" x14ac:dyDescent="0.25">
      <c r="A1480" t="s">
        <v>1548</v>
      </c>
      <c r="B1480">
        <v>8</v>
      </c>
      <c r="C1480">
        <v>1.9795882456449058E-4</v>
      </c>
      <c r="D1480">
        <v>-8.5274515056407374</v>
      </c>
    </row>
    <row r="1481" spans="1:4" x14ac:dyDescent="0.25">
      <c r="A1481" t="s">
        <v>1550</v>
      </c>
      <c r="B1481">
        <v>3</v>
      </c>
      <c r="C1481">
        <v>8.7981699806440264E-5</v>
      </c>
      <c r="D1481">
        <v>-9.3383817218570666</v>
      </c>
    </row>
    <row r="1482" spans="1:4" x14ac:dyDescent="0.25">
      <c r="A1482" t="s">
        <v>1552</v>
      </c>
      <c r="B1482">
        <v>14</v>
      </c>
      <c r="C1482">
        <v>3.29931374274151E-4</v>
      </c>
      <c r="D1482">
        <v>-8.0166258818747469</v>
      </c>
    </row>
    <row r="1483" spans="1:4" x14ac:dyDescent="0.25">
      <c r="A1483" t="s">
        <v>1554</v>
      </c>
      <c r="B1483">
        <v>21</v>
      </c>
      <c r="C1483">
        <v>4.8389934893542145E-4</v>
      </c>
      <c r="D1483">
        <v>-7.6336336296186413</v>
      </c>
    </row>
    <row r="1484" spans="1:4" x14ac:dyDescent="0.25">
      <c r="A1484" t="s">
        <v>3249</v>
      </c>
      <c r="B1484">
        <v>3</v>
      </c>
      <c r="C1484">
        <v>8.7981699806440264E-5</v>
      </c>
      <c r="D1484">
        <v>-9.3383817218570666</v>
      </c>
    </row>
    <row r="1485" spans="1:4" x14ac:dyDescent="0.25">
      <c r="A1485" t="s">
        <v>3250</v>
      </c>
      <c r="B1485">
        <v>4</v>
      </c>
      <c r="C1485">
        <v>1.0997712475805032E-4</v>
      </c>
      <c r="D1485">
        <v>-9.1152381705428578</v>
      </c>
    </row>
    <row r="1486" spans="1:4" x14ac:dyDescent="0.25">
      <c r="A1486" t="s">
        <v>3251</v>
      </c>
      <c r="B1486">
        <v>3</v>
      </c>
      <c r="C1486">
        <v>8.7981699806440264E-5</v>
      </c>
      <c r="D1486">
        <v>-9.3383817218570666</v>
      </c>
    </row>
    <row r="1487" spans="1:4" x14ac:dyDescent="0.25">
      <c r="A1487" t="s">
        <v>1555</v>
      </c>
      <c r="B1487">
        <v>13</v>
      </c>
      <c r="C1487">
        <v>3.0793594932254089E-4</v>
      </c>
      <c r="D1487">
        <v>-8.0856187533616986</v>
      </c>
    </row>
    <row r="1488" spans="1:4" x14ac:dyDescent="0.25">
      <c r="A1488" t="s">
        <v>1556</v>
      </c>
      <c r="B1488">
        <v>8</v>
      </c>
      <c r="C1488">
        <v>1.9795882456449058E-4</v>
      </c>
      <c r="D1488">
        <v>-8.5274515056407374</v>
      </c>
    </row>
    <row r="1489" spans="1:4" x14ac:dyDescent="0.25">
      <c r="A1489" t="s">
        <v>1557</v>
      </c>
      <c r="B1489">
        <v>52</v>
      </c>
      <c r="C1489">
        <v>1.1657575224353334E-3</v>
      </c>
      <c r="D1489">
        <v>-6.7543841694248359</v>
      </c>
    </row>
    <row r="1490" spans="1:4" x14ac:dyDescent="0.25">
      <c r="A1490" t="s">
        <v>1558</v>
      </c>
      <c r="B1490">
        <v>8</v>
      </c>
      <c r="C1490">
        <v>1.9795882456449058E-4</v>
      </c>
      <c r="D1490">
        <v>-8.5274515056407374</v>
      </c>
    </row>
    <row r="1491" spans="1:4" x14ac:dyDescent="0.25">
      <c r="A1491" t="s">
        <v>1559</v>
      </c>
      <c r="B1491">
        <v>17</v>
      </c>
      <c r="C1491">
        <v>3.9591764912898117E-4</v>
      </c>
      <c r="D1491">
        <v>-7.8343043250807929</v>
      </c>
    </row>
    <row r="1492" spans="1:4" x14ac:dyDescent="0.25">
      <c r="A1492" t="s">
        <v>1563</v>
      </c>
      <c r="B1492">
        <v>4</v>
      </c>
      <c r="C1492">
        <v>1.0997712475805032E-4</v>
      </c>
      <c r="D1492">
        <v>-9.1152381705428578</v>
      </c>
    </row>
    <row r="1493" spans="1:4" x14ac:dyDescent="0.25">
      <c r="A1493" t="s">
        <v>3252</v>
      </c>
      <c r="B1493">
        <v>3</v>
      </c>
      <c r="C1493">
        <v>8.7981699806440264E-5</v>
      </c>
      <c r="D1493">
        <v>-9.3383817218570666</v>
      </c>
    </row>
    <row r="1494" spans="1:4" x14ac:dyDescent="0.25">
      <c r="A1494" t="s">
        <v>3253</v>
      </c>
      <c r="B1494">
        <v>3</v>
      </c>
      <c r="C1494">
        <v>8.7981699806440264E-5</v>
      </c>
      <c r="D1494">
        <v>-9.3383817218570666</v>
      </c>
    </row>
    <row r="1495" spans="1:4" x14ac:dyDescent="0.25">
      <c r="A1495" t="s">
        <v>3254</v>
      </c>
      <c r="B1495">
        <v>4</v>
      </c>
      <c r="C1495">
        <v>1.0997712475805032E-4</v>
      </c>
      <c r="D1495">
        <v>-9.1152381705428578</v>
      </c>
    </row>
    <row r="1496" spans="1:4" x14ac:dyDescent="0.25">
      <c r="A1496" t="s">
        <v>1564</v>
      </c>
      <c r="B1496">
        <v>6</v>
      </c>
      <c r="C1496">
        <v>1.5396797466127045E-4</v>
      </c>
      <c r="D1496">
        <v>-8.7787659339216439</v>
      </c>
    </row>
    <row r="1497" spans="1:4" x14ac:dyDescent="0.25">
      <c r="A1497" t="s">
        <v>1565</v>
      </c>
      <c r="B1497">
        <v>49</v>
      </c>
      <c r="C1497">
        <v>1.0997712475805032E-3</v>
      </c>
      <c r="D1497">
        <v>-6.812653077548811</v>
      </c>
    </row>
    <row r="1498" spans="1:4" x14ac:dyDescent="0.25">
      <c r="A1498" t="s">
        <v>1566</v>
      </c>
      <c r="B1498">
        <v>10</v>
      </c>
      <c r="C1498">
        <v>2.4194967446771072E-4</v>
      </c>
      <c r="D1498">
        <v>-8.3267808101785867</v>
      </c>
    </row>
    <row r="1499" spans="1:4" x14ac:dyDescent="0.25">
      <c r="A1499" t="s">
        <v>3255</v>
      </c>
      <c r="B1499">
        <v>3</v>
      </c>
      <c r="C1499">
        <v>8.7981699806440264E-5</v>
      </c>
      <c r="D1499">
        <v>-9.3383817218570666</v>
      </c>
    </row>
    <row r="1500" spans="1:4" x14ac:dyDescent="0.25">
      <c r="A1500" t="s">
        <v>3256</v>
      </c>
      <c r="B1500">
        <v>3</v>
      </c>
      <c r="C1500">
        <v>8.7981699806440264E-5</v>
      </c>
      <c r="D1500">
        <v>-9.3383817218570666</v>
      </c>
    </row>
    <row r="1501" spans="1:4" x14ac:dyDescent="0.25">
      <c r="A1501" t="s">
        <v>1569</v>
      </c>
      <c r="B1501">
        <v>11</v>
      </c>
      <c r="C1501">
        <v>2.6394509941932078E-4</v>
      </c>
      <c r="D1501">
        <v>-8.2397694331889575</v>
      </c>
    </row>
    <row r="1502" spans="1:4" x14ac:dyDescent="0.25">
      <c r="A1502" t="s">
        <v>1570</v>
      </c>
      <c r="B1502">
        <v>7</v>
      </c>
      <c r="C1502">
        <v>1.7596339961288053E-4</v>
      </c>
      <c r="D1502">
        <v>-8.6452345412971212</v>
      </c>
    </row>
    <row r="1503" spans="1:4" x14ac:dyDescent="0.25">
      <c r="A1503" t="s">
        <v>1572</v>
      </c>
      <c r="B1503">
        <v>7</v>
      </c>
      <c r="C1503">
        <v>1.7596339961288053E-4</v>
      </c>
      <c r="D1503">
        <v>-8.6452345412971212</v>
      </c>
    </row>
    <row r="1504" spans="1:4" x14ac:dyDescent="0.25">
      <c r="A1504" t="s">
        <v>1573</v>
      </c>
      <c r="B1504">
        <v>9</v>
      </c>
      <c r="C1504">
        <v>2.1995424951610064E-4</v>
      </c>
      <c r="D1504">
        <v>-8.4220909899829124</v>
      </c>
    </row>
    <row r="1505" spans="1:4" x14ac:dyDescent="0.25">
      <c r="A1505" t="s">
        <v>3257</v>
      </c>
      <c r="B1505">
        <v>4</v>
      </c>
      <c r="C1505">
        <v>1.0997712475805032E-4</v>
      </c>
      <c r="D1505">
        <v>-9.1152381705428578</v>
      </c>
    </row>
    <row r="1506" spans="1:4" x14ac:dyDescent="0.25">
      <c r="A1506" t="s">
        <v>1574</v>
      </c>
      <c r="B1506">
        <v>5</v>
      </c>
      <c r="C1506">
        <v>1.3197254970966039E-4</v>
      </c>
      <c r="D1506">
        <v>-8.9329166137489029</v>
      </c>
    </row>
    <row r="1507" spans="1:4" x14ac:dyDescent="0.25">
      <c r="A1507" t="s">
        <v>1575</v>
      </c>
      <c r="B1507">
        <v>5</v>
      </c>
      <c r="C1507">
        <v>1.3197254970966039E-4</v>
      </c>
      <c r="D1507">
        <v>-8.9329166137489029</v>
      </c>
    </row>
    <row r="1508" spans="1:4" x14ac:dyDescent="0.25">
      <c r="A1508" t="s">
        <v>1579</v>
      </c>
      <c r="B1508">
        <v>4</v>
      </c>
      <c r="C1508">
        <v>1.0997712475805032E-4</v>
      </c>
      <c r="D1508">
        <v>-9.1152381705428578</v>
      </c>
    </row>
    <row r="1509" spans="1:4" x14ac:dyDescent="0.25">
      <c r="A1509" t="s">
        <v>1580</v>
      </c>
      <c r="B1509">
        <v>5</v>
      </c>
      <c r="C1509">
        <v>1.3197254970966039E-4</v>
      </c>
      <c r="D1509">
        <v>-8.9329166137489029</v>
      </c>
    </row>
    <row r="1510" spans="1:4" x14ac:dyDescent="0.25">
      <c r="A1510" t="s">
        <v>3258</v>
      </c>
      <c r="B1510">
        <v>4</v>
      </c>
      <c r="C1510">
        <v>1.0997712475805032E-4</v>
      </c>
      <c r="D1510">
        <v>-9.1152381705428578</v>
      </c>
    </row>
    <row r="1511" spans="1:4" x14ac:dyDescent="0.25">
      <c r="A1511" t="s">
        <v>1582</v>
      </c>
      <c r="B1511">
        <v>15</v>
      </c>
      <c r="C1511">
        <v>3.5192679922576106E-4</v>
      </c>
      <c r="D1511">
        <v>-7.9520873607371758</v>
      </c>
    </row>
    <row r="1512" spans="1:4" x14ac:dyDescent="0.25">
      <c r="A1512" t="s">
        <v>3259</v>
      </c>
      <c r="B1512">
        <v>4</v>
      </c>
      <c r="C1512">
        <v>1.0997712475805032E-4</v>
      </c>
      <c r="D1512">
        <v>-9.1152381705428578</v>
      </c>
    </row>
    <row r="1513" spans="1:4" x14ac:dyDescent="0.25">
      <c r="A1513" t="s">
        <v>1583</v>
      </c>
      <c r="B1513">
        <v>6</v>
      </c>
      <c r="C1513">
        <v>1.5396797466127045E-4</v>
      </c>
      <c r="D1513">
        <v>-8.7787659339216439</v>
      </c>
    </row>
    <row r="1514" spans="1:4" x14ac:dyDescent="0.25">
      <c r="A1514" t="s">
        <v>3260</v>
      </c>
      <c r="B1514">
        <v>4</v>
      </c>
      <c r="C1514">
        <v>1.0997712475805032E-4</v>
      </c>
      <c r="D1514">
        <v>-9.1152381705428578</v>
      </c>
    </row>
    <row r="1515" spans="1:4" x14ac:dyDescent="0.25">
      <c r="A1515" t="s">
        <v>3261</v>
      </c>
      <c r="B1515">
        <v>3</v>
      </c>
      <c r="C1515">
        <v>8.7981699806440264E-5</v>
      </c>
      <c r="D1515">
        <v>-9.3383817218570666</v>
      </c>
    </row>
    <row r="1516" spans="1:4" x14ac:dyDescent="0.25">
      <c r="A1516" t="s">
        <v>1585</v>
      </c>
      <c r="B1516">
        <v>89</v>
      </c>
      <c r="C1516">
        <v>1.9795882456449059E-3</v>
      </c>
      <c r="D1516">
        <v>-6.2248664126466924</v>
      </c>
    </row>
    <row r="1517" spans="1:4" x14ac:dyDescent="0.25">
      <c r="A1517" t="s">
        <v>3262</v>
      </c>
      <c r="B1517">
        <v>3</v>
      </c>
      <c r="C1517">
        <v>8.7981699806440264E-5</v>
      </c>
      <c r="D1517">
        <v>-9.3383817218570666</v>
      </c>
    </row>
    <row r="1518" spans="1:4" x14ac:dyDescent="0.25">
      <c r="A1518" t="s">
        <v>1586</v>
      </c>
      <c r="B1518">
        <v>4</v>
      </c>
      <c r="C1518">
        <v>1.0997712475805032E-4</v>
      </c>
      <c r="D1518">
        <v>-9.1152381705428578</v>
      </c>
    </row>
    <row r="1519" spans="1:4" x14ac:dyDescent="0.25">
      <c r="A1519" t="s">
        <v>3263</v>
      </c>
      <c r="B1519">
        <v>3</v>
      </c>
      <c r="C1519">
        <v>8.7981699806440264E-5</v>
      </c>
      <c r="D1519">
        <v>-9.3383817218570666</v>
      </c>
    </row>
    <row r="1520" spans="1:4" x14ac:dyDescent="0.25">
      <c r="A1520" t="s">
        <v>1588</v>
      </c>
      <c r="B1520">
        <v>14</v>
      </c>
      <c r="C1520">
        <v>3.29931374274151E-4</v>
      </c>
      <c r="D1520">
        <v>-8.0166258818747469</v>
      </c>
    </row>
    <row r="1521" spans="1:4" x14ac:dyDescent="0.25">
      <c r="A1521" t="s">
        <v>1591</v>
      </c>
      <c r="B1521">
        <v>3</v>
      </c>
      <c r="C1521">
        <v>8.7981699806440264E-5</v>
      </c>
      <c r="D1521">
        <v>-9.3383817218570666</v>
      </c>
    </row>
    <row r="1522" spans="1:4" x14ac:dyDescent="0.25">
      <c r="A1522" t="s">
        <v>3264</v>
      </c>
      <c r="B1522">
        <v>4</v>
      </c>
      <c r="C1522">
        <v>1.0997712475805032E-4</v>
      </c>
      <c r="D1522">
        <v>-9.1152381705428578</v>
      </c>
    </row>
    <row r="1523" spans="1:4" x14ac:dyDescent="0.25">
      <c r="A1523" t="s">
        <v>1592</v>
      </c>
      <c r="B1523">
        <v>9</v>
      </c>
      <c r="C1523">
        <v>2.1995424951610064E-4</v>
      </c>
      <c r="D1523">
        <v>-8.4220909899829124</v>
      </c>
    </row>
    <row r="1524" spans="1:4" x14ac:dyDescent="0.25">
      <c r="A1524" t="s">
        <v>1594</v>
      </c>
      <c r="B1524">
        <v>10</v>
      </c>
      <c r="C1524">
        <v>2.4194967446771072E-4</v>
      </c>
      <c r="D1524">
        <v>-8.3267808101785867</v>
      </c>
    </row>
    <row r="1525" spans="1:4" x14ac:dyDescent="0.25">
      <c r="A1525" t="s">
        <v>1597</v>
      </c>
      <c r="B1525">
        <v>31</v>
      </c>
      <c r="C1525">
        <v>7.0385359845152211E-4</v>
      </c>
      <c r="D1525">
        <v>-7.2589401801772304</v>
      </c>
    </row>
    <row r="1526" spans="1:4" x14ac:dyDescent="0.25">
      <c r="A1526" t="s">
        <v>1598</v>
      </c>
      <c r="B1526">
        <v>64</v>
      </c>
      <c r="C1526">
        <v>1.4297026218546543E-3</v>
      </c>
      <c r="D1526">
        <v>-6.5502888130813206</v>
      </c>
    </row>
    <row r="1527" spans="1:4" x14ac:dyDescent="0.25">
      <c r="A1527" t="s">
        <v>1599</v>
      </c>
      <c r="B1527">
        <v>8</v>
      </c>
      <c r="C1527">
        <v>1.9795882456449058E-4</v>
      </c>
      <c r="D1527">
        <v>-8.5274515056407374</v>
      </c>
    </row>
    <row r="1528" spans="1:4" x14ac:dyDescent="0.25">
      <c r="A1528" t="s">
        <v>3265</v>
      </c>
      <c r="B1528">
        <v>5</v>
      </c>
      <c r="C1528">
        <v>1.3197254970966039E-4</v>
      </c>
      <c r="D1528">
        <v>-8.9329166137489029</v>
      </c>
    </row>
    <row r="1529" spans="1:4" x14ac:dyDescent="0.25">
      <c r="A1529" t="s">
        <v>1600</v>
      </c>
      <c r="B1529">
        <v>19</v>
      </c>
      <c r="C1529">
        <v>4.3990849903220128E-4</v>
      </c>
      <c r="D1529">
        <v>-7.7289438094229661</v>
      </c>
    </row>
    <row r="1530" spans="1:4" x14ac:dyDescent="0.25">
      <c r="A1530" t="s">
        <v>1601</v>
      </c>
      <c r="B1530">
        <v>41</v>
      </c>
      <c r="C1530">
        <v>9.2380784796762278E-4</v>
      </c>
      <c r="D1530">
        <v>-6.9870064646935894</v>
      </c>
    </row>
    <row r="1531" spans="1:4" x14ac:dyDescent="0.25">
      <c r="A1531" t="s">
        <v>1602</v>
      </c>
      <c r="B1531">
        <v>8</v>
      </c>
      <c r="C1531">
        <v>1.9795882456449058E-4</v>
      </c>
      <c r="D1531">
        <v>-8.5274515056407374</v>
      </c>
    </row>
    <row r="1532" spans="1:4" x14ac:dyDescent="0.25">
      <c r="A1532" t="s">
        <v>1603</v>
      </c>
      <c r="B1532">
        <v>8</v>
      </c>
      <c r="C1532">
        <v>1.9795882456449058E-4</v>
      </c>
      <c r="D1532">
        <v>-8.5274515056407374</v>
      </c>
    </row>
    <row r="1533" spans="1:4" x14ac:dyDescent="0.25">
      <c r="A1533" t="s">
        <v>1607</v>
      </c>
      <c r="B1533">
        <v>27</v>
      </c>
      <c r="C1533">
        <v>6.1587189864508178E-4</v>
      </c>
      <c r="D1533">
        <v>-7.3924715728017532</v>
      </c>
    </row>
    <row r="1534" spans="1:4" x14ac:dyDescent="0.25">
      <c r="A1534" t="s">
        <v>3266</v>
      </c>
      <c r="B1534">
        <v>3</v>
      </c>
      <c r="C1534">
        <v>8.7981699806440264E-5</v>
      </c>
      <c r="D1534">
        <v>-9.3383817218570666</v>
      </c>
    </row>
    <row r="1535" spans="1:4" x14ac:dyDescent="0.25">
      <c r="A1535" t="s">
        <v>1610</v>
      </c>
      <c r="B1535">
        <v>3</v>
      </c>
      <c r="C1535">
        <v>8.7981699806440264E-5</v>
      </c>
      <c r="D1535">
        <v>-9.3383817218570666</v>
      </c>
    </row>
    <row r="1536" spans="1:4" x14ac:dyDescent="0.25">
      <c r="A1536" t="s">
        <v>1611</v>
      </c>
      <c r="B1536">
        <v>22</v>
      </c>
      <c r="C1536">
        <v>5.058947738870315E-4</v>
      </c>
      <c r="D1536">
        <v>-7.5891818670478077</v>
      </c>
    </row>
    <row r="1537" spans="1:4" x14ac:dyDescent="0.25">
      <c r="A1537" t="s">
        <v>1613</v>
      </c>
      <c r="B1537">
        <v>11</v>
      </c>
      <c r="C1537">
        <v>2.6394509941932078E-4</v>
      </c>
      <c r="D1537">
        <v>-8.2397694331889575</v>
      </c>
    </row>
    <row r="1538" spans="1:4" x14ac:dyDescent="0.25">
      <c r="A1538" t="s">
        <v>1615</v>
      </c>
      <c r="B1538">
        <v>11</v>
      </c>
      <c r="C1538">
        <v>2.6394509941932078E-4</v>
      </c>
      <c r="D1538">
        <v>-8.2397694331889575</v>
      </c>
    </row>
    <row r="1539" spans="1:4" x14ac:dyDescent="0.25">
      <c r="A1539" t="s">
        <v>3267</v>
      </c>
      <c r="B1539">
        <v>3</v>
      </c>
      <c r="C1539">
        <v>8.7981699806440264E-5</v>
      </c>
      <c r="D1539">
        <v>-9.3383817218570666</v>
      </c>
    </row>
    <row r="1540" spans="1:4" x14ac:dyDescent="0.25">
      <c r="A1540" t="s">
        <v>1618</v>
      </c>
      <c r="B1540">
        <v>10</v>
      </c>
      <c r="C1540">
        <v>2.4194967446771072E-4</v>
      </c>
      <c r="D1540">
        <v>-8.3267808101785867</v>
      </c>
    </row>
    <row r="1541" spans="1:4" x14ac:dyDescent="0.25">
      <c r="A1541" t="s">
        <v>1620</v>
      </c>
      <c r="B1541">
        <v>34</v>
      </c>
      <c r="C1541">
        <v>7.6983987330635228E-4</v>
      </c>
      <c r="D1541">
        <v>-7.1693280214875434</v>
      </c>
    </row>
    <row r="1542" spans="1:4" x14ac:dyDescent="0.25">
      <c r="A1542" t="s">
        <v>3268</v>
      </c>
      <c r="B1542">
        <v>3</v>
      </c>
      <c r="C1542">
        <v>8.7981699806440264E-5</v>
      </c>
      <c r="D1542">
        <v>-9.3383817218570666</v>
      </c>
    </row>
    <row r="1543" spans="1:4" x14ac:dyDescent="0.25">
      <c r="A1543" t="s">
        <v>1621</v>
      </c>
      <c r="B1543">
        <v>32</v>
      </c>
      <c r="C1543">
        <v>7.2584902340313217E-4</v>
      </c>
      <c r="D1543">
        <v>-7.2281685215104767</v>
      </c>
    </row>
    <row r="1544" spans="1:4" x14ac:dyDescent="0.25">
      <c r="A1544" t="s">
        <v>1622</v>
      </c>
      <c r="B1544">
        <v>8</v>
      </c>
      <c r="C1544">
        <v>1.9795882456449058E-4</v>
      </c>
      <c r="D1544">
        <v>-8.5274515056407374</v>
      </c>
    </row>
    <row r="1545" spans="1:4" x14ac:dyDescent="0.25">
      <c r="A1545" t="s">
        <v>1623</v>
      </c>
      <c r="B1545">
        <v>4</v>
      </c>
      <c r="C1545">
        <v>1.0997712475805032E-4</v>
      </c>
      <c r="D1545">
        <v>-9.1152381705428578</v>
      </c>
    </row>
    <row r="1546" spans="1:4" x14ac:dyDescent="0.25">
      <c r="A1546" t="s">
        <v>3269</v>
      </c>
      <c r="B1546">
        <v>6</v>
      </c>
      <c r="C1546">
        <v>1.5396797466127045E-4</v>
      </c>
      <c r="D1546">
        <v>-8.7787659339216439</v>
      </c>
    </row>
    <row r="1547" spans="1:4" x14ac:dyDescent="0.25">
      <c r="A1547" t="s">
        <v>1626</v>
      </c>
      <c r="B1547">
        <v>8</v>
      </c>
      <c r="C1547">
        <v>1.9795882456449058E-4</v>
      </c>
      <c r="D1547">
        <v>-8.5274515056407374</v>
      </c>
    </row>
    <row r="1548" spans="1:4" x14ac:dyDescent="0.25">
      <c r="A1548" t="s">
        <v>1628</v>
      </c>
      <c r="B1548">
        <v>7</v>
      </c>
      <c r="C1548">
        <v>1.7596339961288053E-4</v>
      </c>
      <c r="D1548">
        <v>-8.6452345412971212</v>
      </c>
    </row>
    <row r="1549" spans="1:4" x14ac:dyDescent="0.25">
      <c r="A1549" t="s">
        <v>3270</v>
      </c>
      <c r="B1549">
        <v>12</v>
      </c>
      <c r="C1549">
        <v>2.8594052437093084E-4</v>
      </c>
      <c r="D1549">
        <v>-8.1597267255154211</v>
      </c>
    </row>
    <row r="1550" spans="1:4" x14ac:dyDescent="0.25">
      <c r="A1550" t="s">
        <v>1629</v>
      </c>
      <c r="B1550">
        <v>6</v>
      </c>
      <c r="C1550">
        <v>1.5396797466127045E-4</v>
      </c>
      <c r="D1550">
        <v>-8.7787659339216439</v>
      </c>
    </row>
    <row r="1551" spans="1:4" x14ac:dyDescent="0.25">
      <c r="A1551" t="s">
        <v>3271</v>
      </c>
      <c r="B1551">
        <v>3</v>
      </c>
      <c r="C1551">
        <v>8.7981699806440264E-5</v>
      </c>
      <c r="D1551">
        <v>-9.3383817218570666</v>
      </c>
    </row>
    <row r="1552" spans="1:4" x14ac:dyDescent="0.25">
      <c r="A1552" t="s">
        <v>1631</v>
      </c>
      <c r="B1552">
        <v>11</v>
      </c>
      <c r="C1552">
        <v>2.6394509941932078E-4</v>
      </c>
      <c r="D1552">
        <v>-8.2397694331889575</v>
      </c>
    </row>
    <row r="1553" spans="1:4" x14ac:dyDescent="0.25">
      <c r="A1553" t="s">
        <v>3272</v>
      </c>
      <c r="B1553">
        <v>3</v>
      </c>
      <c r="C1553">
        <v>8.7981699806440264E-5</v>
      </c>
      <c r="D1553">
        <v>-9.3383817218570666</v>
      </c>
    </row>
    <row r="1554" spans="1:4" x14ac:dyDescent="0.25">
      <c r="A1554" t="s">
        <v>1632</v>
      </c>
      <c r="B1554">
        <v>3</v>
      </c>
      <c r="C1554">
        <v>8.7981699806440264E-5</v>
      </c>
      <c r="D1554">
        <v>-9.3383817218570666</v>
      </c>
    </row>
    <row r="1555" spans="1:4" x14ac:dyDescent="0.25">
      <c r="A1555" t="s">
        <v>1633</v>
      </c>
      <c r="B1555">
        <v>10</v>
      </c>
      <c r="C1555">
        <v>2.4194967446771072E-4</v>
      </c>
      <c r="D1555">
        <v>-8.3267808101785867</v>
      </c>
    </row>
    <row r="1556" spans="1:4" x14ac:dyDescent="0.25">
      <c r="A1556" t="s">
        <v>1635</v>
      </c>
      <c r="B1556">
        <v>10</v>
      </c>
      <c r="C1556">
        <v>2.4194967446771072E-4</v>
      </c>
      <c r="D1556">
        <v>-8.3267808101785867</v>
      </c>
    </row>
    <row r="1557" spans="1:4" x14ac:dyDescent="0.25">
      <c r="A1557" t="s">
        <v>1636</v>
      </c>
      <c r="B1557">
        <v>8</v>
      </c>
      <c r="C1557">
        <v>1.9795882456449058E-4</v>
      </c>
      <c r="D1557">
        <v>-8.5274515056407374</v>
      </c>
    </row>
    <row r="1558" spans="1:4" x14ac:dyDescent="0.25">
      <c r="A1558" t="s">
        <v>1637</v>
      </c>
      <c r="B1558">
        <v>20</v>
      </c>
      <c r="C1558">
        <v>4.6190392398381139E-4</v>
      </c>
      <c r="D1558">
        <v>-7.6801536452535339</v>
      </c>
    </row>
    <row r="1559" spans="1:4" x14ac:dyDescent="0.25">
      <c r="A1559" t="s">
        <v>3273</v>
      </c>
      <c r="B1559">
        <v>3</v>
      </c>
      <c r="C1559">
        <v>8.7981699806440264E-5</v>
      </c>
      <c r="D1559">
        <v>-9.3383817218570666</v>
      </c>
    </row>
    <row r="1560" spans="1:4" x14ac:dyDescent="0.25">
      <c r="A1560" t="s">
        <v>3274</v>
      </c>
      <c r="B1560">
        <v>3</v>
      </c>
      <c r="C1560">
        <v>8.7981699806440264E-5</v>
      </c>
      <c r="D1560">
        <v>-9.3383817218570666</v>
      </c>
    </row>
    <row r="1561" spans="1:4" x14ac:dyDescent="0.25">
      <c r="A1561" t="s">
        <v>1639</v>
      </c>
      <c r="B1561">
        <v>18</v>
      </c>
      <c r="C1561">
        <v>4.1791307408059122E-4</v>
      </c>
      <c r="D1561">
        <v>-7.7802371038105171</v>
      </c>
    </row>
    <row r="1562" spans="1:4" x14ac:dyDescent="0.25">
      <c r="A1562" t="s">
        <v>1641</v>
      </c>
      <c r="B1562">
        <v>4</v>
      </c>
      <c r="C1562">
        <v>1.0997712475805032E-4</v>
      </c>
      <c r="D1562">
        <v>-9.1152381705428578</v>
      </c>
    </row>
    <row r="1563" spans="1:4" x14ac:dyDescent="0.25">
      <c r="A1563" t="s">
        <v>3275</v>
      </c>
      <c r="B1563">
        <v>3</v>
      </c>
      <c r="C1563">
        <v>8.7981699806440264E-5</v>
      </c>
      <c r="D1563">
        <v>-9.3383817218570666</v>
      </c>
    </row>
    <row r="1564" spans="1:4" x14ac:dyDescent="0.25">
      <c r="A1564" t="s">
        <v>1644</v>
      </c>
      <c r="B1564">
        <v>157</v>
      </c>
      <c r="C1564">
        <v>3.4752771423543901E-3</v>
      </c>
      <c r="D1564">
        <v>-5.6620810499499905</v>
      </c>
    </row>
    <row r="1565" spans="1:4" x14ac:dyDescent="0.25">
      <c r="A1565" t="s">
        <v>3276</v>
      </c>
      <c r="B1565">
        <v>6</v>
      </c>
      <c r="C1565">
        <v>1.5396797466127045E-4</v>
      </c>
      <c r="D1565">
        <v>-8.7787659339216439</v>
      </c>
    </row>
    <row r="1566" spans="1:4" x14ac:dyDescent="0.25">
      <c r="A1566" t="s">
        <v>1645</v>
      </c>
      <c r="B1566">
        <v>70</v>
      </c>
      <c r="C1566">
        <v>1.5616751715643146E-3</v>
      </c>
      <c r="D1566">
        <v>-6.4619962059356419</v>
      </c>
    </row>
    <row r="1567" spans="1:4" x14ac:dyDescent="0.25">
      <c r="A1567" t="s">
        <v>3277</v>
      </c>
      <c r="B1567">
        <v>3</v>
      </c>
      <c r="C1567">
        <v>8.7981699806440264E-5</v>
      </c>
      <c r="D1567">
        <v>-9.3383817218570666</v>
      </c>
    </row>
    <row r="1568" spans="1:4" x14ac:dyDescent="0.25">
      <c r="A1568" t="s">
        <v>1646</v>
      </c>
      <c r="B1568">
        <v>30</v>
      </c>
      <c r="C1568">
        <v>6.8185817349991206E-4</v>
      </c>
      <c r="D1568">
        <v>-7.2906888784918111</v>
      </c>
    </row>
    <row r="1569" spans="1:4" x14ac:dyDescent="0.25">
      <c r="A1569" t="s">
        <v>1647</v>
      </c>
      <c r="B1569">
        <v>4</v>
      </c>
      <c r="C1569">
        <v>1.0997712475805032E-4</v>
      </c>
      <c r="D1569">
        <v>-9.1152381705428578</v>
      </c>
    </row>
    <row r="1570" spans="1:4" x14ac:dyDescent="0.25">
      <c r="A1570" t="s">
        <v>3278</v>
      </c>
      <c r="B1570">
        <v>3</v>
      </c>
      <c r="C1570">
        <v>8.7981699806440264E-5</v>
      </c>
      <c r="D1570">
        <v>-9.3383817218570666</v>
      </c>
    </row>
    <row r="1571" spans="1:4" x14ac:dyDescent="0.25">
      <c r="A1571" t="s">
        <v>1648</v>
      </c>
      <c r="B1571">
        <v>4</v>
      </c>
      <c r="C1571">
        <v>1.0997712475805032E-4</v>
      </c>
      <c r="D1571">
        <v>-9.1152381705428578</v>
      </c>
    </row>
    <row r="1572" spans="1:4" x14ac:dyDescent="0.25">
      <c r="A1572" t="s">
        <v>3279</v>
      </c>
      <c r="B1572">
        <v>3</v>
      </c>
      <c r="C1572">
        <v>8.7981699806440264E-5</v>
      </c>
      <c r="D1572">
        <v>-9.3383817218570666</v>
      </c>
    </row>
    <row r="1573" spans="1:4" x14ac:dyDescent="0.25">
      <c r="A1573" t="s">
        <v>1650</v>
      </c>
      <c r="B1573">
        <v>9</v>
      </c>
      <c r="C1573">
        <v>2.1995424951610064E-4</v>
      </c>
      <c r="D1573">
        <v>-8.4220909899829124</v>
      </c>
    </row>
    <row r="1574" spans="1:4" x14ac:dyDescent="0.25">
      <c r="A1574" t="s">
        <v>1651</v>
      </c>
      <c r="B1574">
        <v>4</v>
      </c>
      <c r="C1574">
        <v>1.0997712475805032E-4</v>
      </c>
      <c r="D1574">
        <v>-9.1152381705428578</v>
      </c>
    </row>
    <row r="1575" spans="1:4" x14ac:dyDescent="0.25">
      <c r="A1575" t="s">
        <v>1653</v>
      </c>
      <c r="B1575">
        <v>5</v>
      </c>
      <c r="C1575">
        <v>1.3197254970966039E-4</v>
      </c>
      <c r="D1575">
        <v>-8.9329166137489029</v>
      </c>
    </row>
    <row r="1576" spans="1:4" x14ac:dyDescent="0.25">
      <c r="A1576" t="s">
        <v>1654</v>
      </c>
      <c r="B1576">
        <v>16</v>
      </c>
      <c r="C1576">
        <v>3.7392222417737111E-4</v>
      </c>
      <c r="D1576">
        <v>-7.8914627389207412</v>
      </c>
    </row>
    <row r="1577" spans="1:4" x14ac:dyDescent="0.25">
      <c r="A1577" t="s">
        <v>3280</v>
      </c>
      <c r="B1577">
        <v>4</v>
      </c>
      <c r="C1577">
        <v>1.0997712475805032E-4</v>
      </c>
      <c r="D1577">
        <v>-9.1152381705428578</v>
      </c>
    </row>
    <row r="1578" spans="1:4" x14ac:dyDescent="0.25">
      <c r="A1578" t="s">
        <v>1655</v>
      </c>
      <c r="B1578">
        <v>5</v>
      </c>
      <c r="C1578">
        <v>1.3197254970966039E-4</v>
      </c>
      <c r="D1578">
        <v>-8.9329166137489029</v>
      </c>
    </row>
    <row r="1579" spans="1:4" x14ac:dyDescent="0.25">
      <c r="A1579" t="s">
        <v>3281</v>
      </c>
      <c r="B1579">
        <v>5</v>
      </c>
      <c r="C1579">
        <v>1.3197254970966039E-4</v>
      </c>
      <c r="D1579">
        <v>-8.9329166137489029</v>
      </c>
    </row>
    <row r="1580" spans="1:4" x14ac:dyDescent="0.25">
      <c r="A1580" t="s">
        <v>1656</v>
      </c>
      <c r="B1580">
        <v>22</v>
      </c>
      <c r="C1580">
        <v>5.058947738870315E-4</v>
      </c>
      <c r="D1580">
        <v>-7.5891818670478077</v>
      </c>
    </row>
    <row r="1581" spans="1:4" x14ac:dyDescent="0.25">
      <c r="A1581" t="s">
        <v>1657</v>
      </c>
      <c r="B1581">
        <v>4</v>
      </c>
      <c r="C1581">
        <v>1.0997712475805032E-4</v>
      </c>
      <c r="D1581">
        <v>-9.1152381705428578</v>
      </c>
    </row>
    <row r="1582" spans="1:4" x14ac:dyDescent="0.25">
      <c r="A1582" t="s">
        <v>1658</v>
      </c>
      <c r="B1582">
        <v>3</v>
      </c>
      <c r="C1582">
        <v>8.7981699806440264E-5</v>
      </c>
      <c r="D1582">
        <v>-9.3383817218570666</v>
      </c>
    </row>
    <row r="1583" spans="1:4" x14ac:dyDescent="0.25">
      <c r="A1583" t="s">
        <v>3282</v>
      </c>
      <c r="B1583">
        <v>3</v>
      </c>
      <c r="C1583">
        <v>8.7981699806440264E-5</v>
      </c>
      <c r="D1583">
        <v>-9.3383817218570666</v>
      </c>
    </row>
    <row r="1584" spans="1:4" x14ac:dyDescent="0.25">
      <c r="A1584" t="s">
        <v>3283</v>
      </c>
      <c r="B1584">
        <v>4</v>
      </c>
      <c r="C1584">
        <v>1.0997712475805032E-4</v>
      </c>
      <c r="D1584">
        <v>-9.1152381705428578</v>
      </c>
    </row>
    <row r="1585" spans="1:4" x14ac:dyDescent="0.25">
      <c r="A1585" t="s">
        <v>3284</v>
      </c>
      <c r="B1585">
        <v>6</v>
      </c>
      <c r="C1585">
        <v>1.5396797466127045E-4</v>
      </c>
      <c r="D1585">
        <v>-8.7787659339216439</v>
      </c>
    </row>
    <row r="1586" spans="1:4" x14ac:dyDescent="0.25">
      <c r="A1586" t="s">
        <v>1660</v>
      </c>
      <c r="B1586">
        <v>48</v>
      </c>
      <c r="C1586">
        <v>1.0777758226288932E-3</v>
      </c>
      <c r="D1586">
        <v>-6.8328557848663305</v>
      </c>
    </row>
    <row r="1587" spans="1:4" x14ac:dyDescent="0.25">
      <c r="A1587" t="s">
        <v>1661</v>
      </c>
      <c r="B1587">
        <v>345</v>
      </c>
      <c r="C1587">
        <v>7.6104170332570824E-3</v>
      </c>
      <c r="D1587">
        <v>-4.8782373079192336</v>
      </c>
    </row>
    <row r="1588" spans="1:4" x14ac:dyDescent="0.25">
      <c r="A1588" t="s">
        <v>1662</v>
      </c>
      <c r="B1588">
        <v>3</v>
      </c>
      <c r="C1588">
        <v>8.7981699806440264E-5</v>
      </c>
      <c r="D1588">
        <v>-9.3383817218570666</v>
      </c>
    </row>
    <row r="1589" spans="1:4" x14ac:dyDescent="0.25">
      <c r="A1589" t="s">
        <v>1663</v>
      </c>
      <c r="B1589">
        <v>5</v>
      </c>
      <c r="C1589">
        <v>1.3197254970966039E-4</v>
      </c>
      <c r="D1589">
        <v>-8.9329166137489029</v>
      </c>
    </row>
    <row r="1590" spans="1:4" x14ac:dyDescent="0.25">
      <c r="A1590" t="s">
        <v>1666</v>
      </c>
      <c r="B1590">
        <v>15</v>
      </c>
      <c r="C1590">
        <v>3.5192679922576106E-4</v>
      </c>
      <c r="D1590">
        <v>-7.9520873607371758</v>
      </c>
    </row>
    <row r="1591" spans="1:4" x14ac:dyDescent="0.25">
      <c r="A1591" t="s">
        <v>3285</v>
      </c>
      <c r="B1591">
        <v>3</v>
      </c>
      <c r="C1591">
        <v>8.7981699806440264E-5</v>
      </c>
      <c r="D1591">
        <v>-9.3383817218570666</v>
      </c>
    </row>
    <row r="1592" spans="1:4" x14ac:dyDescent="0.25">
      <c r="A1592" t="s">
        <v>3286</v>
      </c>
      <c r="B1592">
        <v>4</v>
      </c>
      <c r="C1592">
        <v>1.0997712475805032E-4</v>
      </c>
      <c r="D1592">
        <v>-9.1152381705428578</v>
      </c>
    </row>
    <row r="1593" spans="1:4" x14ac:dyDescent="0.25">
      <c r="A1593" t="s">
        <v>1668</v>
      </c>
      <c r="B1593">
        <v>25</v>
      </c>
      <c r="C1593">
        <v>5.7188104874186167E-4</v>
      </c>
      <c r="D1593">
        <v>-7.4665795449554757</v>
      </c>
    </row>
    <row r="1594" spans="1:4" x14ac:dyDescent="0.25">
      <c r="A1594" t="s">
        <v>1669</v>
      </c>
      <c r="B1594">
        <v>16</v>
      </c>
      <c r="C1594">
        <v>3.7392222417737111E-4</v>
      </c>
      <c r="D1594">
        <v>-7.8914627389207412</v>
      </c>
    </row>
    <row r="1595" spans="1:4" x14ac:dyDescent="0.25">
      <c r="A1595" t="s">
        <v>1670</v>
      </c>
      <c r="B1595">
        <v>76</v>
      </c>
      <c r="C1595">
        <v>1.693647721273975E-3</v>
      </c>
      <c r="D1595">
        <v>-6.3808706611232733</v>
      </c>
    </row>
    <row r="1596" spans="1:4" x14ac:dyDescent="0.25">
      <c r="A1596" t="s">
        <v>3287</v>
      </c>
      <c r="B1596">
        <v>9</v>
      </c>
      <c r="C1596">
        <v>2.1995424951610064E-4</v>
      </c>
      <c r="D1596">
        <v>-8.4220909899829124</v>
      </c>
    </row>
    <row r="1597" spans="1:4" x14ac:dyDescent="0.25">
      <c r="A1597" t="s">
        <v>1672</v>
      </c>
      <c r="B1597">
        <v>6</v>
      </c>
      <c r="C1597">
        <v>1.5396797466127045E-4</v>
      </c>
      <c r="D1597">
        <v>-8.7787659339216439</v>
      </c>
    </row>
    <row r="1598" spans="1:4" x14ac:dyDescent="0.25">
      <c r="A1598" t="s">
        <v>3288</v>
      </c>
      <c r="B1598">
        <v>3</v>
      </c>
      <c r="C1598">
        <v>8.7981699806440264E-5</v>
      </c>
      <c r="D1598">
        <v>-9.3383817218570666</v>
      </c>
    </row>
    <row r="1599" spans="1:4" x14ac:dyDescent="0.25">
      <c r="A1599" t="s">
        <v>3289</v>
      </c>
      <c r="B1599">
        <v>7</v>
      </c>
      <c r="C1599">
        <v>1.7596339961288053E-4</v>
      </c>
      <c r="D1599">
        <v>-8.6452345412971212</v>
      </c>
    </row>
    <row r="1600" spans="1:4" x14ac:dyDescent="0.25">
      <c r="A1600" t="s">
        <v>3290</v>
      </c>
      <c r="B1600">
        <v>6</v>
      </c>
      <c r="C1600">
        <v>1.5396797466127045E-4</v>
      </c>
      <c r="D1600">
        <v>-8.7787659339216439</v>
      </c>
    </row>
    <row r="1601" spans="1:4" x14ac:dyDescent="0.25">
      <c r="A1601" t="s">
        <v>1674</v>
      </c>
      <c r="B1601">
        <v>6</v>
      </c>
      <c r="C1601">
        <v>1.5396797466127045E-4</v>
      </c>
      <c r="D1601">
        <v>-8.7787659339216439</v>
      </c>
    </row>
    <row r="1602" spans="1:4" x14ac:dyDescent="0.25">
      <c r="A1602" t="s">
        <v>1675</v>
      </c>
      <c r="B1602">
        <v>14</v>
      </c>
      <c r="C1602">
        <v>3.29931374274151E-4</v>
      </c>
      <c r="D1602">
        <v>-8.0166258818747469</v>
      </c>
    </row>
    <row r="1603" spans="1:4" x14ac:dyDescent="0.25">
      <c r="A1603" t="s">
        <v>3291</v>
      </c>
      <c r="B1603">
        <v>3</v>
      </c>
      <c r="C1603">
        <v>8.7981699806440264E-5</v>
      </c>
      <c r="D1603">
        <v>-9.3383817218570666</v>
      </c>
    </row>
    <row r="1604" spans="1:4" x14ac:dyDescent="0.25">
      <c r="A1604" t="s">
        <v>1676</v>
      </c>
      <c r="B1604">
        <v>3</v>
      </c>
      <c r="C1604">
        <v>8.7981699806440264E-5</v>
      </c>
      <c r="D1604">
        <v>-9.3383817218570666</v>
      </c>
    </row>
    <row r="1605" spans="1:4" x14ac:dyDescent="0.25">
      <c r="A1605" t="s">
        <v>1678</v>
      </c>
      <c r="B1605">
        <v>48</v>
      </c>
      <c r="C1605">
        <v>1.0777758226288932E-3</v>
      </c>
      <c r="D1605">
        <v>-6.8328557848663305</v>
      </c>
    </row>
    <row r="1606" spans="1:4" x14ac:dyDescent="0.25">
      <c r="A1606" t="s">
        <v>1679</v>
      </c>
      <c r="B1606">
        <v>5</v>
      </c>
      <c r="C1606">
        <v>1.3197254970966039E-4</v>
      </c>
      <c r="D1606">
        <v>-8.9329166137489029</v>
      </c>
    </row>
    <row r="1607" spans="1:4" x14ac:dyDescent="0.25">
      <c r="A1607" t="s">
        <v>1680</v>
      </c>
      <c r="B1607">
        <v>19</v>
      </c>
      <c r="C1607">
        <v>4.3990849903220128E-4</v>
      </c>
      <c r="D1607">
        <v>-7.7289438094229661</v>
      </c>
    </row>
    <row r="1608" spans="1:4" x14ac:dyDescent="0.25">
      <c r="A1608" t="s">
        <v>3292</v>
      </c>
      <c r="B1608">
        <v>3</v>
      </c>
      <c r="C1608">
        <v>8.7981699806440264E-5</v>
      </c>
      <c r="D1608">
        <v>-9.3383817218570666</v>
      </c>
    </row>
    <row r="1609" spans="1:4" x14ac:dyDescent="0.25">
      <c r="A1609" t="s">
        <v>3293</v>
      </c>
      <c r="B1609">
        <v>3</v>
      </c>
      <c r="C1609">
        <v>8.7981699806440264E-5</v>
      </c>
      <c r="D1609">
        <v>-9.3383817218570666</v>
      </c>
    </row>
    <row r="1610" spans="1:4" x14ac:dyDescent="0.25">
      <c r="A1610" t="s">
        <v>1687</v>
      </c>
      <c r="B1610">
        <v>20</v>
      </c>
      <c r="C1610">
        <v>4.6190392398381139E-4</v>
      </c>
      <c r="D1610">
        <v>-7.6801536452535339</v>
      </c>
    </row>
    <row r="1611" spans="1:4" x14ac:dyDescent="0.25">
      <c r="A1611" t="s">
        <v>1688</v>
      </c>
      <c r="B1611">
        <v>89</v>
      </c>
      <c r="C1611">
        <v>1.9795882456449059E-3</v>
      </c>
      <c r="D1611">
        <v>-6.2248664126466924</v>
      </c>
    </row>
    <row r="1612" spans="1:4" x14ac:dyDescent="0.25">
      <c r="A1612" t="s">
        <v>3294</v>
      </c>
      <c r="B1612">
        <v>3</v>
      </c>
      <c r="C1612">
        <v>8.7981699806440264E-5</v>
      </c>
      <c r="D1612">
        <v>-9.3383817218570666</v>
      </c>
    </row>
    <row r="1613" spans="1:4" x14ac:dyDescent="0.25">
      <c r="A1613" t="s">
        <v>3295</v>
      </c>
      <c r="B1613">
        <v>4</v>
      </c>
      <c r="C1613">
        <v>1.0997712475805032E-4</v>
      </c>
      <c r="D1613">
        <v>-9.1152381705428578</v>
      </c>
    </row>
    <row r="1614" spans="1:4" x14ac:dyDescent="0.25">
      <c r="A1614" t="s">
        <v>1689</v>
      </c>
      <c r="B1614">
        <v>73</v>
      </c>
      <c r="C1614">
        <v>1.6276614464191448E-3</v>
      </c>
      <c r="D1614">
        <v>-6.4206109897727881</v>
      </c>
    </row>
    <row r="1615" spans="1:4" x14ac:dyDescent="0.25">
      <c r="A1615" t="s">
        <v>3296</v>
      </c>
      <c r="B1615">
        <v>4</v>
      </c>
      <c r="C1615">
        <v>1.0997712475805032E-4</v>
      </c>
      <c r="D1615">
        <v>-9.1152381705428578</v>
      </c>
    </row>
    <row r="1616" spans="1:4" x14ac:dyDescent="0.25">
      <c r="A1616" t="s">
        <v>1690</v>
      </c>
      <c r="B1616">
        <v>4</v>
      </c>
      <c r="C1616">
        <v>1.0997712475805032E-4</v>
      </c>
      <c r="D1616">
        <v>-9.1152381705428578</v>
      </c>
    </row>
    <row r="1617" spans="1:4" x14ac:dyDescent="0.25">
      <c r="A1617" t="s">
        <v>1691</v>
      </c>
      <c r="B1617">
        <v>24</v>
      </c>
      <c r="C1617">
        <v>5.4988562379025161E-4</v>
      </c>
      <c r="D1617">
        <v>-7.5058002581087564</v>
      </c>
    </row>
    <row r="1618" spans="1:4" x14ac:dyDescent="0.25">
      <c r="A1618" t="s">
        <v>3297</v>
      </c>
      <c r="B1618">
        <v>4</v>
      </c>
      <c r="C1618">
        <v>1.0997712475805032E-4</v>
      </c>
      <c r="D1618">
        <v>-9.1152381705428578</v>
      </c>
    </row>
    <row r="1619" spans="1:4" x14ac:dyDescent="0.25">
      <c r="A1619" t="s">
        <v>1692</v>
      </c>
      <c r="B1619">
        <v>32</v>
      </c>
      <c r="C1619">
        <v>7.2584902340313217E-4</v>
      </c>
      <c r="D1619">
        <v>-7.2281685215104767</v>
      </c>
    </row>
    <row r="1620" spans="1:4" x14ac:dyDescent="0.25">
      <c r="A1620" t="s">
        <v>3298</v>
      </c>
      <c r="B1620">
        <v>3</v>
      </c>
      <c r="C1620">
        <v>8.7981699806440264E-5</v>
      </c>
      <c r="D1620">
        <v>-9.3383817218570666</v>
      </c>
    </row>
    <row r="1621" spans="1:4" x14ac:dyDescent="0.25">
      <c r="A1621" t="s">
        <v>1695</v>
      </c>
      <c r="B1621">
        <v>34</v>
      </c>
      <c r="C1621">
        <v>7.6983987330635228E-4</v>
      </c>
      <c r="D1621">
        <v>-7.1693280214875434</v>
      </c>
    </row>
    <row r="1622" spans="1:4" x14ac:dyDescent="0.25">
      <c r="A1622" t="s">
        <v>1696</v>
      </c>
      <c r="B1622">
        <v>3</v>
      </c>
      <c r="C1622">
        <v>8.7981699806440264E-5</v>
      </c>
      <c r="D1622">
        <v>-9.3383817218570666</v>
      </c>
    </row>
    <row r="1623" spans="1:4" x14ac:dyDescent="0.25">
      <c r="A1623" t="s">
        <v>3299</v>
      </c>
      <c r="B1623">
        <v>3</v>
      </c>
      <c r="C1623">
        <v>8.7981699806440264E-5</v>
      </c>
      <c r="D1623">
        <v>-9.3383817218570666</v>
      </c>
    </row>
    <row r="1624" spans="1:4" x14ac:dyDescent="0.25">
      <c r="A1624" t="s">
        <v>1702</v>
      </c>
      <c r="B1624">
        <v>22</v>
      </c>
      <c r="C1624">
        <v>5.058947738870315E-4</v>
      </c>
      <c r="D1624">
        <v>-7.5891818670478077</v>
      </c>
    </row>
    <row r="1625" spans="1:4" x14ac:dyDescent="0.25">
      <c r="A1625" t="s">
        <v>3300</v>
      </c>
      <c r="B1625">
        <v>3</v>
      </c>
      <c r="C1625">
        <v>8.7981699806440264E-5</v>
      </c>
      <c r="D1625">
        <v>-9.3383817218570666</v>
      </c>
    </row>
    <row r="1626" spans="1:4" x14ac:dyDescent="0.25">
      <c r="A1626" t="s">
        <v>1703</v>
      </c>
      <c r="B1626">
        <v>96</v>
      </c>
      <c r="C1626">
        <v>2.1335562203061765E-3</v>
      </c>
      <c r="D1626">
        <v>-6.1499651044735746</v>
      </c>
    </row>
    <row r="1627" spans="1:4" x14ac:dyDescent="0.25">
      <c r="A1627" t="s">
        <v>1704</v>
      </c>
      <c r="B1627">
        <v>8</v>
      </c>
      <c r="C1627">
        <v>1.9795882456449058E-4</v>
      </c>
      <c r="D1627">
        <v>-8.5274515056407374</v>
      </c>
    </row>
    <row r="1628" spans="1:4" x14ac:dyDescent="0.25">
      <c r="A1628" t="s">
        <v>1706</v>
      </c>
      <c r="B1628">
        <v>87</v>
      </c>
      <c r="C1628">
        <v>1.9355973957416858E-3</v>
      </c>
      <c r="D1628">
        <v>-6.2473392684987505</v>
      </c>
    </row>
    <row r="1629" spans="1:4" x14ac:dyDescent="0.25">
      <c r="A1629" t="s">
        <v>1708</v>
      </c>
      <c r="B1629">
        <v>17</v>
      </c>
      <c r="C1629">
        <v>3.9591764912898117E-4</v>
      </c>
      <c r="D1629">
        <v>-7.8343043250807929</v>
      </c>
    </row>
    <row r="1630" spans="1:4" x14ac:dyDescent="0.25">
      <c r="A1630" t="s">
        <v>1710</v>
      </c>
      <c r="B1630">
        <v>9</v>
      </c>
      <c r="C1630">
        <v>2.1995424951610064E-4</v>
      </c>
      <c r="D1630">
        <v>-8.4220909899829124</v>
      </c>
    </row>
    <row r="1631" spans="1:4" x14ac:dyDescent="0.25">
      <c r="A1631" t="s">
        <v>3301</v>
      </c>
      <c r="B1631">
        <v>3</v>
      </c>
      <c r="C1631">
        <v>8.7981699806440264E-5</v>
      </c>
      <c r="D1631">
        <v>-9.3383817218570666</v>
      </c>
    </row>
    <row r="1632" spans="1:4" x14ac:dyDescent="0.25">
      <c r="A1632" t="s">
        <v>3302</v>
      </c>
      <c r="B1632">
        <v>7</v>
      </c>
      <c r="C1632">
        <v>1.7596339961288053E-4</v>
      </c>
      <c r="D1632">
        <v>-8.6452345412971212</v>
      </c>
    </row>
    <row r="1633" spans="1:4" x14ac:dyDescent="0.25">
      <c r="A1633" t="s">
        <v>1713</v>
      </c>
      <c r="B1633">
        <v>3</v>
      </c>
      <c r="C1633">
        <v>8.7981699806440264E-5</v>
      </c>
      <c r="D1633">
        <v>-9.3383817218570666</v>
      </c>
    </row>
    <row r="1634" spans="1:4" x14ac:dyDescent="0.25">
      <c r="A1634" t="s">
        <v>1714</v>
      </c>
      <c r="B1634">
        <v>12</v>
      </c>
      <c r="C1634">
        <v>2.8594052437093084E-4</v>
      </c>
      <c r="D1634">
        <v>-8.1597267255154211</v>
      </c>
    </row>
    <row r="1635" spans="1:4" x14ac:dyDescent="0.25">
      <c r="A1635" t="s">
        <v>1715</v>
      </c>
      <c r="B1635">
        <v>7</v>
      </c>
      <c r="C1635">
        <v>1.7596339961288053E-4</v>
      </c>
      <c r="D1635">
        <v>-8.6452345412971212</v>
      </c>
    </row>
    <row r="1636" spans="1:4" x14ac:dyDescent="0.25">
      <c r="A1636" t="s">
        <v>3303</v>
      </c>
      <c r="B1636">
        <v>4</v>
      </c>
      <c r="C1636">
        <v>1.0997712475805032E-4</v>
      </c>
      <c r="D1636">
        <v>-9.1152381705428578</v>
      </c>
    </row>
    <row r="1637" spans="1:4" x14ac:dyDescent="0.25">
      <c r="A1637" t="s">
        <v>1718</v>
      </c>
      <c r="B1637">
        <v>1064</v>
      </c>
      <c r="C1637">
        <v>2.3425127573464721E-2</v>
      </c>
      <c r="D1637">
        <v>-3.7539460048334319</v>
      </c>
    </row>
    <row r="1638" spans="1:4" x14ac:dyDescent="0.25">
      <c r="A1638" t="s">
        <v>1719</v>
      </c>
      <c r="B1638">
        <v>22</v>
      </c>
      <c r="C1638">
        <v>5.058947738870315E-4</v>
      </c>
      <c r="D1638">
        <v>-7.5891818670478077</v>
      </c>
    </row>
    <row r="1639" spans="1:4" x14ac:dyDescent="0.25">
      <c r="A1639" t="s">
        <v>1720</v>
      </c>
      <c r="B1639">
        <v>19</v>
      </c>
      <c r="C1639">
        <v>4.3990849903220128E-4</v>
      </c>
      <c r="D1639">
        <v>-7.7289438094229661</v>
      </c>
    </row>
    <row r="1640" spans="1:4" x14ac:dyDescent="0.25">
      <c r="A1640" t="s">
        <v>3304</v>
      </c>
      <c r="B1640">
        <v>5</v>
      </c>
      <c r="C1640">
        <v>1.3197254970966039E-4</v>
      </c>
      <c r="D1640">
        <v>-8.9329166137489029</v>
      </c>
    </row>
    <row r="1641" spans="1:4" x14ac:dyDescent="0.25">
      <c r="A1641" t="s">
        <v>1721</v>
      </c>
      <c r="B1641">
        <v>56</v>
      </c>
      <c r="C1641">
        <v>1.2537392222417736E-3</v>
      </c>
      <c r="D1641">
        <v>-6.6816248151424071</v>
      </c>
    </row>
    <row r="1642" spans="1:4" x14ac:dyDescent="0.25">
      <c r="A1642" t="s">
        <v>1722</v>
      </c>
      <c r="B1642">
        <v>6</v>
      </c>
      <c r="C1642">
        <v>1.5396797466127045E-4</v>
      </c>
      <c r="D1642">
        <v>-8.7787659339216439</v>
      </c>
    </row>
    <row r="1643" spans="1:4" x14ac:dyDescent="0.25">
      <c r="A1643" t="s">
        <v>1723</v>
      </c>
      <c r="B1643">
        <v>16</v>
      </c>
      <c r="C1643">
        <v>3.7392222417737111E-4</v>
      </c>
      <c r="D1643">
        <v>-7.8914627389207412</v>
      </c>
    </row>
    <row r="1644" spans="1:4" x14ac:dyDescent="0.25">
      <c r="A1644" t="s">
        <v>3305</v>
      </c>
      <c r="B1644">
        <v>10</v>
      </c>
      <c r="C1644">
        <v>2.4194967446771072E-4</v>
      </c>
      <c r="D1644">
        <v>-8.3267808101785867</v>
      </c>
    </row>
    <row r="1645" spans="1:4" x14ac:dyDescent="0.25">
      <c r="A1645" t="s">
        <v>3306</v>
      </c>
      <c r="B1645">
        <v>4</v>
      </c>
      <c r="C1645">
        <v>1.0997712475805032E-4</v>
      </c>
      <c r="D1645">
        <v>-9.1152381705428578</v>
      </c>
    </row>
    <row r="1646" spans="1:4" x14ac:dyDescent="0.25">
      <c r="A1646" t="s">
        <v>1725</v>
      </c>
      <c r="B1646">
        <v>4</v>
      </c>
      <c r="C1646">
        <v>1.0997712475805032E-4</v>
      </c>
      <c r="D1646">
        <v>-9.1152381705428578</v>
      </c>
    </row>
    <row r="1647" spans="1:4" x14ac:dyDescent="0.25">
      <c r="A1647" t="s">
        <v>1727</v>
      </c>
      <c r="B1647">
        <v>4</v>
      </c>
      <c r="C1647">
        <v>1.0997712475805032E-4</v>
      </c>
      <c r="D1647">
        <v>-9.1152381705428578</v>
      </c>
    </row>
    <row r="1648" spans="1:4" x14ac:dyDescent="0.25">
      <c r="A1648" t="s">
        <v>1728</v>
      </c>
      <c r="B1648">
        <v>7</v>
      </c>
      <c r="C1648">
        <v>1.7596339961288053E-4</v>
      </c>
      <c r="D1648">
        <v>-8.6452345412971212</v>
      </c>
    </row>
    <row r="1649" spans="1:4" x14ac:dyDescent="0.25">
      <c r="A1649" t="s">
        <v>1730</v>
      </c>
      <c r="B1649">
        <v>4</v>
      </c>
      <c r="C1649">
        <v>1.0997712475805032E-4</v>
      </c>
      <c r="D1649">
        <v>-9.1152381705428578</v>
      </c>
    </row>
    <row r="1650" spans="1:4" x14ac:dyDescent="0.25">
      <c r="A1650" t="s">
        <v>3307</v>
      </c>
      <c r="B1650">
        <v>4</v>
      </c>
      <c r="C1650">
        <v>1.0997712475805032E-4</v>
      </c>
      <c r="D1650">
        <v>-9.1152381705428578</v>
      </c>
    </row>
    <row r="1651" spans="1:4" x14ac:dyDescent="0.25">
      <c r="A1651" t="s">
        <v>1731</v>
      </c>
      <c r="B1651">
        <v>13</v>
      </c>
      <c r="C1651">
        <v>3.0793594932254089E-4</v>
      </c>
      <c r="D1651">
        <v>-8.0856187533616986</v>
      </c>
    </row>
    <row r="1652" spans="1:4" x14ac:dyDescent="0.25">
      <c r="A1652" t="s">
        <v>3308</v>
      </c>
      <c r="B1652">
        <v>3</v>
      </c>
      <c r="C1652">
        <v>8.7981699806440264E-5</v>
      </c>
      <c r="D1652">
        <v>-9.3383817218570666</v>
      </c>
    </row>
    <row r="1653" spans="1:4" x14ac:dyDescent="0.25">
      <c r="A1653" t="s">
        <v>1733</v>
      </c>
      <c r="B1653">
        <v>6</v>
      </c>
      <c r="C1653">
        <v>1.5396797466127045E-4</v>
      </c>
      <c r="D1653">
        <v>-8.7787659339216439</v>
      </c>
    </row>
    <row r="1654" spans="1:4" x14ac:dyDescent="0.25">
      <c r="A1654" t="s">
        <v>1734</v>
      </c>
      <c r="B1654">
        <v>628</v>
      </c>
      <c r="C1654">
        <v>1.383512229456273E-2</v>
      </c>
      <c r="D1654">
        <v>-4.2805448262765173</v>
      </c>
    </row>
    <row r="1655" spans="1:4" x14ac:dyDescent="0.25">
      <c r="A1655" t="s">
        <v>1735</v>
      </c>
      <c r="B1655">
        <v>4</v>
      </c>
      <c r="C1655">
        <v>1.0997712475805032E-4</v>
      </c>
      <c r="D1655">
        <v>-9.1152381705428578</v>
      </c>
    </row>
    <row r="1656" spans="1:4" x14ac:dyDescent="0.25">
      <c r="A1656" t="s">
        <v>1736</v>
      </c>
      <c r="B1656">
        <v>11</v>
      </c>
      <c r="C1656">
        <v>2.6394509941932078E-4</v>
      </c>
      <c r="D1656">
        <v>-8.2397694331889575</v>
      </c>
    </row>
    <row r="1657" spans="1:4" x14ac:dyDescent="0.25">
      <c r="A1657" t="s">
        <v>3309</v>
      </c>
      <c r="B1657">
        <v>3</v>
      </c>
      <c r="C1657">
        <v>8.7981699806440264E-5</v>
      </c>
      <c r="D1657">
        <v>-9.3383817218570666</v>
      </c>
    </row>
    <row r="1658" spans="1:4" x14ac:dyDescent="0.25">
      <c r="A1658" t="s">
        <v>1737</v>
      </c>
      <c r="B1658">
        <v>52</v>
      </c>
      <c r="C1658">
        <v>1.1657575224353334E-3</v>
      </c>
      <c r="D1658">
        <v>-6.7543841694248359</v>
      </c>
    </row>
    <row r="1659" spans="1:4" x14ac:dyDescent="0.25">
      <c r="A1659" t="s">
        <v>1738</v>
      </c>
      <c r="B1659">
        <v>9</v>
      </c>
      <c r="C1659">
        <v>2.1995424951610064E-4</v>
      </c>
      <c r="D1659">
        <v>-8.4220909899829124</v>
      </c>
    </row>
    <row r="1660" spans="1:4" x14ac:dyDescent="0.25">
      <c r="A1660" t="s">
        <v>1740</v>
      </c>
      <c r="B1660">
        <v>11</v>
      </c>
      <c r="C1660">
        <v>2.6394509941932078E-4</v>
      </c>
      <c r="D1660">
        <v>-8.2397694331889575</v>
      </c>
    </row>
    <row r="1661" spans="1:4" x14ac:dyDescent="0.25">
      <c r="A1661" t="s">
        <v>1741</v>
      </c>
      <c r="B1661">
        <v>26</v>
      </c>
      <c r="C1661">
        <v>5.9387647369347173E-4</v>
      </c>
      <c r="D1661">
        <v>-7.4288392169726283</v>
      </c>
    </row>
    <row r="1662" spans="1:4" x14ac:dyDescent="0.25">
      <c r="A1662" t="s">
        <v>1742</v>
      </c>
      <c r="B1662">
        <v>11</v>
      </c>
      <c r="C1662">
        <v>2.6394509941932078E-4</v>
      </c>
      <c r="D1662">
        <v>-8.2397694331889575</v>
      </c>
    </row>
    <row r="1663" spans="1:4" x14ac:dyDescent="0.25">
      <c r="A1663" t="s">
        <v>1743</v>
      </c>
      <c r="B1663">
        <v>21</v>
      </c>
      <c r="C1663">
        <v>4.8389934893542145E-4</v>
      </c>
      <c r="D1663">
        <v>-7.6336336296186413</v>
      </c>
    </row>
    <row r="1664" spans="1:4" x14ac:dyDescent="0.25">
      <c r="A1664" t="s">
        <v>3310</v>
      </c>
      <c r="B1664">
        <v>4</v>
      </c>
      <c r="C1664">
        <v>1.0997712475805032E-4</v>
      </c>
      <c r="D1664">
        <v>-9.1152381705428578</v>
      </c>
    </row>
    <row r="1665" spans="1:4" x14ac:dyDescent="0.25">
      <c r="A1665" t="s">
        <v>1744</v>
      </c>
      <c r="B1665">
        <v>10</v>
      </c>
      <c r="C1665">
        <v>2.4194967446771072E-4</v>
      </c>
      <c r="D1665">
        <v>-8.3267808101785867</v>
      </c>
    </row>
    <row r="1666" spans="1:4" x14ac:dyDescent="0.25">
      <c r="A1666" t="s">
        <v>3311</v>
      </c>
      <c r="B1666">
        <v>4</v>
      </c>
      <c r="C1666">
        <v>1.0997712475805032E-4</v>
      </c>
      <c r="D1666">
        <v>-9.1152381705428578</v>
      </c>
    </row>
    <row r="1667" spans="1:4" x14ac:dyDescent="0.25">
      <c r="A1667" t="s">
        <v>3312</v>
      </c>
      <c r="B1667">
        <v>7</v>
      </c>
      <c r="C1667">
        <v>1.7596339961288053E-4</v>
      </c>
      <c r="D1667">
        <v>-8.6452345412971212</v>
      </c>
    </row>
    <row r="1668" spans="1:4" x14ac:dyDescent="0.25">
      <c r="A1668" t="s">
        <v>1745</v>
      </c>
      <c r="B1668">
        <v>32</v>
      </c>
      <c r="C1668">
        <v>7.2584902340313217E-4</v>
      </c>
      <c r="D1668">
        <v>-7.2281685215104767</v>
      </c>
    </row>
    <row r="1669" spans="1:4" x14ac:dyDescent="0.25">
      <c r="A1669" t="s">
        <v>3313</v>
      </c>
      <c r="B1669">
        <v>4</v>
      </c>
      <c r="C1669">
        <v>1.0997712475805032E-4</v>
      </c>
      <c r="D1669">
        <v>-9.1152381705428578</v>
      </c>
    </row>
    <row r="1670" spans="1:4" x14ac:dyDescent="0.25">
      <c r="A1670" t="s">
        <v>1747</v>
      </c>
      <c r="B1670">
        <v>10</v>
      </c>
      <c r="C1670">
        <v>2.4194967446771072E-4</v>
      </c>
      <c r="D1670">
        <v>-8.3267808101785867</v>
      </c>
    </row>
    <row r="1671" spans="1:4" x14ac:dyDescent="0.25">
      <c r="A1671" t="s">
        <v>1748</v>
      </c>
      <c r="B1671">
        <v>25</v>
      </c>
      <c r="C1671">
        <v>5.7188104874186167E-4</v>
      </c>
      <c r="D1671">
        <v>-7.4665795449554757</v>
      </c>
    </row>
    <row r="1672" spans="1:4" x14ac:dyDescent="0.25">
      <c r="A1672" t="s">
        <v>1749</v>
      </c>
      <c r="B1672">
        <v>3</v>
      </c>
      <c r="C1672">
        <v>8.7981699806440264E-5</v>
      </c>
      <c r="D1672">
        <v>-9.3383817218570666</v>
      </c>
    </row>
    <row r="1673" spans="1:4" x14ac:dyDescent="0.25">
      <c r="A1673" t="s">
        <v>3314</v>
      </c>
      <c r="B1673">
        <v>7</v>
      </c>
      <c r="C1673">
        <v>1.7596339961288053E-4</v>
      </c>
      <c r="D1673">
        <v>-8.6452345412971212</v>
      </c>
    </row>
    <row r="1674" spans="1:4" x14ac:dyDescent="0.25">
      <c r="A1674" t="s">
        <v>1753</v>
      </c>
      <c r="B1674">
        <v>5</v>
      </c>
      <c r="C1674">
        <v>1.3197254970966039E-4</v>
      </c>
      <c r="D1674">
        <v>-8.9329166137489029</v>
      </c>
    </row>
    <row r="1675" spans="1:4" x14ac:dyDescent="0.25">
      <c r="A1675" t="s">
        <v>1754</v>
      </c>
      <c r="B1675">
        <v>41</v>
      </c>
      <c r="C1675">
        <v>9.2380784796762278E-4</v>
      </c>
      <c r="D1675">
        <v>-6.9870064646935894</v>
      </c>
    </row>
    <row r="1676" spans="1:4" x14ac:dyDescent="0.25">
      <c r="A1676" t="s">
        <v>1755</v>
      </c>
      <c r="B1676">
        <v>4</v>
      </c>
      <c r="C1676">
        <v>1.0997712475805032E-4</v>
      </c>
      <c r="D1676">
        <v>-9.1152381705428578</v>
      </c>
    </row>
    <row r="1677" spans="1:4" x14ac:dyDescent="0.25">
      <c r="A1677" t="s">
        <v>1756</v>
      </c>
      <c r="B1677">
        <v>10</v>
      </c>
      <c r="C1677">
        <v>2.4194967446771072E-4</v>
      </c>
      <c r="D1677">
        <v>-8.3267808101785867</v>
      </c>
    </row>
    <row r="1678" spans="1:4" x14ac:dyDescent="0.25">
      <c r="A1678" t="s">
        <v>3315</v>
      </c>
      <c r="B1678">
        <v>3</v>
      </c>
      <c r="C1678">
        <v>8.7981699806440264E-5</v>
      </c>
      <c r="D1678">
        <v>-9.3383817218570666</v>
      </c>
    </row>
    <row r="1679" spans="1:4" x14ac:dyDescent="0.25">
      <c r="A1679" t="s">
        <v>1760</v>
      </c>
      <c r="B1679">
        <v>4</v>
      </c>
      <c r="C1679">
        <v>1.0997712475805032E-4</v>
      </c>
      <c r="D1679">
        <v>-9.1152381705428578</v>
      </c>
    </row>
    <row r="1680" spans="1:4" x14ac:dyDescent="0.25">
      <c r="A1680" t="s">
        <v>3316</v>
      </c>
      <c r="B1680">
        <v>3</v>
      </c>
      <c r="C1680">
        <v>8.7981699806440264E-5</v>
      </c>
      <c r="D1680">
        <v>-9.3383817218570666</v>
      </c>
    </row>
    <row r="1681" spans="1:4" x14ac:dyDescent="0.25">
      <c r="A1681" t="s">
        <v>1761</v>
      </c>
      <c r="B1681">
        <v>25</v>
      </c>
      <c r="C1681">
        <v>5.7188104874186167E-4</v>
      </c>
      <c r="D1681">
        <v>-7.4665795449554757</v>
      </c>
    </row>
    <row r="1682" spans="1:4" x14ac:dyDescent="0.25">
      <c r="A1682" t="s">
        <v>1762</v>
      </c>
      <c r="B1682">
        <v>9</v>
      </c>
      <c r="C1682">
        <v>2.1995424951610064E-4</v>
      </c>
      <c r="D1682">
        <v>-8.4220909899829124</v>
      </c>
    </row>
    <row r="1683" spans="1:4" x14ac:dyDescent="0.25">
      <c r="A1683" t="s">
        <v>1764</v>
      </c>
      <c r="B1683">
        <v>437</v>
      </c>
      <c r="C1683">
        <v>9.6339961288052084E-3</v>
      </c>
      <c r="D1683">
        <v>-4.6424571726005111</v>
      </c>
    </row>
    <row r="1684" spans="1:4" x14ac:dyDescent="0.25">
      <c r="A1684" t="s">
        <v>1765</v>
      </c>
      <c r="B1684">
        <v>11</v>
      </c>
      <c r="C1684">
        <v>2.6394509941932078E-4</v>
      </c>
      <c r="D1684">
        <v>-8.2397694331889575</v>
      </c>
    </row>
    <row r="1685" spans="1:4" x14ac:dyDescent="0.25">
      <c r="A1685" t="s">
        <v>1767</v>
      </c>
      <c r="B1685">
        <v>77</v>
      </c>
      <c r="C1685">
        <v>1.715643146225585E-3</v>
      </c>
      <c r="D1685">
        <v>-6.3679672562873657</v>
      </c>
    </row>
    <row r="1686" spans="1:4" x14ac:dyDescent="0.25">
      <c r="A1686" t="s">
        <v>3317</v>
      </c>
      <c r="B1686">
        <v>5</v>
      </c>
      <c r="C1686">
        <v>1.3197254970966039E-4</v>
      </c>
      <c r="D1686">
        <v>-8.9329166137489029</v>
      </c>
    </row>
    <row r="1687" spans="1:4" x14ac:dyDescent="0.25">
      <c r="A1687" t="s">
        <v>1769</v>
      </c>
      <c r="B1687">
        <v>4</v>
      </c>
      <c r="C1687">
        <v>1.0997712475805032E-4</v>
      </c>
      <c r="D1687">
        <v>-9.1152381705428578</v>
      </c>
    </row>
    <row r="1688" spans="1:4" x14ac:dyDescent="0.25">
      <c r="A1688" t="s">
        <v>1770</v>
      </c>
      <c r="B1688">
        <v>40</v>
      </c>
      <c r="C1688">
        <v>9.0181242301601262E-4</v>
      </c>
      <c r="D1688">
        <v>-7.0111040162726495</v>
      </c>
    </row>
    <row r="1689" spans="1:4" x14ac:dyDescent="0.25">
      <c r="A1689" t="s">
        <v>3318</v>
      </c>
      <c r="B1689">
        <v>3</v>
      </c>
      <c r="C1689">
        <v>8.7981699806440264E-5</v>
      </c>
      <c r="D1689">
        <v>-9.3383817218570666</v>
      </c>
    </row>
    <row r="1690" spans="1:4" x14ac:dyDescent="0.25">
      <c r="A1690" t="s">
        <v>3319</v>
      </c>
      <c r="B1690">
        <v>3</v>
      </c>
      <c r="C1690">
        <v>8.7981699806440264E-5</v>
      </c>
      <c r="D1690">
        <v>-9.3383817218570666</v>
      </c>
    </row>
    <row r="1691" spans="1:4" x14ac:dyDescent="0.25">
      <c r="A1691" t="s">
        <v>3320</v>
      </c>
      <c r="B1691">
        <v>3</v>
      </c>
      <c r="C1691">
        <v>8.7981699806440264E-5</v>
      </c>
      <c r="D1691">
        <v>-9.3383817218570666</v>
      </c>
    </row>
    <row r="1692" spans="1:4" x14ac:dyDescent="0.25">
      <c r="A1692" t="s">
        <v>1772</v>
      </c>
      <c r="B1692">
        <v>6</v>
      </c>
      <c r="C1692">
        <v>1.5396797466127045E-4</v>
      </c>
      <c r="D1692">
        <v>-8.7787659339216439</v>
      </c>
    </row>
    <row r="1693" spans="1:4" x14ac:dyDescent="0.25">
      <c r="A1693" t="s">
        <v>3321</v>
      </c>
      <c r="B1693">
        <v>3</v>
      </c>
      <c r="C1693">
        <v>8.7981699806440264E-5</v>
      </c>
      <c r="D1693">
        <v>-9.3383817218570666</v>
      </c>
    </row>
    <row r="1694" spans="1:4" x14ac:dyDescent="0.25">
      <c r="A1694" t="s">
        <v>1775</v>
      </c>
      <c r="B1694">
        <v>9</v>
      </c>
      <c r="C1694">
        <v>2.1995424951610064E-4</v>
      </c>
      <c r="D1694">
        <v>-8.4220909899829124</v>
      </c>
    </row>
    <row r="1695" spans="1:4" x14ac:dyDescent="0.25">
      <c r="A1695" t="s">
        <v>3322</v>
      </c>
      <c r="B1695">
        <v>3</v>
      </c>
      <c r="C1695">
        <v>8.7981699806440264E-5</v>
      </c>
      <c r="D1695">
        <v>-9.3383817218570666</v>
      </c>
    </row>
    <row r="1696" spans="1:4" x14ac:dyDescent="0.25">
      <c r="A1696" t="s">
        <v>1776</v>
      </c>
      <c r="B1696">
        <v>7</v>
      </c>
      <c r="C1696">
        <v>1.7596339961288053E-4</v>
      </c>
      <c r="D1696">
        <v>-8.6452345412971212</v>
      </c>
    </row>
    <row r="1697" spans="1:4" x14ac:dyDescent="0.25">
      <c r="A1697" t="s">
        <v>3323</v>
      </c>
      <c r="B1697">
        <v>4</v>
      </c>
      <c r="C1697">
        <v>1.0997712475805032E-4</v>
      </c>
      <c r="D1697">
        <v>-9.1152381705428578</v>
      </c>
    </row>
    <row r="1698" spans="1:4" x14ac:dyDescent="0.25">
      <c r="A1698" t="s">
        <v>1777</v>
      </c>
      <c r="B1698">
        <v>9</v>
      </c>
      <c r="C1698">
        <v>2.1995424951610064E-4</v>
      </c>
      <c r="D1698">
        <v>-8.4220909899829124</v>
      </c>
    </row>
    <row r="1699" spans="1:4" x14ac:dyDescent="0.25">
      <c r="A1699" t="s">
        <v>3324</v>
      </c>
      <c r="B1699">
        <v>4</v>
      </c>
      <c r="C1699">
        <v>1.0997712475805032E-4</v>
      </c>
      <c r="D1699">
        <v>-9.1152381705428578</v>
      </c>
    </row>
    <row r="1700" spans="1:4" x14ac:dyDescent="0.25">
      <c r="A1700" t="s">
        <v>3325</v>
      </c>
      <c r="B1700">
        <v>3</v>
      </c>
      <c r="C1700">
        <v>8.7981699806440264E-5</v>
      </c>
      <c r="D1700">
        <v>-9.3383817218570666</v>
      </c>
    </row>
    <row r="1701" spans="1:4" x14ac:dyDescent="0.25">
      <c r="A1701" t="s">
        <v>1778</v>
      </c>
      <c r="B1701">
        <v>6</v>
      </c>
      <c r="C1701">
        <v>1.5396797466127045E-4</v>
      </c>
      <c r="D1701">
        <v>-8.7787659339216439</v>
      </c>
    </row>
    <row r="1702" spans="1:4" x14ac:dyDescent="0.25">
      <c r="A1702" t="s">
        <v>1779</v>
      </c>
      <c r="B1702">
        <v>5</v>
      </c>
      <c r="C1702">
        <v>1.3197254970966039E-4</v>
      </c>
      <c r="D1702">
        <v>-8.9329166137489029</v>
      </c>
    </row>
    <row r="1703" spans="1:4" x14ac:dyDescent="0.25">
      <c r="A1703" t="s">
        <v>1780</v>
      </c>
      <c r="B1703">
        <v>7</v>
      </c>
      <c r="C1703">
        <v>1.7596339961288053E-4</v>
      </c>
      <c r="D1703">
        <v>-8.6452345412971212</v>
      </c>
    </row>
    <row r="1704" spans="1:4" x14ac:dyDescent="0.25">
      <c r="A1704" t="s">
        <v>3326</v>
      </c>
      <c r="B1704">
        <v>3</v>
      </c>
      <c r="C1704">
        <v>8.7981699806440264E-5</v>
      </c>
      <c r="D1704">
        <v>-9.3383817218570666</v>
      </c>
    </row>
    <row r="1705" spans="1:4" x14ac:dyDescent="0.25">
      <c r="A1705" t="s">
        <v>1783</v>
      </c>
      <c r="B1705">
        <v>4</v>
      </c>
      <c r="C1705">
        <v>1.0997712475805032E-4</v>
      </c>
      <c r="D1705">
        <v>-9.1152381705428578</v>
      </c>
    </row>
    <row r="1706" spans="1:4" x14ac:dyDescent="0.25">
      <c r="A1706" t="s">
        <v>1784</v>
      </c>
      <c r="B1706">
        <v>5</v>
      </c>
      <c r="C1706">
        <v>1.3197254970966039E-4</v>
      </c>
      <c r="D1706">
        <v>-8.9329166137489029</v>
      </c>
    </row>
    <row r="1707" spans="1:4" x14ac:dyDescent="0.25">
      <c r="A1707" t="s">
        <v>1786</v>
      </c>
      <c r="B1707">
        <v>3</v>
      </c>
      <c r="C1707">
        <v>8.7981699806440264E-5</v>
      </c>
      <c r="D1707">
        <v>-9.3383817218570666</v>
      </c>
    </row>
    <row r="1708" spans="1:4" x14ac:dyDescent="0.25">
      <c r="A1708" t="s">
        <v>1788</v>
      </c>
      <c r="B1708">
        <v>7</v>
      </c>
      <c r="C1708">
        <v>1.7596339961288053E-4</v>
      </c>
      <c r="D1708">
        <v>-8.6452345412971212</v>
      </c>
    </row>
    <row r="1709" spans="1:4" x14ac:dyDescent="0.25">
      <c r="A1709" t="s">
        <v>1789</v>
      </c>
      <c r="B1709">
        <v>3</v>
      </c>
      <c r="C1709">
        <v>8.7981699806440264E-5</v>
      </c>
      <c r="D1709">
        <v>-9.3383817218570666</v>
      </c>
    </row>
    <row r="1710" spans="1:4" x14ac:dyDescent="0.25">
      <c r="A1710" t="s">
        <v>3327</v>
      </c>
      <c r="B1710">
        <v>3</v>
      </c>
      <c r="C1710">
        <v>8.7981699806440264E-5</v>
      </c>
      <c r="D1710">
        <v>-9.3383817218570666</v>
      </c>
    </row>
    <row r="1711" spans="1:4" x14ac:dyDescent="0.25">
      <c r="A1711" t="s">
        <v>1790</v>
      </c>
      <c r="B1711">
        <v>19</v>
      </c>
      <c r="C1711">
        <v>4.3990849903220128E-4</v>
      </c>
      <c r="D1711">
        <v>-7.7289438094229661</v>
      </c>
    </row>
    <row r="1712" spans="1:4" x14ac:dyDescent="0.25">
      <c r="A1712" t="s">
        <v>1791</v>
      </c>
      <c r="B1712">
        <v>3</v>
      </c>
      <c r="C1712">
        <v>8.7981699806440264E-5</v>
      </c>
      <c r="D1712">
        <v>-9.3383817218570666</v>
      </c>
    </row>
    <row r="1713" spans="1:4" x14ac:dyDescent="0.25">
      <c r="A1713" t="s">
        <v>1793</v>
      </c>
      <c r="B1713">
        <v>3</v>
      </c>
      <c r="C1713">
        <v>8.7981699806440264E-5</v>
      </c>
      <c r="D1713">
        <v>-9.3383817218570666</v>
      </c>
    </row>
    <row r="1714" spans="1:4" x14ac:dyDescent="0.25">
      <c r="A1714" t="s">
        <v>1794</v>
      </c>
      <c r="B1714">
        <v>3</v>
      </c>
      <c r="C1714">
        <v>8.7981699806440264E-5</v>
      </c>
      <c r="D1714">
        <v>-9.3383817218570666</v>
      </c>
    </row>
    <row r="1715" spans="1:4" x14ac:dyDescent="0.25">
      <c r="A1715" t="s">
        <v>1797</v>
      </c>
      <c r="B1715">
        <v>4</v>
      </c>
      <c r="C1715">
        <v>1.0997712475805032E-4</v>
      </c>
      <c r="D1715">
        <v>-9.1152381705428578</v>
      </c>
    </row>
    <row r="1716" spans="1:4" x14ac:dyDescent="0.25">
      <c r="A1716" t="s">
        <v>1798</v>
      </c>
      <c r="B1716">
        <v>3</v>
      </c>
      <c r="C1716">
        <v>8.7981699806440264E-5</v>
      </c>
      <c r="D1716">
        <v>-9.3383817218570666</v>
      </c>
    </row>
    <row r="1717" spans="1:4" x14ac:dyDescent="0.25">
      <c r="A1717" t="s">
        <v>1799</v>
      </c>
      <c r="B1717">
        <v>13</v>
      </c>
      <c r="C1717">
        <v>3.0793594932254089E-4</v>
      </c>
      <c r="D1717">
        <v>-8.0856187533616986</v>
      </c>
    </row>
    <row r="1718" spans="1:4" x14ac:dyDescent="0.25">
      <c r="A1718" t="s">
        <v>3328</v>
      </c>
      <c r="B1718">
        <v>10</v>
      </c>
      <c r="C1718">
        <v>2.4194967446771072E-4</v>
      </c>
      <c r="D1718">
        <v>-8.3267808101785867</v>
      </c>
    </row>
    <row r="1719" spans="1:4" x14ac:dyDescent="0.25">
      <c r="A1719" t="s">
        <v>1800</v>
      </c>
      <c r="B1719">
        <v>46</v>
      </c>
      <c r="C1719">
        <v>1.0337849727256731E-3</v>
      </c>
      <c r="D1719">
        <v>-6.874528481266899</v>
      </c>
    </row>
    <row r="1720" spans="1:4" x14ac:dyDescent="0.25">
      <c r="A1720" t="s">
        <v>1801</v>
      </c>
      <c r="B1720">
        <v>14</v>
      </c>
      <c r="C1720">
        <v>3.29931374274151E-4</v>
      </c>
      <c r="D1720">
        <v>-8.0166258818747469</v>
      </c>
    </row>
    <row r="1721" spans="1:4" x14ac:dyDescent="0.25">
      <c r="A1721" t="s">
        <v>1802</v>
      </c>
      <c r="B1721">
        <v>14</v>
      </c>
      <c r="C1721">
        <v>3.29931374274151E-4</v>
      </c>
      <c r="D1721">
        <v>-8.0166258818747469</v>
      </c>
    </row>
    <row r="1722" spans="1:4" x14ac:dyDescent="0.25">
      <c r="A1722" t="s">
        <v>1804</v>
      </c>
      <c r="B1722">
        <v>4</v>
      </c>
      <c r="C1722">
        <v>1.0997712475805032E-4</v>
      </c>
      <c r="D1722">
        <v>-9.1152381705428578</v>
      </c>
    </row>
    <row r="1723" spans="1:4" x14ac:dyDescent="0.25">
      <c r="A1723" t="s">
        <v>3329</v>
      </c>
      <c r="B1723">
        <v>4</v>
      </c>
      <c r="C1723">
        <v>1.0997712475805032E-4</v>
      </c>
      <c r="D1723">
        <v>-9.1152381705428578</v>
      </c>
    </row>
    <row r="1724" spans="1:4" x14ac:dyDescent="0.25">
      <c r="A1724" t="s">
        <v>1805</v>
      </c>
      <c r="B1724">
        <v>12</v>
      </c>
      <c r="C1724">
        <v>2.8594052437093084E-4</v>
      </c>
      <c r="D1724">
        <v>-8.1597267255154211</v>
      </c>
    </row>
    <row r="1725" spans="1:4" x14ac:dyDescent="0.25">
      <c r="A1725" t="s">
        <v>3330</v>
      </c>
      <c r="B1725">
        <v>7</v>
      </c>
      <c r="C1725">
        <v>1.7596339961288053E-4</v>
      </c>
      <c r="D1725">
        <v>-8.6452345412971212</v>
      </c>
    </row>
    <row r="1726" spans="1:4" x14ac:dyDescent="0.25">
      <c r="A1726" t="s">
        <v>3331</v>
      </c>
      <c r="B1726">
        <v>3</v>
      </c>
      <c r="C1726">
        <v>8.7981699806440264E-5</v>
      </c>
      <c r="D1726">
        <v>-9.3383817218570666</v>
      </c>
    </row>
    <row r="1727" spans="1:4" x14ac:dyDescent="0.25">
      <c r="A1727" t="s">
        <v>3332</v>
      </c>
      <c r="B1727">
        <v>6</v>
      </c>
      <c r="C1727">
        <v>1.5396797466127045E-4</v>
      </c>
      <c r="D1727">
        <v>-8.7787659339216439</v>
      </c>
    </row>
    <row r="1728" spans="1:4" x14ac:dyDescent="0.25">
      <c r="A1728" t="s">
        <v>1809</v>
      </c>
      <c r="B1728">
        <v>13</v>
      </c>
      <c r="C1728">
        <v>3.0793594932254089E-4</v>
      </c>
      <c r="D1728">
        <v>-8.0856187533616986</v>
      </c>
    </row>
    <row r="1729" spans="1:4" x14ac:dyDescent="0.25">
      <c r="A1729" t="s">
        <v>3333</v>
      </c>
      <c r="B1729">
        <v>5</v>
      </c>
      <c r="C1729">
        <v>1.3197254970966039E-4</v>
      </c>
      <c r="D1729">
        <v>-8.9329166137489029</v>
      </c>
    </row>
    <row r="1730" spans="1:4" x14ac:dyDescent="0.25">
      <c r="A1730" t="s">
        <v>3334</v>
      </c>
      <c r="B1730">
        <v>11</v>
      </c>
      <c r="C1730">
        <v>2.6394509941932078E-4</v>
      </c>
      <c r="D1730">
        <v>-8.2397694331889575</v>
      </c>
    </row>
    <row r="1731" spans="1:4" x14ac:dyDescent="0.25">
      <c r="A1731" t="s">
        <v>3335</v>
      </c>
      <c r="B1731">
        <v>3</v>
      </c>
      <c r="C1731">
        <v>8.7981699806440264E-5</v>
      </c>
      <c r="D1731">
        <v>-9.3383817218570666</v>
      </c>
    </row>
    <row r="1732" spans="1:4" x14ac:dyDescent="0.25">
      <c r="A1732" t="s">
        <v>3336</v>
      </c>
      <c r="B1732">
        <v>3</v>
      </c>
      <c r="C1732">
        <v>8.7981699806440264E-5</v>
      </c>
      <c r="D1732">
        <v>-9.3383817218570666</v>
      </c>
    </row>
    <row r="1733" spans="1:4" x14ac:dyDescent="0.25">
      <c r="A1733" t="s">
        <v>3337</v>
      </c>
      <c r="B1733">
        <v>4</v>
      </c>
      <c r="C1733">
        <v>1.0997712475805032E-4</v>
      </c>
      <c r="D1733">
        <v>-9.1152381705428578</v>
      </c>
    </row>
    <row r="1734" spans="1:4" x14ac:dyDescent="0.25">
      <c r="A1734" t="s">
        <v>3338</v>
      </c>
      <c r="B1734">
        <v>4</v>
      </c>
      <c r="C1734">
        <v>1.0997712475805032E-4</v>
      </c>
      <c r="D1734">
        <v>-9.1152381705428578</v>
      </c>
    </row>
    <row r="1735" spans="1:4" x14ac:dyDescent="0.25">
      <c r="A1735" t="s">
        <v>1814</v>
      </c>
      <c r="B1735">
        <v>55</v>
      </c>
      <c r="C1735">
        <v>1.2317437972901636E-3</v>
      </c>
      <c r="D1735">
        <v>-6.6993243922418086</v>
      </c>
    </row>
    <row r="1736" spans="1:4" x14ac:dyDescent="0.25">
      <c r="A1736" t="s">
        <v>3339</v>
      </c>
      <c r="B1736">
        <v>3</v>
      </c>
      <c r="C1736">
        <v>8.7981699806440264E-5</v>
      </c>
      <c r="D1736">
        <v>-9.3383817218570666</v>
      </c>
    </row>
    <row r="1737" spans="1:4" x14ac:dyDescent="0.25">
      <c r="A1737" t="s">
        <v>1816</v>
      </c>
      <c r="B1737">
        <v>4</v>
      </c>
      <c r="C1737">
        <v>1.0997712475805032E-4</v>
      </c>
      <c r="D1737">
        <v>-9.1152381705428578</v>
      </c>
    </row>
    <row r="1738" spans="1:4" x14ac:dyDescent="0.25">
      <c r="A1738" t="s">
        <v>1817</v>
      </c>
      <c r="B1738">
        <v>3</v>
      </c>
      <c r="C1738">
        <v>8.7981699806440264E-5</v>
      </c>
      <c r="D1738">
        <v>-9.3383817218570666</v>
      </c>
    </row>
    <row r="1739" spans="1:4" x14ac:dyDescent="0.25">
      <c r="A1739" t="s">
        <v>3340</v>
      </c>
      <c r="B1739">
        <v>3</v>
      </c>
      <c r="C1739">
        <v>8.7981699806440264E-5</v>
      </c>
      <c r="D1739">
        <v>-9.3383817218570666</v>
      </c>
    </row>
    <row r="1740" spans="1:4" x14ac:dyDescent="0.25">
      <c r="A1740" t="s">
        <v>3341</v>
      </c>
      <c r="B1740">
        <v>4</v>
      </c>
      <c r="C1740">
        <v>1.0997712475805032E-4</v>
      </c>
      <c r="D1740">
        <v>-9.1152381705428578</v>
      </c>
    </row>
    <row r="1741" spans="1:4" x14ac:dyDescent="0.25">
      <c r="A1741" t="s">
        <v>1821</v>
      </c>
      <c r="B1741">
        <v>4</v>
      </c>
      <c r="C1741">
        <v>1.0997712475805032E-4</v>
      </c>
      <c r="D1741">
        <v>-9.1152381705428578</v>
      </c>
    </row>
    <row r="1742" spans="1:4" x14ac:dyDescent="0.25">
      <c r="A1742" t="s">
        <v>1822</v>
      </c>
      <c r="B1742">
        <v>5</v>
      </c>
      <c r="C1742">
        <v>1.3197254970966039E-4</v>
      </c>
      <c r="D1742">
        <v>-8.9329166137489029</v>
      </c>
    </row>
    <row r="1743" spans="1:4" x14ac:dyDescent="0.25">
      <c r="A1743" t="s">
        <v>1823</v>
      </c>
      <c r="B1743">
        <v>3</v>
      </c>
      <c r="C1743">
        <v>8.7981699806440264E-5</v>
      </c>
      <c r="D1743">
        <v>-9.3383817218570666</v>
      </c>
    </row>
    <row r="1744" spans="1:4" x14ac:dyDescent="0.25">
      <c r="A1744" t="s">
        <v>3342</v>
      </c>
      <c r="B1744">
        <v>4</v>
      </c>
      <c r="C1744">
        <v>1.0997712475805032E-4</v>
      </c>
      <c r="D1744">
        <v>-9.1152381705428578</v>
      </c>
    </row>
    <row r="1745" spans="1:4" x14ac:dyDescent="0.25">
      <c r="A1745" t="s">
        <v>3343</v>
      </c>
      <c r="B1745">
        <v>3</v>
      </c>
      <c r="C1745">
        <v>8.7981699806440264E-5</v>
      </c>
      <c r="D1745">
        <v>-9.3383817218570666</v>
      </c>
    </row>
    <row r="1746" spans="1:4" x14ac:dyDescent="0.25">
      <c r="A1746" t="s">
        <v>3344</v>
      </c>
      <c r="B1746">
        <v>8</v>
      </c>
      <c r="C1746">
        <v>1.9795882456449058E-4</v>
      </c>
      <c r="D1746">
        <v>-8.5274515056407374</v>
      </c>
    </row>
    <row r="1747" spans="1:4" x14ac:dyDescent="0.25">
      <c r="A1747" t="s">
        <v>3345</v>
      </c>
      <c r="B1747">
        <v>5</v>
      </c>
      <c r="C1747">
        <v>1.3197254970966039E-4</v>
      </c>
      <c r="D1747">
        <v>-8.9329166137489029</v>
      </c>
    </row>
    <row r="1748" spans="1:4" x14ac:dyDescent="0.25">
      <c r="A1748" t="s">
        <v>3346</v>
      </c>
      <c r="B1748">
        <v>3</v>
      </c>
      <c r="C1748">
        <v>8.7981699806440264E-5</v>
      </c>
      <c r="D1748">
        <v>-9.3383817218570666</v>
      </c>
    </row>
    <row r="1749" spans="1:4" x14ac:dyDescent="0.25">
      <c r="A1749" t="s">
        <v>1831</v>
      </c>
      <c r="B1749">
        <v>9</v>
      </c>
      <c r="C1749">
        <v>2.1995424951610064E-4</v>
      </c>
      <c r="D1749">
        <v>-8.4220909899829124</v>
      </c>
    </row>
    <row r="1750" spans="1:4" x14ac:dyDescent="0.25">
      <c r="A1750" t="s">
        <v>1832</v>
      </c>
      <c r="B1750">
        <v>17</v>
      </c>
      <c r="C1750">
        <v>3.9591764912898117E-4</v>
      </c>
      <c r="D1750">
        <v>-7.8343043250807929</v>
      </c>
    </row>
    <row r="1751" spans="1:4" x14ac:dyDescent="0.25">
      <c r="A1751" t="s">
        <v>1834</v>
      </c>
      <c r="B1751">
        <v>5</v>
      </c>
      <c r="C1751">
        <v>1.3197254970966039E-4</v>
      </c>
      <c r="D1751">
        <v>-8.9329166137489029</v>
      </c>
    </row>
    <row r="1752" spans="1:4" x14ac:dyDescent="0.25">
      <c r="A1752" t="s">
        <v>1835</v>
      </c>
      <c r="B1752">
        <v>8</v>
      </c>
      <c r="C1752">
        <v>1.9795882456449058E-4</v>
      </c>
      <c r="D1752">
        <v>-8.5274515056407374</v>
      </c>
    </row>
    <row r="1753" spans="1:4" x14ac:dyDescent="0.25">
      <c r="A1753" t="s">
        <v>1837</v>
      </c>
      <c r="B1753">
        <v>3</v>
      </c>
      <c r="C1753">
        <v>8.7981699806440264E-5</v>
      </c>
      <c r="D1753">
        <v>-9.3383817218570666</v>
      </c>
    </row>
    <row r="1754" spans="1:4" x14ac:dyDescent="0.25">
      <c r="A1754" t="s">
        <v>1838</v>
      </c>
      <c r="B1754">
        <v>21</v>
      </c>
      <c r="C1754">
        <v>4.8389934893542145E-4</v>
      </c>
      <c r="D1754">
        <v>-7.6336336296186413</v>
      </c>
    </row>
    <row r="1755" spans="1:4" x14ac:dyDescent="0.25">
      <c r="A1755" t="s">
        <v>1839</v>
      </c>
      <c r="B1755">
        <v>9</v>
      </c>
      <c r="C1755">
        <v>2.1995424951610064E-4</v>
      </c>
      <c r="D1755">
        <v>-8.4220909899829124</v>
      </c>
    </row>
    <row r="1756" spans="1:4" x14ac:dyDescent="0.25">
      <c r="A1756" t="s">
        <v>1840</v>
      </c>
      <c r="B1756">
        <v>20</v>
      </c>
      <c r="C1756">
        <v>4.6190392398381139E-4</v>
      </c>
      <c r="D1756">
        <v>-7.6801536452535339</v>
      </c>
    </row>
    <row r="1757" spans="1:4" x14ac:dyDescent="0.25">
      <c r="A1757" t="s">
        <v>1842</v>
      </c>
      <c r="B1757">
        <v>16</v>
      </c>
      <c r="C1757">
        <v>3.7392222417737111E-4</v>
      </c>
      <c r="D1757">
        <v>-7.8914627389207412</v>
      </c>
    </row>
    <row r="1758" spans="1:4" x14ac:dyDescent="0.25">
      <c r="A1758" t="s">
        <v>1843</v>
      </c>
      <c r="B1758">
        <v>8</v>
      </c>
      <c r="C1758">
        <v>1.9795882456449058E-4</v>
      </c>
      <c r="D1758">
        <v>-8.5274515056407374</v>
      </c>
    </row>
    <row r="1759" spans="1:4" x14ac:dyDescent="0.25">
      <c r="A1759" t="s">
        <v>1844</v>
      </c>
      <c r="B1759">
        <v>15</v>
      </c>
      <c r="C1759">
        <v>3.5192679922576106E-4</v>
      </c>
      <c r="D1759">
        <v>-7.9520873607371758</v>
      </c>
    </row>
    <row r="1760" spans="1:4" x14ac:dyDescent="0.25">
      <c r="A1760" t="s">
        <v>1845</v>
      </c>
      <c r="B1760">
        <v>15</v>
      </c>
      <c r="C1760">
        <v>3.5192679922576106E-4</v>
      </c>
      <c r="D1760">
        <v>-7.9520873607371758</v>
      </c>
    </row>
    <row r="1761" spans="1:4" x14ac:dyDescent="0.25">
      <c r="A1761" t="s">
        <v>1846</v>
      </c>
      <c r="B1761">
        <v>12</v>
      </c>
      <c r="C1761">
        <v>2.8594052437093084E-4</v>
      </c>
      <c r="D1761">
        <v>-8.1597267255154211</v>
      </c>
    </row>
    <row r="1762" spans="1:4" x14ac:dyDescent="0.25">
      <c r="A1762" t="s">
        <v>1848</v>
      </c>
      <c r="B1762">
        <v>10</v>
      </c>
      <c r="C1762">
        <v>2.4194967446771072E-4</v>
      </c>
      <c r="D1762">
        <v>-8.3267808101785867</v>
      </c>
    </row>
    <row r="1763" spans="1:4" x14ac:dyDescent="0.25">
      <c r="A1763" t="s">
        <v>1849</v>
      </c>
      <c r="B1763">
        <v>4</v>
      </c>
      <c r="C1763">
        <v>1.0997712475805032E-4</v>
      </c>
      <c r="D1763">
        <v>-9.1152381705428578</v>
      </c>
    </row>
    <row r="1764" spans="1:4" x14ac:dyDescent="0.25">
      <c r="A1764" t="s">
        <v>3347</v>
      </c>
      <c r="B1764">
        <v>6</v>
      </c>
      <c r="C1764">
        <v>1.5396797466127045E-4</v>
      </c>
      <c r="D1764">
        <v>-8.7787659339216439</v>
      </c>
    </row>
    <row r="1765" spans="1:4" x14ac:dyDescent="0.25">
      <c r="A1765" t="s">
        <v>1852</v>
      </c>
      <c r="B1765">
        <v>3</v>
      </c>
      <c r="C1765">
        <v>8.7981699806440264E-5</v>
      </c>
      <c r="D1765">
        <v>-9.3383817218570666</v>
      </c>
    </row>
    <row r="1766" spans="1:4" x14ac:dyDescent="0.25">
      <c r="A1766" t="s">
        <v>3348</v>
      </c>
      <c r="B1766">
        <v>5</v>
      </c>
      <c r="C1766">
        <v>1.3197254970966039E-4</v>
      </c>
      <c r="D1766">
        <v>-8.9329166137489029</v>
      </c>
    </row>
    <row r="1767" spans="1:4" x14ac:dyDescent="0.25">
      <c r="A1767" t="s">
        <v>1855</v>
      </c>
      <c r="B1767">
        <v>3</v>
      </c>
      <c r="C1767">
        <v>8.7981699806440264E-5</v>
      </c>
      <c r="D1767">
        <v>-9.3383817218570666</v>
      </c>
    </row>
    <row r="1768" spans="1:4" x14ac:dyDescent="0.25">
      <c r="A1768" t="s">
        <v>1857</v>
      </c>
      <c r="B1768">
        <v>6</v>
      </c>
      <c r="C1768">
        <v>1.5396797466127045E-4</v>
      </c>
      <c r="D1768">
        <v>-8.7787659339216439</v>
      </c>
    </row>
    <row r="1769" spans="1:4" x14ac:dyDescent="0.25">
      <c r="A1769" t="s">
        <v>1859</v>
      </c>
      <c r="B1769">
        <v>3</v>
      </c>
      <c r="C1769">
        <v>8.7981699806440264E-5</v>
      </c>
      <c r="D1769">
        <v>-9.3383817218570666</v>
      </c>
    </row>
    <row r="1770" spans="1:4" x14ac:dyDescent="0.25">
      <c r="A1770" t="s">
        <v>1860</v>
      </c>
      <c r="B1770">
        <v>4</v>
      </c>
      <c r="C1770">
        <v>1.0997712475805032E-4</v>
      </c>
      <c r="D1770">
        <v>-9.1152381705428578</v>
      </c>
    </row>
    <row r="1771" spans="1:4" x14ac:dyDescent="0.25">
      <c r="A1771" t="s">
        <v>1862</v>
      </c>
      <c r="B1771">
        <v>10</v>
      </c>
      <c r="C1771">
        <v>2.4194967446771072E-4</v>
      </c>
      <c r="D1771">
        <v>-8.3267808101785867</v>
      </c>
    </row>
    <row r="1772" spans="1:4" x14ac:dyDescent="0.25">
      <c r="A1772" t="s">
        <v>1865</v>
      </c>
      <c r="B1772">
        <v>3</v>
      </c>
      <c r="C1772">
        <v>8.7981699806440264E-5</v>
      </c>
      <c r="D1772">
        <v>-9.3383817218570666</v>
      </c>
    </row>
    <row r="1773" spans="1:4" x14ac:dyDescent="0.25">
      <c r="A1773" t="s">
        <v>3349</v>
      </c>
      <c r="B1773">
        <v>6</v>
      </c>
      <c r="C1773">
        <v>1.5396797466127045E-4</v>
      </c>
      <c r="D1773">
        <v>-8.7787659339216439</v>
      </c>
    </row>
    <row r="1774" spans="1:4" x14ac:dyDescent="0.25">
      <c r="A1774" t="s">
        <v>3350</v>
      </c>
      <c r="B1774">
        <v>6</v>
      </c>
      <c r="C1774">
        <v>1.5396797466127045E-4</v>
      </c>
      <c r="D1774">
        <v>-8.7787659339216439</v>
      </c>
    </row>
    <row r="1775" spans="1:4" x14ac:dyDescent="0.25">
      <c r="A1775" t="s">
        <v>3351</v>
      </c>
      <c r="B1775">
        <v>6</v>
      </c>
      <c r="C1775">
        <v>1.5396797466127045E-4</v>
      </c>
      <c r="D1775">
        <v>-8.7787659339216439</v>
      </c>
    </row>
    <row r="1776" spans="1:4" x14ac:dyDescent="0.25">
      <c r="A1776" t="s">
        <v>1868</v>
      </c>
      <c r="B1776">
        <v>21</v>
      </c>
      <c r="C1776">
        <v>4.8389934893542145E-4</v>
      </c>
      <c r="D1776">
        <v>-7.6336336296186413</v>
      </c>
    </row>
    <row r="1777" spans="1:4" x14ac:dyDescent="0.25">
      <c r="A1777" t="s">
        <v>1869</v>
      </c>
      <c r="B1777">
        <v>18</v>
      </c>
      <c r="C1777">
        <v>4.1791307408059122E-4</v>
      </c>
      <c r="D1777">
        <v>-7.7802371038105171</v>
      </c>
    </row>
    <row r="1778" spans="1:4" x14ac:dyDescent="0.25">
      <c r="A1778" t="s">
        <v>1876</v>
      </c>
      <c r="B1778">
        <v>6</v>
      </c>
      <c r="C1778">
        <v>1.5396797466127045E-4</v>
      </c>
      <c r="D1778">
        <v>-8.7787659339216439</v>
      </c>
    </row>
    <row r="1779" spans="1:4" x14ac:dyDescent="0.25">
      <c r="A1779" t="s">
        <v>3352</v>
      </c>
      <c r="B1779">
        <v>8</v>
      </c>
      <c r="C1779">
        <v>1.9795882456449058E-4</v>
      </c>
      <c r="D1779">
        <v>-8.5274515056407374</v>
      </c>
    </row>
    <row r="1780" spans="1:4" x14ac:dyDescent="0.25">
      <c r="A1780" t="s">
        <v>1877</v>
      </c>
      <c r="B1780">
        <v>4</v>
      </c>
      <c r="C1780">
        <v>1.0997712475805032E-4</v>
      </c>
      <c r="D1780">
        <v>-9.1152381705428578</v>
      </c>
    </row>
    <row r="1781" spans="1:4" x14ac:dyDescent="0.25">
      <c r="A1781" t="s">
        <v>3353</v>
      </c>
      <c r="B1781">
        <v>3</v>
      </c>
      <c r="C1781">
        <v>8.7981699806440264E-5</v>
      </c>
      <c r="D1781">
        <v>-9.3383817218570666</v>
      </c>
    </row>
    <row r="1782" spans="1:4" x14ac:dyDescent="0.25">
      <c r="A1782" t="s">
        <v>3354</v>
      </c>
      <c r="B1782">
        <v>7</v>
      </c>
      <c r="C1782">
        <v>1.7596339961288053E-4</v>
      </c>
      <c r="D1782">
        <v>-8.6452345412971212</v>
      </c>
    </row>
    <row r="1783" spans="1:4" x14ac:dyDescent="0.25">
      <c r="A1783" t="s">
        <v>3355</v>
      </c>
      <c r="B1783">
        <v>4</v>
      </c>
      <c r="C1783">
        <v>1.0997712475805032E-4</v>
      </c>
      <c r="D1783">
        <v>-9.1152381705428578</v>
      </c>
    </row>
    <row r="1784" spans="1:4" x14ac:dyDescent="0.25">
      <c r="A1784" t="s">
        <v>3356</v>
      </c>
      <c r="B1784">
        <v>5</v>
      </c>
      <c r="C1784">
        <v>1.3197254970966039E-4</v>
      </c>
      <c r="D1784">
        <v>-8.9329166137489029</v>
      </c>
    </row>
    <row r="1785" spans="1:4" x14ac:dyDescent="0.25">
      <c r="A1785" t="s">
        <v>1880</v>
      </c>
      <c r="B1785">
        <v>66</v>
      </c>
      <c r="C1785">
        <v>1.4736934717578744E-3</v>
      </c>
      <c r="D1785">
        <v>-6.5199834635859917</v>
      </c>
    </row>
    <row r="1786" spans="1:4" x14ac:dyDescent="0.25">
      <c r="A1786" t="s">
        <v>1881</v>
      </c>
      <c r="B1786">
        <v>7</v>
      </c>
      <c r="C1786">
        <v>1.7596339961288053E-4</v>
      </c>
      <c r="D1786">
        <v>-8.6452345412971212</v>
      </c>
    </row>
    <row r="1787" spans="1:4" x14ac:dyDescent="0.25">
      <c r="A1787" t="s">
        <v>1882</v>
      </c>
      <c r="B1787">
        <v>10</v>
      </c>
      <c r="C1787">
        <v>2.4194967446771072E-4</v>
      </c>
      <c r="D1787">
        <v>-8.3267808101785867</v>
      </c>
    </row>
    <row r="1788" spans="1:4" x14ac:dyDescent="0.25">
      <c r="A1788" t="s">
        <v>1883</v>
      </c>
      <c r="B1788">
        <v>4</v>
      </c>
      <c r="C1788">
        <v>1.0997712475805032E-4</v>
      </c>
      <c r="D1788">
        <v>-9.1152381705428578</v>
      </c>
    </row>
    <row r="1789" spans="1:4" x14ac:dyDescent="0.25">
      <c r="A1789" t="s">
        <v>3357</v>
      </c>
      <c r="B1789">
        <v>3</v>
      </c>
      <c r="C1789">
        <v>8.7981699806440264E-5</v>
      </c>
      <c r="D1789">
        <v>-9.3383817218570666</v>
      </c>
    </row>
    <row r="1790" spans="1:4" x14ac:dyDescent="0.25">
      <c r="A1790" t="s">
        <v>1884</v>
      </c>
      <c r="B1790">
        <v>4</v>
      </c>
      <c r="C1790">
        <v>1.0997712475805032E-4</v>
      </c>
      <c r="D1790">
        <v>-9.1152381705428578</v>
      </c>
    </row>
    <row r="1791" spans="1:4" x14ac:dyDescent="0.25">
      <c r="A1791" t="s">
        <v>3358</v>
      </c>
      <c r="B1791">
        <v>5</v>
      </c>
      <c r="C1791">
        <v>1.3197254970966039E-4</v>
      </c>
      <c r="D1791">
        <v>-8.9329166137489029</v>
      </c>
    </row>
    <row r="1792" spans="1:4" x14ac:dyDescent="0.25">
      <c r="A1792" t="s">
        <v>1886</v>
      </c>
      <c r="B1792">
        <v>3</v>
      </c>
      <c r="C1792">
        <v>8.7981699806440264E-5</v>
      </c>
      <c r="D1792">
        <v>-9.3383817218570666</v>
      </c>
    </row>
    <row r="1793" spans="1:4" x14ac:dyDescent="0.25">
      <c r="A1793" t="s">
        <v>1890</v>
      </c>
      <c r="B1793">
        <v>9</v>
      </c>
      <c r="C1793">
        <v>2.1995424951610064E-4</v>
      </c>
      <c r="D1793">
        <v>-8.4220909899829124</v>
      </c>
    </row>
    <row r="1794" spans="1:4" x14ac:dyDescent="0.25">
      <c r="A1794" t="s">
        <v>1891</v>
      </c>
      <c r="B1794">
        <v>7</v>
      </c>
      <c r="C1794">
        <v>1.7596339961288053E-4</v>
      </c>
      <c r="D1794">
        <v>-8.6452345412971212</v>
      </c>
    </row>
    <row r="1795" spans="1:4" x14ac:dyDescent="0.25">
      <c r="A1795" t="s">
        <v>1893</v>
      </c>
      <c r="B1795">
        <v>7</v>
      </c>
      <c r="C1795">
        <v>1.7596339961288053E-4</v>
      </c>
      <c r="D1795">
        <v>-8.6452345412971212</v>
      </c>
    </row>
    <row r="1796" spans="1:4" x14ac:dyDescent="0.25">
      <c r="A1796" t="s">
        <v>1894</v>
      </c>
      <c r="B1796">
        <v>4</v>
      </c>
      <c r="C1796">
        <v>1.0997712475805032E-4</v>
      </c>
      <c r="D1796">
        <v>-9.1152381705428578</v>
      </c>
    </row>
    <row r="1797" spans="1:4" x14ac:dyDescent="0.25">
      <c r="A1797" t="s">
        <v>1895</v>
      </c>
      <c r="B1797">
        <v>7</v>
      </c>
      <c r="C1797">
        <v>1.7596339961288053E-4</v>
      </c>
      <c r="D1797">
        <v>-8.6452345412971212</v>
      </c>
    </row>
    <row r="1798" spans="1:4" x14ac:dyDescent="0.25">
      <c r="A1798" t="s">
        <v>1896</v>
      </c>
      <c r="B1798">
        <v>4</v>
      </c>
      <c r="C1798">
        <v>1.0997712475805032E-4</v>
      </c>
      <c r="D1798">
        <v>-9.1152381705428578</v>
      </c>
    </row>
    <row r="1799" spans="1:4" x14ac:dyDescent="0.25">
      <c r="A1799" t="s">
        <v>1897</v>
      </c>
      <c r="B1799">
        <v>10</v>
      </c>
      <c r="C1799">
        <v>2.4194967446771072E-4</v>
      </c>
      <c r="D1799">
        <v>-8.3267808101785867</v>
      </c>
    </row>
    <row r="1800" spans="1:4" x14ac:dyDescent="0.25">
      <c r="A1800" t="s">
        <v>3359</v>
      </c>
      <c r="B1800">
        <v>3</v>
      </c>
      <c r="C1800">
        <v>8.7981699806440264E-5</v>
      </c>
      <c r="D1800">
        <v>-9.3383817218570666</v>
      </c>
    </row>
    <row r="1801" spans="1:4" x14ac:dyDescent="0.25">
      <c r="A1801" t="s">
        <v>1898</v>
      </c>
      <c r="B1801">
        <v>9</v>
      </c>
      <c r="C1801">
        <v>2.1995424951610064E-4</v>
      </c>
      <c r="D1801">
        <v>-8.4220909899829124</v>
      </c>
    </row>
    <row r="1802" spans="1:4" x14ac:dyDescent="0.25">
      <c r="A1802" t="s">
        <v>1901</v>
      </c>
      <c r="B1802">
        <v>17</v>
      </c>
      <c r="C1802">
        <v>3.9591764912898117E-4</v>
      </c>
      <c r="D1802">
        <v>-7.8343043250807929</v>
      </c>
    </row>
    <row r="1803" spans="1:4" x14ac:dyDescent="0.25">
      <c r="A1803" t="s">
        <v>1902</v>
      </c>
      <c r="B1803">
        <v>12</v>
      </c>
      <c r="C1803">
        <v>2.8594052437093084E-4</v>
      </c>
      <c r="D1803">
        <v>-8.1597267255154211</v>
      </c>
    </row>
    <row r="1804" spans="1:4" x14ac:dyDescent="0.25">
      <c r="A1804" t="s">
        <v>1903</v>
      </c>
      <c r="B1804">
        <v>8</v>
      </c>
      <c r="C1804">
        <v>1.9795882456449058E-4</v>
      </c>
      <c r="D1804">
        <v>-8.5274515056407374</v>
      </c>
    </row>
    <row r="1805" spans="1:4" x14ac:dyDescent="0.25">
      <c r="A1805" t="s">
        <v>3360</v>
      </c>
      <c r="B1805">
        <v>7</v>
      </c>
      <c r="C1805">
        <v>1.7596339961288053E-4</v>
      </c>
      <c r="D1805">
        <v>-8.6452345412971212</v>
      </c>
    </row>
    <row r="1806" spans="1:4" x14ac:dyDescent="0.25">
      <c r="A1806" t="s">
        <v>1904</v>
      </c>
      <c r="B1806">
        <v>4</v>
      </c>
      <c r="C1806">
        <v>1.0997712475805032E-4</v>
      </c>
      <c r="D1806">
        <v>-9.1152381705428578</v>
      </c>
    </row>
    <row r="1807" spans="1:4" x14ac:dyDescent="0.25">
      <c r="A1807" t="s">
        <v>1905</v>
      </c>
      <c r="B1807">
        <v>3</v>
      </c>
      <c r="C1807">
        <v>8.7981699806440264E-5</v>
      </c>
      <c r="D1807">
        <v>-9.3383817218570666</v>
      </c>
    </row>
    <row r="1808" spans="1:4" x14ac:dyDescent="0.25">
      <c r="A1808" t="s">
        <v>1906</v>
      </c>
      <c r="B1808">
        <v>3</v>
      </c>
      <c r="C1808">
        <v>8.7981699806440264E-5</v>
      </c>
      <c r="D1808">
        <v>-9.3383817218570666</v>
      </c>
    </row>
    <row r="1809" spans="1:4" x14ac:dyDescent="0.25">
      <c r="A1809" t="s">
        <v>3361</v>
      </c>
      <c r="B1809">
        <v>4</v>
      </c>
      <c r="C1809">
        <v>1.0997712475805032E-4</v>
      </c>
      <c r="D1809">
        <v>-9.1152381705428578</v>
      </c>
    </row>
    <row r="1810" spans="1:4" x14ac:dyDescent="0.25">
      <c r="A1810" t="s">
        <v>1909</v>
      </c>
      <c r="B1810">
        <v>6</v>
      </c>
      <c r="C1810">
        <v>1.5396797466127045E-4</v>
      </c>
      <c r="D1810">
        <v>-8.7787659339216439</v>
      </c>
    </row>
    <row r="1811" spans="1:4" x14ac:dyDescent="0.25">
      <c r="A1811" t="s">
        <v>1911</v>
      </c>
      <c r="B1811">
        <v>3</v>
      </c>
      <c r="C1811">
        <v>8.7981699806440264E-5</v>
      </c>
      <c r="D1811">
        <v>-9.3383817218570666</v>
      </c>
    </row>
    <row r="1812" spans="1:4" x14ac:dyDescent="0.25">
      <c r="A1812" t="s">
        <v>3362</v>
      </c>
      <c r="B1812">
        <v>3</v>
      </c>
      <c r="C1812">
        <v>8.7981699806440264E-5</v>
      </c>
      <c r="D1812">
        <v>-9.3383817218570666</v>
      </c>
    </row>
    <row r="1813" spans="1:4" x14ac:dyDescent="0.25">
      <c r="A1813" t="s">
        <v>1912</v>
      </c>
      <c r="B1813">
        <v>25</v>
      </c>
      <c r="C1813">
        <v>5.7188104874186167E-4</v>
      </c>
      <c r="D1813">
        <v>-7.4665795449554757</v>
      </c>
    </row>
    <row r="1814" spans="1:4" x14ac:dyDescent="0.25">
      <c r="A1814" t="s">
        <v>1913</v>
      </c>
      <c r="B1814">
        <v>7</v>
      </c>
      <c r="C1814">
        <v>1.7596339961288053E-4</v>
      </c>
      <c r="D1814">
        <v>-8.6452345412971212</v>
      </c>
    </row>
    <row r="1815" spans="1:4" x14ac:dyDescent="0.25">
      <c r="A1815" t="s">
        <v>1914</v>
      </c>
      <c r="B1815">
        <v>8</v>
      </c>
      <c r="C1815">
        <v>1.9795882456449058E-4</v>
      </c>
      <c r="D1815">
        <v>-8.5274515056407374</v>
      </c>
    </row>
    <row r="1816" spans="1:4" x14ac:dyDescent="0.25">
      <c r="A1816" t="s">
        <v>1915</v>
      </c>
      <c r="B1816">
        <v>3</v>
      </c>
      <c r="C1816">
        <v>8.7981699806440264E-5</v>
      </c>
      <c r="D1816">
        <v>-9.3383817218570666</v>
      </c>
    </row>
    <row r="1817" spans="1:4" x14ac:dyDescent="0.25">
      <c r="A1817" t="s">
        <v>1917</v>
      </c>
      <c r="B1817">
        <v>54</v>
      </c>
      <c r="C1817">
        <v>1.2097483723385535E-3</v>
      </c>
      <c r="D1817">
        <v>-6.7173428977444862</v>
      </c>
    </row>
    <row r="1818" spans="1:4" x14ac:dyDescent="0.25">
      <c r="A1818" t="s">
        <v>3363</v>
      </c>
      <c r="B1818">
        <v>3</v>
      </c>
      <c r="C1818">
        <v>8.7981699806440264E-5</v>
      </c>
      <c r="D1818">
        <v>-9.3383817218570666</v>
      </c>
    </row>
    <row r="1819" spans="1:4" x14ac:dyDescent="0.25">
      <c r="A1819" t="s">
        <v>1920</v>
      </c>
      <c r="B1819">
        <v>24</v>
      </c>
      <c r="C1819">
        <v>5.4988562379025161E-4</v>
      </c>
      <c r="D1819">
        <v>-7.5058002581087564</v>
      </c>
    </row>
    <row r="1820" spans="1:4" x14ac:dyDescent="0.25">
      <c r="A1820" t="s">
        <v>3364</v>
      </c>
      <c r="B1820">
        <v>3</v>
      </c>
      <c r="C1820">
        <v>8.7981699806440264E-5</v>
      </c>
      <c r="D1820">
        <v>-9.3383817218570666</v>
      </c>
    </row>
    <row r="1821" spans="1:4" x14ac:dyDescent="0.25">
      <c r="A1821" t="s">
        <v>1922</v>
      </c>
      <c r="B1821">
        <v>14</v>
      </c>
      <c r="C1821">
        <v>3.29931374274151E-4</v>
      </c>
      <c r="D1821">
        <v>-8.0166258818747469</v>
      </c>
    </row>
    <row r="1822" spans="1:4" x14ac:dyDescent="0.25">
      <c r="A1822" t="s">
        <v>1923</v>
      </c>
      <c r="B1822">
        <v>9</v>
      </c>
      <c r="C1822">
        <v>2.1995424951610064E-4</v>
      </c>
      <c r="D1822">
        <v>-8.4220909899829124</v>
      </c>
    </row>
    <row r="1823" spans="1:4" x14ac:dyDescent="0.25">
      <c r="A1823" t="s">
        <v>1925</v>
      </c>
      <c r="B1823">
        <v>3</v>
      </c>
      <c r="C1823">
        <v>8.7981699806440264E-5</v>
      </c>
      <c r="D1823">
        <v>-9.3383817218570666</v>
      </c>
    </row>
    <row r="1824" spans="1:4" x14ac:dyDescent="0.25">
      <c r="A1824" t="s">
        <v>3365</v>
      </c>
      <c r="B1824">
        <v>3</v>
      </c>
      <c r="C1824">
        <v>8.7981699806440264E-5</v>
      </c>
      <c r="D1824">
        <v>-9.3383817218570666</v>
      </c>
    </row>
    <row r="1825" spans="1:4" x14ac:dyDescent="0.25">
      <c r="A1825" t="s">
        <v>1929</v>
      </c>
      <c r="B1825">
        <v>25</v>
      </c>
      <c r="C1825">
        <v>5.7188104874186167E-4</v>
      </c>
      <c r="D1825">
        <v>-7.4665795449554757</v>
      </c>
    </row>
    <row r="1826" spans="1:4" x14ac:dyDescent="0.25">
      <c r="A1826" t="s">
        <v>1930</v>
      </c>
      <c r="B1826">
        <v>11</v>
      </c>
      <c r="C1826">
        <v>2.6394509941932078E-4</v>
      </c>
      <c r="D1826">
        <v>-8.2397694331889575</v>
      </c>
    </row>
    <row r="1827" spans="1:4" x14ac:dyDescent="0.25">
      <c r="A1827" t="s">
        <v>3366</v>
      </c>
      <c r="B1827">
        <v>4</v>
      </c>
      <c r="C1827">
        <v>1.0997712475805032E-4</v>
      </c>
      <c r="D1827">
        <v>-9.1152381705428578</v>
      </c>
    </row>
    <row r="1828" spans="1:4" x14ac:dyDescent="0.25">
      <c r="A1828" t="s">
        <v>1931</v>
      </c>
      <c r="B1828">
        <v>5</v>
      </c>
      <c r="C1828">
        <v>1.3197254970966039E-4</v>
      </c>
      <c r="D1828">
        <v>-8.9329166137489029</v>
      </c>
    </row>
    <row r="1829" spans="1:4" x14ac:dyDescent="0.25">
      <c r="A1829" t="s">
        <v>1933</v>
      </c>
      <c r="B1829">
        <v>17</v>
      </c>
      <c r="C1829">
        <v>3.9591764912898117E-4</v>
      </c>
      <c r="D1829">
        <v>-7.8343043250807929</v>
      </c>
    </row>
    <row r="1830" spans="1:4" x14ac:dyDescent="0.25">
      <c r="A1830" t="s">
        <v>1936</v>
      </c>
      <c r="B1830">
        <v>9</v>
      </c>
      <c r="C1830">
        <v>2.1995424951610064E-4</v>
      </c>
      <c r="D1830">
        <v>-8.4220909899829124</v>
      </c>
    </row>
    <row r="1831" spans="1:4" x14ac:dyDescent="0.25">
      <c r="A1831" t="s">
        <v>1938</v>
      </c>
      <c r="B1831">
        <v>5</v>
      </c>
      <c r="C1831">
        <v>1.3197254970966039E-4</v>
      </c>
      <c r="D1831">
        <v>-8.9329166137489029</v>
      </c>
    </row>
    <row r="1832" spans="1:4" x14ac:dyDescent="0.25">
      <c r="A1832" t="s">
        <v>1940</v>
      </c>
      <c r="B1832">
        <v>18</v>
      </c>
      <c r="C1832">
        <v>4.1791307408059122E-4</v>
      </c>
      <c r="D1832">
        <v>-7.7802371038105171</v>
      </c>
    </row>
    <row r="1833" spans="1:4" x14ac:dyDescent="0.25">
      <c r="A1833" t="s">
        <v>3367</v>
      </c>
      <c r="B1833">
        <v>4</v>
      </c>
      <c r="C1833">
        <v>1.0997712475805032E-4</v>
      </c>
      <c r="D1833">
        <v>-9.1152381705428578</v>
      </c>
    </row>
    <row r="1834" spans="1:4" x14ac:dyDescent="0.25">
      <c r="A1834" t="s">
        <v>3368</v>
      </c>
      <c r="B1834">
        <v>4</v>
      </c>
      <c r="C1834">
        <v>1.0997712475805032E-4</v>
      </c>
      <c r="D1834">
        <v>-9.1152381705428578</v>
      </c>
    </row>
    <row r="1835" spans="1:4" x14ac:dyDescent="0.25">
      <c r="A1835" t="s">
        <v>1941</v>
      </c>
      <c r="B1835">
        <v>12</v>
      </c>
      <c r="C1835">
        <v>2.8594052437093084E-4</v>
      </c>
      <c r="D1835">
        <v>-8.1597267255154211</v>
      </c>
    </row>
    <row r="1836" spans="1:4" x14ac:dyDescent="0.25">
      <c r="A1836" t="s">
        <v>3369</v>
      </c>
      <c r="B1836">
        <v>5</v>
      </c>
      <c r="C1836">
        <v>1.3197254970966039E-4</v>
      </c>
      <c r="D1836">
        <v>-8.9329166137489029</v>
      </c>
    </row>
    <row r="1837" spans="1:4" x14ac:dyDescent="0.25">
      <c r="A1837" t="s">
        <v>3370</v>
      </c>
      <c r="B1837">
        <v>3</v>
      </c>
      <c r="C1837">
        <v>8.7981699806440264E-5</v>
      </c>
      <c r="D1837">
        <v>-9.3383817218570666</v>
      </c>
    </row>
    <row r="1838" spans="1:4" x14ac:dyDescent="0.25">
      <c r="A1838" t="s">
        <v>3371</v>
      </c>
      <c r="B1838">
        <v>3</v>
      </c>
      <c r="C1838">
        <v>8.7981699806440264E-5</v>
      </c>
      <c r="D1838">
        <v>-9.3383817218570666</v>
      </c>
    </row>
    <row r="1839" spans="1:4" x14ac:dyDescent="0.25">
      <c r="A1839" t="s">
        <v>1942</v>
      </c>
      <c r="B1839">
        <v>7</v>
      </c>
      <c r="C1839">
        <v>1.7596339961288053E-4</v>
      </c>
      <c r="D1839">
        <v>-8.6452345412971212</v>
      </c>
    </row>
    <row r="1840" spans="1:4" x14ac:dyDescent="0.25">
      <c r="A1840" t="s">
        <v>1943</v>
      </c>
      <c r="B1840">
        <v>3</v>
      </c>
      <c r="C1840">
        <v>8.7981699806440264E-5</v>
      </c>
      <c r="D1840">
        <v>-9.3383817218570666</v>
      </c>
    </row>
    <row r="1841" spans="1:4" x14ac:dyDescent="0.25">
      <c r="A1841" t="s">
        <v>3372</v>
      </c>
      <c r="B1841">
        <v>4</v>
      </c>
      <c r="C1841">
        <v>1.0997712475805032E-4</v>
      </c>
      <c r="D1841">
        <v>-9.1152381705428578</v>
      </c>
    </row>
    <row r="1842" spans="1:4" x14ac:dyDescent="0.25">
      <c r="A1842" t="s">
        <v>3373</v>
      </c>
      <c r="B1842">
        <v>3</v>
      </c>
      <c r="C1842">
        <v>8.7981699806440264E-5</v>
      </c>
      <c r="D1842">
        <v>-9.3383817218570666</v>
      </c>
    </row>
    <row r="1843" spans="1:4" x14ac:dyDescent="0.25">
      <c r="A1843" t="s">
        <v>1944</v>
      </c>
      <c r="B1843">
        <v>7</v>
      </c>
      <c r="C1843">
        <v>1.7596339961288053E-4</v>
      </c>
      <c r="D1843">
        <v>-8.6452345412971212</v>
      </c>
    </row>
    <row r="1844" spans="1:4" x14ac:dyDescent="0.25">
      <c r="A1844" t="s">
        <v>3374</v>
      </c>
      <c r="B1844">
        <v>3</v>
      </c>
      <c r="C1844">
        <v>8.7981699806440264E-5</v>
      </c>
      <c r="D1844">
        <v>-9.3383817218570666</v>
      </c>
    </row>
    <row r="1845" spans="1:4" x14ac:dyDescent="0.25">
      <c r="A1845" t="s">
        <v>1945</v>
      </c>
      <c r="B1845">
        <v>4</v>
      </c>
      <c r="C1845">
        <v>1.0997712475805032E-4</v>
      </c>
      <c r="D1845">
        <v>-9.1152381705428578</v>
      </c>
    </row>
    <row r="1846" spans="1:4" x14ac:dyDescent="0.25">
      <c r="A1846" t="s">
        <v>3375</v>
      </c>
      <c r="B1846">
        <v>9</v>
      </c>
      <c r="C1846">
        <v>2.1995424951610064E-4</v>
      </c>
      <c r="D1846">
        <v>-8.4220909899829124</v>
      </c>
    </row>
    <row r="1847" spans="1:4" x14ac:dyDescent="0.25">
      <c r="A1847" t="s">
        <v>1950</v>
      </c>
      <c r="B1847">
        <v>4</v>
      </c>
      <c r="C1847">
        <v>1.0997712475805032E-4</v>
      </c>
      <c r="D1847">
        <v>-9.1152381705428578</v>
      </c>
    </row>
    <row r="1848" spans="1:4" x14ac:dyDescent="0.25">
      <c r="A1848" t="s">
        <v>3376</v>
      </c>
      <c r="B1848">
        <v>3</v>
      </c>
      <c r="C1848">
        <v>8.7981699806440264E-5</v>
      </c>
      <c r="D1848">
        <v>-9.3383817218570666</v>
      </c>
    </row>
    <row r="1849" spans="1:4" x14ac:dyDescent="0.25">
      <c r="A1849" t="s">
        <v>3377</v>
      </c>
      <c r="B1849">
        <v>3</v>
      </c>
      <c r="C1849">
        <v>8.7981699806440264E-5</v>
      </c>
      <c r="D1849">
        <v>-9.3383817218570666</v>
      </c>
    </row>
    <row r="1850" spans="1:4" x14ac:dyDescent="0.25">
      <c r="A1850" t="s">
        <v>1951</v>
      </c>
      <c r="B1850">
        <v>12</v>
      </c>
      <c r="C1850">
        <v>2.8594052437093084E-4</v>
      </c>
      <c r="D1850">
        <v>-8.1597267255154211</v>
      </c>
    </row>
    <row r="1851" spans="1:4" x14ac:dyDescent="0.25">
      <c r="A1851" t="s">
        <v>3378</v>
      </c>
      <c r="B1851">
        <v>5</v>
      </c>
      <c r="C1851">
        <v>1.3197254970966039E-4</v>
      </c>
      <c r="D1851">
        <v>-8.9329166137489029</v>
      </c>
    </row>
    <row r="1852" spans="1:4" x14ac:dyDescent="0.25">
      <c r="A1852" t="s">
        <v>3379</v>
      </c>
      <c r="B1852">
        <v>8</v>
      </c>
      <c r="C1852">
        <v>1.9795882456449058E-4</v>
      </c>
      <c r="D1852">
        <v>-8.5274515056407374</v>
      </c>
    </row>
    <row r="1853" spans="1:4" x14ac:dyDescent="0.25">
      <c r="A1853" t="s">
        <v>1954</v>
      </c>
      <c r="B1853">
        <v>5</v>
      </c>
      <c r="C1853">
        <v>1.3197254970966039E-4</v>
      </c>
      <c r="D1853">
        <v>-8.9329166137489029</v>
      </c>
    </row>
    <row r="1854" spans="1:4" x14ac:dyDescent="0.25">
      <c r="A1854" t="s">
        <v>3380</v>
      </c>
      <c r="B1854">
        <v>4</v>
      </c>
      <c r="C1854">
        <v>1.0997712475805032E-4</v>
      </c>
      <c r="D1854">
        <v>-9.1152381705428578</v>
      </c>
    </row>
    <row r="1855" spans="1:4" x14ac:dyDescent="0.25">
      <c r="A1855" t="s">
        <v>1956</v>
      </c>
      <c r="B1855">
        <v>40</v>
      </c>
      <c r="C1855">
        <v>9.0181242301601262E-4</v>
      </c>
      <c r="D1855">
        <v>-7.0111040162726495</v>
      </c>
    </row>
    <row r="1856" spans="1:4" x14ac:dyDescent="0.25">
      <c r="A1856" t="s">
        <v>3381</v>
      </c>
      <c r="B1856">
        <v>8</v>
      </c>
      <c r="C1856">
        <v>1.9795882456449058E-4</v>
      </c>
      <c r="D1856">
        <v>-8.5274515056407374</v>
      </c>
    </row>
    <row r="1857" spans="1:4" x14ac:dyDescent="0.25">
      <c r="A1857" t="s">
        <v>3382</v>
      </c>
      <c r="B1857">
        <v>3</v>
      </c>
      <c r="C1857">
        <v>8.7981699806440264E-5</v>
      </c>
      <c r="D1857">
        <v>-9.3383817218570666</v>
      </c>
    </row>
    <row r="1858" spans="1:4" x14ac:dyDescent="0.25">
      <c r="A1858" t="s">
        <v>1957</v>
      </c>
      <c r="B1858">
        <v>11</v>
      </c>
      <c r="C1858">
        <v>2.6394509941932078E-4</v>
      </c>
      <c r="D1858">
        <v>-8.2397694331889575</v>
      </c>
    </row>
    <row r="1859" spans="1:4" x14ac:dyDescent="0.25">
      <c r="A1859" t="s">
        <v>3383</v>
      </c>
      <c r="B1859">
        <v>3</v>
      </c>
      <c r="C1859">
        <v>8.7981699806440264E-5</v>
      </c>
      <c r="D1859">
        <v>-9.3383817218570666</v>
      </c>
    </row>
    <row r="1860" spans="1:4" x14ac:dyDescent="0.25">
      <c r="A1860" t="s">
        <v>3384</v>
      </c>
      <c r="B1860">
        <v>4</v>
      </c>
      <c r="C1860">
        <v>1.0997712475805032E-4</v>
      </c>
      <c r="D1860">
        <v>-9.1152381705428578</v>
      </c>
    </row>
    <row r="1861" spans="1:4" x14ac:dyDescent="0.25">
      <c r="A1861" t="s">
        <v>1958</v>
      </c>
      <c r="B1861">
        <v>12</v>
      </c>
      <c r="C1861">
        <v>2.8594052437093084E-4</v>
      </c>
      <c r="D1861">
        <v>-8.1597267255154211</v>
      </c>
    </row>
    <row r="1862" spans="1:4" x14ac:dyDescent="0.25">
      <c r="A1862" t="s">
        <v>1960</v>
      </c>
      <c r="B1862">
        <v>9</v>
      </c>
      <c r="C1862">
        <v>2.1995424951610064E-4</v>
      </c>
      <c r="D1862">
        <v>-8.4220909899829124</v>
      </c>
    </row>
    <row r="1863" spans="1:4" x14ac:dyDescent="0.25">
      <c r="A1863" t="s">
        <v>1962</v>
      </c>
      <c r="B1863">
        <v>3</v>
      </c>
      <c r="C1863">
        <v>8.7981699806440264E-5</v>
      </c>
      <c r="D1863">
        <v>-9.3383817218570666</v>
      </c>
    </row>
    <row r="1864" spans="1:4" x14ac:dyDescent="0.25">
      <c r="A1864" t="s">
        <v>1963</v>
      </c>
      <c r="B1864">
        <v>6</v>
      </c>
      <c r="C1864">
        <v>1.5396797466127045E-4</v>
      </c>
      <c r="D1864">
        <v>-8.7787659339216439</v>
      </c>
    </row>
    <row r="1865" spans="1:4" x14ac:dyDescent="0.25">
      <c r="A1865" t="s">
        <v>1964</v>
      </c>
      <c r="B1865">
        <v>4</v>
      </c>
      <c r="C1865">
        <v>1.0997712475805032E-4</v>
      </c>
      <c r="D1865">
        <v>-9.1152381705428578</v>
      </c>
    </row>
    <row r="1866" spans="1:4" x14ac:dyDescent="0.25">
      <c r="A1866" t="s">
        <v>3385</v>
      </c>
      <c r="B1866">
        <v>4</v>
      </c>
      <c r="C1866">
        <v>1.0997712475805032E-4</v>
      </c>
      <c r="D1866">
        <v>-9.1152381705428578</v>
      </c>
    </row>
    <row r="1867" spans="1:4" x14ac:dyDescent="0.25">
      <c r="A1867" t="s">
        <v>1965</v>
      </c>
      <c r="B1867">
        <v>13</v>
      </c>
      <c r="C1867">
        <v>3.0793594932254089E-4</v>
      </c>
      <c r="D1867">
        <v>-8.0856187533616986</v>
      </c>
    </row>
    <row r="1868" spans="1:4" x14ac:dyDescent="0.25">
      <c r="A1868" t="s">
        <v>1966</v>
      </c>
      <c r="B1868">
        <v>4</v>
      </c>
      <c r="C1868">
        <v>1.0997712475805032E-4</v>
      </c>
      <c r="D1868">
        <v>-9.1152381705428578</v>
      </c>
    </row>
    <row r="1869" spans="1:4" x14ac:dyDescent="0.25">
      <c r="A1869" t="s">
        <v>3386</v>
      </c>
      <c r="B1869">
        <v>3</v>
      </c>
      <c r="C1869">
        <v>8.7981699806440264E-5</v>
      </c>
      <c r="D1869">
        <v>-9.3383817218570666</v>
      </c>
    </row>
    <row r="1870" spans="1:4" x14ac:dyDescent="0.25">
      <c r="A1870" t="s">
        <v>1967</v>
      </c>
      <c r="B1870">
        <v>7</v>
      </c>
      <c r="C1870">
        <v>1.7596339961288053E-4</v>
      </c>
      <c r="D1870">
        <v>-8.6452345412971212</v>
      </c>
    </row>
    <row r="1871" spans="1:4" x14ac:dyDescent="0.25">
      <c r="A1871" t="s">
        <v>1968</v>
      </c>
      <c r="B1871">
        <v>17</v>
      </c>
      <c r="C1871">
        <v>3.9591764912898117E-4</v>
      </c>
      <c r="D1871">
        <v>-7.8343043250807929</v>
      </c>
    </row>
    <row r="1872" spans="1:4" x14ac:dyDescent="0.25">
      <c r="A1872" t="s">
        <v>1969</v>
      </c>
      <c r="B1872">
        <v>12</v>
      </c>
      <c r="C1872">
        <v>2.8594052437093084E-4</v>
      </c>
      <c r="D1872">
        <v>-8.1597267255154211</v>
      </c>
    </row>
    <row r="1873" spans="1:4" x14ac:dyDescent="0.25">
      <c r="A1873" t="s">
        <v>1971</v>
      </c>
      <c r="B1873">
        <v>3</v>
      </c>
      <c r="C1873">
        <v>8.7981699806440264E-5</v>
      </c>
      <c r="D1873">
        <v>-9.3383817218570666</v>
      </c>
    </row>
    <row r="1874" spans="1:4" x14ac:dyDescent="0.25">
      <c r="A1874" t="s">
        <v>1972</v>
      </c>
      <c r="B1874">
        <v>4</v>
      </c>
      <c r="C1874">
        <v>1.0997712475805032E-4</v>
      </c>
      <c r="D1874">
        <v>-9.1152381705428578</v>
      </c>
    </row>
    <row r="1875" spans="1:4" x14ac:dyDescent="0.25">
      <c r="A1875" t="s">
        <v>1973</v>
      </c>
      <c r="B1875">
        <v>7</v>
      </c>
      <c r="C1875">
        <v>1.7596339961288053E-4</v>
      </c>
      <c r="D1875">
        <v>-8.6452345412971212</v>
      </c>
    </row>
    <row r="1876" spans="1:4" x14ac:dyDescent="0.25">
      <c r="A1876" t="s">
        <v>1974</v>
      </c>
      <c r="B1876">
        <v>9</v>
      </c>
      <c r="C1876">
        <v>2.1995424951610064E-4</v>
      </c>
      <c r="D1876">
        <v>-8.4220909899829124</v>
      </c>
    </row>
    <row r="1877" spans="1:4" x14ac:dyDescent="0.25">
      <c r="A1877" t="s">
        <v>1976</v>
      </c>
      <c r="B1877">
        <v>3</v>
      </c>
      <c r="C1877">
        <v>8.7981699806440264E-5</v>
      </c>
      <c r="D1877">
        <v>-9.3383817218570666</v>
      </c>
    </row>
    <row r="1878" spans="1:4" x14ac:dyDescent="0.25">
      <c r="A1878" t="s">
        <v>1978</v>
      </c>
      <c r="B1878">
        <v>19</v>
      </c>
      <c r="C1878">
        <v>4.3990849903220128E-4</v>
      </c>
      <c r="D1878">
        <v>-7.7289438094229661</v>
      </c>
    </row>
    <row r="1879" spans="1:4" x14ac:dyDescent="0.25">
      <c r="A1879" t="s">
        <v>3387</v>
      </c>
      <c r="B1879">
        <v>3</v>
      </c>
      <c r="C1879">
        <v>8.7981699806440264E-5</v>
      </c>
      <c r="D1879">
        <v>-9.3383817218570666</v>
      </c>
    </row>
    <row r="1880" spans="1:4" x14ac:dyDescent="0.25">
      <c r="A1880" t="s">
        <v>3388</v>
      </c>
      <c r="B1880">
        <v>4</v>
      </c>
      <c r="C1880">
        <v>1.0997712475805032E-4</v>
      </c>
      <c r="D1880">
        <v>-9.1152381705428578</v>
      </c>
    </row>
    <row r="1881" spans="1:4" x14ac:dyDescent="0.25">
      <c r="A1881" t="s">
        <v>1980</v>
      </c>
      <c r="B1881">
        <v>14</v>
      </c>
      <c r="C1881">
        <v>3.29931374274151E-4</v>
      </c>
      <c r="D1881">
        <v>-8.0166258818747469</v>
      </c>
    </row>
    <row r="1882" spans="1:4" x14ac:dyDescent="0.25">
      <c r="A1882" t="s">
        <v>1981</v>
      </c>
      <c r="B1882">
        <v>6</v>
      </c>
      <c r="C1882">
        <v>1.5396797466127045E-4</v>
      </c>
      <c r="D1882">
        <v>-8.7787659339216439</v>
      </c>
    </row>
    <row r="1883" spans="1:4" x14ac:dyDescent="0.25">
      <c r="A1883" t="s">
        <v>1982</v>
      </c>
      <c r="B1883">
        <v>5</v>
      </c>
      <c r="C1883">
        <v>1.3197254970966039E-4</v>
      </c>
      <c r="D1883">
        <v>-8.9329166137489029</v>
      </c>
    </row>
    <row r="1884" spans="1:4" x14ac:dyDescent="0.25">
      <c r="A1884" t="s">
        <v>1983</v>
      </c>
      <c r="B1884">
        <v>3</v>
      </c>
      <c r="C1884">
        <v>8.7981699806440264E-5</v>
      </c>
      <c r="D1884">
        <v>-9.3383817218570666</v>
      </c>
    </row>
    <row r="1885" spans="1:4" x14ac:dyDescent="0.25">
      <c r="A1885" t="s">
        <v>1984</v>
      </c>
      <c r="B1885">
        <v>58</v>
      </c>
      <c r="C1885">
        <v>1.2977300721449939E-3</v>
      </c>
      <c r="D1885">
        <v>-6.6471386390712377</v>
      </c>
    </row>
    <row r="1886" spans="1:4" x14ac:dyDescent="0.25">
      <c r="A1886" t="s">
        <v>3389</v>
      </c>
      <c r="B1886">
        <v>4</v>
      </c>
      <c r="C1886">
        <v>1.0997712475805032E-4</v>
      </c>
      <c r="D1886">
        <v>-9.1152381705428578</v>
      </c>
    </row>
    <row r="1887" spans="1:4" x14ac:dyDescent="0.25">
      <c r="A1887" t="s">
        <v>1985</v>
      </c>
      <c r="B1887">
        <v>7</v>
      </c>
      <c r="C1887">
        <v>1.7596339961288053E-4</v>
      </c>
      <c r="D1887">
        <v>-8.6452345412971212</v>
      </c>
    </row>
    <row r="1888" spans="1:4" x14ac:dyDescent="0.25">
      <c r="A1888" t="s">
        <v>1990</v>
      </c>
      <c r="B1888">
        <v>14</v>
      </c>
      <c r="C1888">
        <v>3.29931374274151E-4</v>
      </c>
      <c r="D1888">
        <v>-8.0166258818747469</v>
      </c>
    </row>
    <row r="1889" spans="1:4" x14ac:dyDescent="0.25">
      <c r="A1889" t="s">
        <v>1991</v>
      </c>
      <c r="B1889">
        <v>3</v>
      </c>
      <c r="C1889">
        <v>8.7981699806440264E-5</v>
      </c>
      <c r="D1889">
        <v>-9.3383817218570666</v>
      </c>
    </row>
    <row r="1890" spans="1:4" x14ac:dyDescent="0.25">
      <c r="A1890" t="s">
        <v>3390</v>
      </c>
      <c r="B1890">
        <v>5</v>
      </c>
      <c r="C1890">
        <v>1.3197254970966039E-4</v>
      </c>
      <c r="D1890">
        <v>-8.9329166137489029</v>
      </c>
    </row>
    <row r="1891" spans="1:4" x14ac:dyDescent="0.25">
      <c r="A1891" t="s">
        <v>3391</v>
      </c>
      <c r="B1891">
        <v>5</v>
      </c>
      <c r="C1891">
        <v>1.3197254970966039E-4</v>
      </c>
      <c r="D1891">
        <v>-8.9329166137489029</v>
      </c>
    </row>
    <row r="1892" spans="1:4" x14ac:dyDescent="0.25">
      <c r="A1892" t="s">
        <v>1992</v>
      </c>
      <c r="B1892">
        <v>8</v>
      </c>
      <c r="C1892">
        <v>1.9795882456449058E-4</v>
      </c>
      <c r="D1892">
        <v>-8.5274515056407374</v>
      </c>
    </row>
    <row r="1893" spans="1:4" x14ac:dyDescent="0.25">
      <c r="A1893" t="s">
        <v>3392</v>
      </c>
      <c r="B1893">
        <v>11</v>
      </c>
      <c r="C1893">
        <v>2.6394509941932078E-4</v>
      </c>
      <c r="D1893">
        <v>-8.2397694331889575</v>
      </c>
    </row>
    <row r="1894" spans="1:4" x14ac:dyDescent="0.25">
      <c r="A1894" t="s">
        <v>3393</v>
      </c>
      <c r="B1894">
        <v>13</v>
      </c>
      <c r="C1894">
        <v>3.0793594932254089E-4</v>
      </c>
      <c r="D1894">
        <v>-8.0856187533616986</v>
      </c>
    </row>
    <row r="1895" spans="1:4" x14ac:dyDescent="0.25">
      <c r="A1895" t="s">
        <v>1994</v>
      </c>
      <c r="B1895">
        <v>3</v>
      </c>
      <c r="C1895">
        <v>8.7981699806440264E-5</v>
      </c>
      <c r="D1895">
        <v>-9.3383817218570666</v>
      </c>
    </row>
    <row r="1896" spans="1:4" x14ac:dyDescent="0.25">
      <c r="A1896" t="s">
        <v>1995</v>
      </c>
      <c r="B1896">
        <v>13</v>
      </c>
      <c r="C1896">
        <v>3.0793594932254089E-4</v>
      </c>
      <c r="D1896">
        <v>-8.0856187533616986</v>
      </c>
    </row>
    <row r="1897" spans="1:4" x14ac:dyDescent="0.25">
      <c r="A1897" t="s">
        <v>1996</v>
      </c>
      <c r="B1897">
        <v>8</v>
      </c>
      <c r="C1897">
        <v>1.9795882456449058E-4</v>
      </c>
      <c r="D1897">
        <v>-8.5274515056407374</v>
      </c>
    </row>
    <row r="1898" spans="1:4" x14ac:dyDescent="0.25">
      <c r="A1898" t="s">
        <v>3394</v>
      </c>
      <c r="B1898">
        <v>3</v>
      </c>
      <c r="C1898">
        <v>8.7981699806440264E-5</v>
      </c>
      <c r="D1898">
        <v>-9.3383817218570666</v>
      </c>
    </row>
    <row r="1899" spans="1:4" x14ac:dyDescent="0.25">
      <c r="A1899" t="s">
        <v>1997</v>
      </c>
      <c r="B1899">
        <v>14</v>
      </c>
      <c r="C1899">
        <v>3.29931374274151E-4</v>
      </c>
      <c r="D1899">
        <v>-8.0166258818747469</v>
      </c>
    </row>
    <row r="1900" spans="1:4" x14ac:dyDescent="0.25">
      <c r="A1900" t="s">
        <v>1998</v>
      </c>
      <c r="B1900">
        <v>4</v>
      </c>
      <c r="C1900">
        <v>1.0997712475805032E-4</v>
      </c>
      <c r="D1900">
        <v>-9.1152381705428578</v>
      </c>
    </row>
    <row r="1901" spans="1:4" x14ac:dyDescent="0.25">
      <c r="A1901" t="s">
        <v>1999</v>
      </c>
      <c r="B1901">
        <v>6</v>
      </c>
      <c r="C1901">
        <v>1.5396797466127045E-4</v>
      </c>
      <c r="D1901">
        <v>-8.7787659339216439</v>
      </c>
    </row>
    <row r="1902" spans="1:4" x14ac:dyDescent="0.25">
      <c r="A1902" t="s">
        <v>2000</v>
      </c>
      <c r="B1902">
        <v>6</v>
      </c>
      <c r="C1902">
        <v>1.5396797466127045E-4</v>
      </c>
      <c r="D1902">
        <v>-8.7787659339216439</v>
      </c>
    </row>
    <row r="1903" spans="1:4" x14ac:dyDescent="0.25">
      <c r="A1903" t="s">
        <v>2001</v>
      </c>
      <c r="B1903">
        <v>15</v>
      </c>
      <c r="C1903">
        <v>3.5192679922576106E-4</v>
      </c>
      <c r="D1903">
        <v>-7.9520873607371758</v>
      </c>
    </row>
    <row r="1904" spans="1:4" x14ac:dyDescent="0.25">
      <c r="A1904" t="s">
        <v>2006</v>
      </c>
      <c r="B1904">
        <v>7</v>
      </c>
      <c r="C1904">
        <v>1.7596339961288053E-4</v>
      </c>
      <c r="D1904">
        <v>-8.6452345412971212</v>
      </c>
    </row>
    <row r="1905" spans="1:4" x14ac:dyDescent="0.25">
      <c r="A1905" t="s">
        <v>3395</v>
      </c>
      <c r="B1905">
        <v>3</v>
      </c>
      <c r="C1905">
        <v>8.7981699806440264E-5</v>
      </c>
      <c r="D1905">
        <v>-9.3383817218570666</v>
      </c>
    </row>
    <row r="1906" spans="1:4" x14ac:dyDescent="0.25">
      <c r="A1906" t="s">
        <v>3396</v>
      </c>
      <c r="B1906">
        <v>3</v>
      </c>
      <c r="C1906">
        <v>8.7981699806440264E-5</v>
      </c>
      <c r="D1906">
        <v>-9.3383817218570666</v>
      </c>
    </row>
    <row r="1907" spans="1:4" x14ac:dyDescent="0.25">
      <c r="A1907" t="s">
        <v>3397</v>
      </c>
      <c r="B1907">
        <v>3</v>
      </c>
      <c r="C1907">
        <v>8.7981699806440264E-5</v>
      </c>
      <c r="D1907">
        <v>-9.3383817218570666</v>
      </c>
    </row>
    <row r="1908" spans="1:4" x14ac:dyDescent="0.25">
      <c r="A1908" t="s">
        <v>2011</v>
      </c>
      <c r="B1908">
        <v>36</v>
      </c>
      <c r="C1908">
        <v>8.1383072320957239E-4</v>
      </c>
      <c r="D1908">
        <v>-7.1137581703327326</v>
      </c>
    </row>
    <row r="1909" spans="1:4" x14ac:dyDescent="0.25">
      <c r="A1909" t="s">
        <v>2013</v>
      </c>
      <c r="B1909">
        <v>5</v>
      </c>
      <c r="C1909">
        <v>1.3197254970966039E-4</v>
      </c>
      <c r="D1909">
        <v>-8.9329166137489029</v>
      </c>
    </row>
    <row r="1910" spans="1:4" x14ac:dyDescent="0.25">
      <c r="A1910" t="s">
        <v>3398</v>
      </c>
      <c r="B1910">
        <v>3</v>
      </c>
      <c r="C1910">
        <v>8.7981699806440264E-5</v>
      </c>
      <c r="D1910">
        <v>-9.3383817218570666</v>
      </c>
    </row>
    <row r="1911" spans="1:4" x14ac:dyDescent="0.25">
      <c r="A1911" t="s">
        <v>2014</v>
      </c>
      <c r="B1911">
        <v>17</v>
      </c>
      <c r="C1911">
        <v>3.9591764912898117E-4</v>
      </c>
      <c r="D1911">
        <v>-7.8343043250807929</v>
      </c>
    </row>
    <row r="1912" spans="1:4" x14ac:dyDescent="0.25">
      <c r="A1912" t="s">
        <v>3399</v>
      </c>
      <c r="B1912">
        <v>4</v>
      </c>
      <c r="C1912">
        <v>1.0997712475805032E-4</v>
      </c>
      <c r="D1912">
        <v>-9.1152381705428578</v>
      </c>
    </row>
    <row r="1913" spans="1:4" x14ac:dyDescent="0.25">
      <c r="A1913" t="s">
        <v>2016</v>
      </c>
      <c r="B1913">
        <v>3</v>
      </c>
      <c r="C1913">
        <v>8.7981699806440264E-5</v>
      </c>
      <c r="D1913">
        <v>-9.3383817218570666</v>
      </c>
    </row>
    <row r="1914" spans="1:4" x14ac:dyDescent="0.25">
      <c r="A1914" t="s">
        <v>2017</v>
      </c>
      <c r="B1914">
        <v>4</v>
      </c>
      <c r="C1914">
        <v>1.0997712475805032E-4</v>
      </c>
      <c r="D1914">
        <v>-9.1152381705428578</v>
      </c>
    </row>
    <row r="1915" spans="1:4" x14ac:dyDescent="0.25">
      <c r="A1915" t="s">
        <v>2018</v>
      </c>
      <c r="B1915">
        <v>6</v>
      </c>
      <c r="C1915">
        <v>1.5396797466127045E-4</v>
      </c>
      <c r="D1915">
        <v>-8.7787659339216439</v>
      </c>
    </row>
    <row r="1916" spans="1:4" x14ac:dyDescent="0.25">
      <c r="A1916" t="s">
        <v>2019</v>
      </c>
      <c r="B1916">
        <v>11</v>
      </c>
      <c r="C1916">
        <v>2.6394509941932078E-4</v>
      </c>
      <c r="D1916">
        <v>-8.2397694331889575</v>
      </c>
    </row>
    <row r="1917" spans="1:4" x14ac:dyDescent="0.25">
      <c r="A1917" t="s">
        <v>2020</v>
      </c>
      <c r="B1917">
        <v>3</v>
      </c>
      <c r="C1917">
        <v>8.7981699806440264E-5</v>
      </c>
      <c r="D1917">
        <v>-9.3383817218570666</v>
      </c>
    </row>
    <row r="1918" spans="1:4" x14ac:dyDescent="0.25">
      <c r="A1918" t="s">
        <v>3400</v>
      </c>
      <c r="B1918">
        <v>3</v>
      </c>
      <c r="C1918">
        <v>8.7981699806440264E-5</v>
      </c>
      <c r="D1918">
        <v>-9.3383817218570666</v>
      </c>
    </row>
    <row r="1919" spans="1:4" x14ac:dyDescent="0.25">
      <c r="A1919" t="s">
        <v>3401</v>
      </c>
      <c r="B1919">
        <v>3</v>
      </c>
      <c r="C1919">
        <v>8.7981699806440264E-5</v>
      </c>
      <c r="D1919">
        <v>-9.3383817218570666</v>
      </c>
    </row>
    <row r="1920" spans="1:4" x14ac:dyDescent="0.25">
      <c r="A1920" t="s">
        <v>2021</v>
      </c>
      <c r="B1920">
        <v>12</v>
      </c>
      <c r="C1920">
        <v>2.8594052437093084E-4</v>
      </c>
      <c r="D1920">
        <v>-8.1597267255154211</v>
      </c>
    </row>
    <row r="1921" spans="1:4" x14ac:dyDescent="0.25">
      <c r="A1921" t="s">
        <v>2022</v>
      </c>
      <c r="B1921">
        <v>11</v>
      </c>
      <c r="C1921">
        <v>2.6394509941932078E-4</v>
      </c>
      <c r="D1921">
        <v>-8.2397694331889575</v>
      </c>
    </row>
    <row r="1922" spans="1:4" x14ac:dyDescent="0.25">
      <c r="A1922" t="s">
        <v>2023</v>
      </c>
      <c r="B1922">
        <v>6</v>
      </c>
      <c r="C1922">
        <v>1.5396797466127045E-4</v>
      </c>
      <c r="D1922">
        <v>-8.7787659339216439</v>
      </c>
    </row>
    <row r="1923" spans="1:4" x14ac:dyDescent="0.25">
      <c r="A1923" t="s">
        <v>2024</v>
      </c>
      <c r="B1923">
        <v>3</v>
      </c>
      <c r="C1923">
        <v>8.7981699806440264E-5</v>
      </c>
      <c r="D1923">
        <v>-9.3383817218570666</v>
      </c>
    </row>
    <row r="1924" spans="1:4" x14ac:dyDescent="0.25">
      <c r="A1924" t="s">
        <v>2027</v>
      </c>
      <c r="B1924">
        <v>4</v>
      </c>
      <c r="C1924">
        <v>1.0997712475805032E-4</v>
      </c>
      <c r="D1924">
        <v>-9.1152381705428578</v>
      </c>
    </row>
    <row r="1925" spans="1:4" x14ac:dyDescent="0.25">
      <c r="A1925" t="s">
        <v>3402</v>
      </c>
      <c r="B1925">
        <v>3</v>
      </c>
      <c r="C1925">
        <v>8.7981699806440264E-5</v>
      </c>
      <c r="D1925">
        <v>-9.3383817218570666</v>
      </c>
    </row>
    <row r="1926" spans="1:4" x14ac:dyDescent="0.25">
      <c r="A1926" t="s">
        <v>2029</v>
      </c>
      <c r="B1926">
        <v>12</v>
      </c>
      <c r="C1926">
        <v>2.8594052437093084E-4</v>
      </c>
      <c r="D1926">
        <v>-8.1597267255154211</v>
      </c>
    </row>
    <row r="1927" spans="1:4" x14ac:dyDescent="0.25">
      <c r="A1927" t="s">
        <v>2031</v>
      </c>
      <c r="B1927">
        <v>9</v>
      </c>
      <c r="C1927">
        <v>2.1995424951610064E-4</v>
      </c>
      <c r="D1927">
        <v>-8.4220909899829124</v>
      </c>
    </row>
    <row r="1928" spans="1:4" x14ac:dyDescent="0.25">
      <c r="A1928" t="s">
        <v>2035</v>
      </c>
      <c r="B1928">
        <v>7</v>
      </c>
      <c r="C1928">
        <v>1.7596339961288053E-4</v>
      </c>
      <c r="D1928">
        <v>-8.6452345412971212</v>
      </c>
    </row>
    <row r="1929" spans="1:4" x14ac:dyDescent="0.25">
      <c r="A1929" t="s">
        <v>2037</v>
      </c>
      <c r="B1929">
        <v>12</v>
      </c>
      <c r="C1929">
        <v>2.8594052437093084E-4</v>
      </c>
      <c r="D1929">
        <v>-8.1597267255154211</v>
      </c>
    </row>
    <row r="1930" spans="1:4" x14ac:dyDescent="0.25">
      <c r="A1930" t="s">
        <v>2039</v>
      </c>
      <c r="B1930">
        <v>7</v>
      </c>
      <c r="C1930">
        <v>1.7596339961288053E-4</v>
      </c>
      <c r="D1930">
        <v>-8.6452345412971212</v>
      </c>
    </row>
    <row r="1931" spans="1:4" x14ac:dyDescent="0.25">
      <c r="A1931" t="s">
        <v>2040</v>
      </c>
      <c r="B1931">
        <v>6</v>
      </c>
      <c r="C1931">
        <v>1.5396797466127045E-4</v>
      </c>
      <c r="D1931">
        <v>-8.7787659339216439</v>
      </c>
    </row>
    <row r="1932" spans="1:4" x14ac:dyDescent="0.25">
      <c r="A1932" t="s">
        <v>3403</v>
      </c>
      <c r="B1932">
        <v>3</v>
      </c>
      <c r="C1932">
        <v>8.7981699806440264E-5</v>
      </c>
      <c r="D1932">
        <v>-9.3383817218570666</v>
      </c>
    </row>
    <row r="1933" spans="1:4" x14ac:dyDescent="0.25">
      <c r="A1933" t="s">
        <v>2043</v>
      </c>
      <c r="B1933">
        <v>9</v>
      </c>
      <c r="C1933">
        <v>2.1995424951610064E-4</v>
      </c>
      <c r="D1933">
        <v>-8.4220909899829124</v>
      </c>
    </row>
    <row r="1934" spans="1:4" x14ac:dyDescent="0.25">
      <c r="A1934" t="s">
        <v>3404</v>
      </c>
      <c r="B1934">
        <v>4</v>
      </c>
      <c r="C1934">
        <v>1.0997712475805032E-4</v>
      </c>
      <c r="D1934">
        <v>-9.1152381705428578</v>
      </c>
    </row>
    <row r="1935" spans="1:4" x14ac:dyDescent="0.25">
      <c r="A1935" t="s">
        <v>3405</v>
      </c>
      <c r="B1935">
        <v>5</v>
      </c>
      <c r="C1935">
        <v>1.3197254970966039E-4</v>
      </c>
      <c r="D1935">
        <v>-8.9329166137489029</v>
      </c>
    </row>
    <row r="1936" spans="1:4" x14ac:dyDescent="0.25">
      <c r="A1936" t="s">
        <v>2044</v>
      </c>
      <c r="B1936">
        <v>9</v>
      </c>
      <c r="C1936">
        <v>2.1995424951610064E-4</v>
      </c>
      <c r="D1936">
        <v>-8.4220909899829124</v>
      </c>
    </row>
    <row r="1937" spans="1:4" x14ac:dyDescent="0.25">
      <c r="A1937" t="s">
        <v>2045</v>
      </c>
      <c r="B1937">
        <v>5</v>
      </c>
      <c r="C1937">
        <v>1.3197254970966039E-4</v>
      </c>
      <c r="D1937">
        <v>-8.9329166137489029</v>
      </c>
    </row>
    <row r="1938" spans="1:4" x14ac:dyDescent="0.25">
      <c r="A1938" t="s">
        <v>2047</v>
      </c>
      <c r="B1938">
        <v>7</v>
      </c>
      <c r="C1938">
        <v>1.7596339961288053E-4</v>
      </c>
      <c r="D1938">
        <v>-8.6452345412971212</v>
      </c>
    </row>
    <row r="1939" spans="1:4" x14ac:dyDescent="0.25">
      <c r="A1939" t="s">
        <v>2048</v>
      </c>
      <c r="B1939">
        <v>3</v>
      </c>
      <c r="C1939">
        <v>8.7981699806440264E-5</v>
      </c>
      <c r="D1939">
        <v>-9.3383817218570666</v>
      </c>
    </row>
    <row r="1940" spans="1:4" x14ac:dyDescent="0.25">
      <c r="A1940" t="s">
        <v>3406</v>
      </c>
      <c r="B1940">
        <v>3</v>
      </c>
      <c r="C1940">
        <v>8.7981699806440264E-5</v>
      </c>
      <c r="D1940">
        <v>-9.3383817218570666</v>
      </c>
    </row>
    <row r="1941" spans="1:4" x14ac:dyDescent="0.25">
      <c r="A1941" t="s">
        <v>3407</v>
      </c>
      <c r="B1941">
        <v>6</v>
      </c>
      <c r="C1941">
        <v>1.5396797466127045E-4</v>
      </c>
      <c r="D1941">
        <v>-8.7787659339216439</v>
      </c>
    </row>
    <row r="1942" spans="1:4" x14ac:dyDescent="0.25">
      <c r="A1942" t="s">
        <v>3408</v>
      </c>
      <c r="B1942">
        <v>3</v>
      </c>
      <c r="C1942">
        <v>8.7981699806440264E-5</v>
      </c>
      <c r="D1942">
        <v>-9.3383817218570666</v>
      </c>
    </row>
    <row r="1943" spans="1:4" x14ac:dyDescent="0.25">
      <c r="A1943" t="s">
        <v>2051</v>
      </c>
      <c r="B1943">
        <v>7</v>
      </c>
      <c r="C1943">
        <v>1.7596339961288053E-4</v>
      </c>
      <c r="D1943">
        <v>-8.6452345412971212</v>
      </c>
    </row>
    <row r="1944" spans="1:4" x14ac:dyDescent="0.25">
      <c r="A1944" t="s">
        <v>3409</v>
      </c>
      <c r="B1944">
        <v>5</v>
      </c>
      <c r="C1944">
        <v>1.3197254970966039E-4</v>
      </c>
      <c r="D1944">
        <v>-8.9329166137489029</v>
      </c>
    </row>
    <row r="1945" spans="1:4" x14ac:dyDescent="0.25">
      <c r="A1945" t="s">
        <v>3410</v>
      </c>
      <c r="B1945">
        <v>4</v>
      </c>
      <c r="C1945">
        <v>1.0997712475805032E-4</v>
      </c>
      <c r="D1945">
        <v>-9.1152381705428578</v>
      </c>
    </row>
    <row r="1946" spans="1:4" x14ac:dyDescent="0.25">
      <c r="A1946" t="s">
        <v>2054</v>
      </c>
      <c r="B1946">
        <v>8</v>
      </c>
      <c r="C1946">
        <v>1.9795882456449058E-4</v>
      </c>
      <c r="D1946">
        <v>-8.5274515056407374</v>
      </c>
    </row>
    <row r="1947" spans="1:4" x14ac:dyDescent="0.25">
      <c r="A1947" t="s">
        <v>2056</v>
      </c>
      <c r="B1947">
        <v>32</v>
      </c>
      <c r="C1947">
        <v>7.2584902340313217E-4</v>
      </c>
      <c r="D1947">
        <v>-7.2281685215104767</v>
      </c>
    </row>
    <row r="1948" spans="1:4" x14ac:dyDescent="0.25">
      <c r="A1948" t="s">
        <v>2057</v>
      </c>
      <c r="B1948">
        <v>13</v>
      </c>
      <c r="C1948">
        <v>3.0793594932254089E-4</v>
      </c>
      <c r="D1948">
        <v>-8.0856187533616986</v>
      </c>
    </row>
    <row r="1949" spans="1:4" x14ac:dyDescent="0.25">
      <c r="A1949" t="s">
        <v>2059</v>
      </c>
      <c r="B1949">
        <v>3</v>
      </c>
      <c r="C1949">
        <v>8.7981699806440264E-5</v>
      </c>
      <c r="D1949">
        <v>-9.3383817218570666</v>
      </c>
    </row>
    <row r="1950" spans="1:4" x14ac:dyDescent="0.25">
      <c r="A1950" t="s">
        <v>2060</v>
      </c>
      <c r="B1950">
        <v>5</v>
      </c>
      <c r="C1950">
        <v>1.3197254970966039E-4</v>
      </c>
      <c r="D1950">
        <v>-8.9329166137489029</v>
      </c>
    </row>
    <row r="1951" spans="1:4" x14ac:dyDescent="0.25">
      <c r="A1951" t="s">
        <v>3411</v>
      </c>
      <c r="B1951">
        <v>3</v>
      </c>
      <c r="C1951">
        <v>8.7981699806440264E-5</v>
      </c>
      <c r="D1951">
        <v>-9.3383817218570666</v>
      </c>
    </row>
    <row r="1952" spans="1:4" x14ac:dyDescent="0.25">
      <c r="A1952" t="s">
        <v>2063</v>
      </c>
      <c r="B1952">
        <v>6</v>
      </c>
      <c r="C1952">
        <v>1.5396797466127045E-4</v>
      </c>
      <c r="D1952">
        <v>-8.7787659339216439</v>
      </c>
    </row>
    <row r="1953" spans="1:4" x14ac:dyDescent="0.25">
      <c r="A1953" t="s">
        <v>3412</v>
      </c>
      <c r="B1953">
        <v>3</v>
      </c>
      <c r="C1953">
        <v>8.7981699806440264E-5</v>
      </c>
      <c r="D1953">
        <v>-9.3383817218570666</v>
      </c>
    </row>
    <row r="1954" spans="1:4" x14ac:dyDescent="0.25">
      <c r="A1954" t="s">
        <v>2064</v>
      </c>
      <c r="B1954">
        <v>8</v>
      </c>
      <c r="C1954">
        <v>1.9795882456449058E-4</v>
      </c>
      <c r="D1954">
        <v>-8.5274515056407374</v>
      </c>
    </row>
    <row r="1955" spans="1:4" x14ac:dyDescent="0.25">
      <c r="A1955" t="s">
        <v>3413</v>
      </c>
      <c r="B1955">
        <v>5</v>
      </c>
      <c r="C1955">
        <v>1.3197254970966039E-4</v>
      </c>
      <c r="D1955">
        <v>-8.9329166137489029</v>
      </c>
    </row>
    <row r="1956" spans="1:4" x14ac:dyDescent="0.25">
      <c r="A1956" t="s">
        <v>3414</v>
      </c>
      <c r="B1956">
        <v>3</v>
      </c>
      <c r="C1956">
        <v>8.7981699806440264E-5</v>
      </c>
      <c r="D1956">
        <v>-9.3383817218570666</v>
      </c>
    </row>
    <row r="1957" spans="1:4" x14ac:dyDescent="0.25">
      <c r="A1957" t="s">
        <v>2066</v>
      </c>
      <c r="B1957">
        <v>5</v>
      </c>
      <c r="C1957">
        <v>1.3197254970966039E-4</v>
      </c>
      <c r="D1957">
        <v>-8.9329166137489029</v>
      </c>
    </row>
    <row r="1958" spans="1:4" x14ac:dyDescent="0.25">
      <c r="A1958" t="s">
        <v>3415</v>
      </c>
      <c r="B1958">
        <v>3</v>
      </c>
      <c r="C1958">
        <v>8.7981699806440264E-5</v>
      </c>
      <c r="D1958">
        <v>-9.3383817218570666</v>
      </c>
    </row>
    <row r="1959" spans="1:4" x14ac:dyDescent="0.25">
      <c r="A1959" t="s">
        <v>3416</v>
      </c>
      <c r="B1959">
        <v>6</v>
      </c>
      <c r="C1959">
        <v>1.5396797466127045E-4</v>
      </c>
      <c r="D1959">
        <v>-8.7787659339216439</v>
      </c>
    </row>
    <row r="1960" spans="1:4" x14ac:dyDescent="0.25">
      <c r="A1960" t="s">
        <v>3417</v>
      </c>
      <c r="B1960">
        <v>4</v>
      </c>
      <c r="C1960">
        <v>1.0997712475805032E-4</v>
      </c>
      <c r="D1960">
        <v>-9.1152381705428578</v>
      </c>
    </row>
    <row r="1961" spans="1:4" x14ac:dyDescent="0.25">
      <c r="A1961" t="s">
        <v>2068</v>
      </c>
      <c r="B1961">
        <v>8</v>
      </c>
      <c r="C1961">
        <v>1.9795882456449058E-4</v>
      </c>
      <c r="D1961">
        <v>-8.5274515056407374</v>
      </c>
    </row>
    <row r="1962" spans="1:4" x14ac:dyDescent="0.25">
      <c r="A1962" t="s">
        <v>2070</v>
      </c>
      <c r="B1962">
        <v>655</v>
      </c>
      <c r="C1962">
        <v>1.4428998768256202E-2</v>
      </c>
      <c r="D1962">
        <v>-4.2385152940328688</v>
      </c>
    </row>
    <row r="1963" spans="1:4" x14ac:dyDescent="0.25">
      <c r="A1963" t="s">
        <v>2072</v>
      </c>
      <c r="B1963">
        <v>7</v>
      </c>
      <c r="C1963">
        <v>1.7596339961288053E-4</v>
      </c>
      <c r="D1963">
        <v>-8.6452345412971212</v>
      </c>
    </row>
    <row r="1964" spans="1:4" x14ac:dyDescent="0.25">
      <c r="A1964" t="s">
        <v>3418</v>
      </c>
      <c r="B1964">
        <v>5</v>
      </c>
      <c r="C1964">
        <v>1.3197254970966039E-4</v>
      </c>
      <c r="D1964">
        <v>-8.9329166137489029</v>
      </c>
    </row>
    <row r="1965" spans="1:4" x14ac:dyDescent="0.25">
      <c r="A1965" t="s">
        <v>2074</v>
      </c>
      <c r="B1965">
        <v>9</v>
      </c>
      <c r="C1965">
        <v>2.1995424951610064E-4</v>
      </c>
      <c r="D1965">
        <v>-8.4220909899829124</v>
      </c>
    </row>
    <row r="1966" spans="1:4" x14ac:dyDescent="0.25">
      <c r="A1966" t="s">
        <v>2075</v>
      </c>
      <c r="B1966">
        <v>3</v>
      </c>
      <c r="C1966">
        <v>8.7981699806440264E-5</v>
      </c>
      <c r="D1966">
        <v>-9.3383817218570666</v>
      </c>
    </row>
    <row r="1967" spans="1:4" x14ac:dyDescent="0.25">
      <c r="A1967" t="s">
        <v>2076</v>
      </c>
      <c r="B1967">
        <v>18</v>
      </c>
      <c r="C1967">
        <v>4.1791307408059122E-4</v>
      </c>
      <c r="D1967">
        <v>-7.7802371038105171</v>
      </c>
    </row>
    <row r="1968" spans="1:4" x14ac:dyDescent="0.25">
      <c r="A1968" t="s">
        <v>2078</v>
      </c>
      <c r="B1968">
        <v>6</v>
      </c>
      <c r="C1968">
        <v>1.5396797466127045E-4</v>
      </c>
      <c r="D1968">
        <v>-8.7787659339216439</v>
      </c>
    </row>
    <row r="1969" spans="1:4" x14ac:dyDescent="0.25">
      <c r="A1969" t="s">
        <v>3419</v>
      </c>
      <c r="B1969">
        <v>7</v>
      </c>
      <c r="C1969">
        <v>1.7596339961288053E-4</v>
      </c>
      <c r="D1969">
        <v>-8.6452345412971212</v>
      </c>
    </row>
    <row r="1970" spans="1:4" x14ac:dyDescent="0.25">
      <c r="A1970" t="s">
        <v>2079</v>
      </c>
      <c r="B1970">
        <v>3</v>
      </c>
      <c r="C1970">
        <v>8.7981699806440264E-5</v>
      </c>
      <c r="D1970">
        <v>-9.3383817218570666</v>
      </c>
    </row>
    <row r="1971" spans="1:4" x14ac:dyDescent="0.25">
      <c r="A1971" t="s">
        <v>2081</v>
      </c>
      <c r="B1971">
        <v>19</v>
      </c>
      <c r="C1971">
        <v>4.3990849903220128E-4</v>
      </c>
      <c r="D1971">
        <v>-7.7289438094229661</v>
      </c>
    </row>
    <row r="1972" spans="1:4" x14ac:dyDescent="0.25">
      <c r="A1972" t="s">
        <v>3420</v>
      </c>
      <c r="B1972">
        <v>3</v>
      </c>
      <c r="C1972">
        <v>8.7981699806440264E-5</v>
      </c>
      <c r="D1972">
        <v>-9.3383817218570666</v>
      </c>
    </row>
    <row r="1973" spans="1:4" x14ac:dyDescent="0.25">
      <c r="A1973" t="s">
        <v>2083</v>
      </c>
      <c r="B1973">
        <v>8</v>
      </c>
      <c r="C1973">
        <v>1.9795882456449058E-4</v>
      </c>
      <c r="D1973">
        <v>-8.5274515056407374</v>
      </c>
    </row>
    <row r="1974" spans="1:4" x14ac:dyDescent="0.25">
      <c r="A1974" t="s">
        <v>3421</v>
      </c>
      <c r="B1974">
        <v>5</v>
      </c>
      <c r="C1974">
        <v>1.3197254970966039E-4</v>
      </c>
      <c r="D1974">
        <v>-8.9329166137489029</v>
      </c>
    </row>
    <row r="1975" spans="1:4" x14ac:dyDescent="0.25">
      <c r="A1975" t="s">
        <v>2084</v>
      </c>
      <c r="B1975">
        <v>6</v>
      </c>
      <c r="C1975">
        <v>1.5396797466127045E-4</v>
      </c>
      <c r="D1975">
        <v>-8.7787659339216439</v>
      </c>
    </row>
    <row r="1976" spans="1:4" x14ac:dyDescent="0.25">
      <c r="A1976" t="s">
        <v>2086</v>
      </c>
      <c r="B1976">
        <v>17</v>
      </c>
      <c r="C1976">
        <v>3.9591764912898117E-4</v>
      </c>
      <c r="D1976">
        <v>-7.8343043250807929</v>
      </c>
    </row>
    <row r="1977" spans="1:4" x14ac:dyDescent="0.25">
      <c r="A1977" t="s">
        <v>2088</v>
      </c>
      <c r="B1977">
        <v>15</v>
      </c>
      <c r="C1977">
        <v>3.5192679922576106E-4</v>
      </c>
      <c r="D1977">
        <v>-7.9520873607371758</v>
      </c>
    </row>
    <row r="1978" spans="1:4" x14ac:dyDescent="0.25">
      <c r="A1978" t="s">
        <v>2089</v>
      </c>
      <c r="B1978">
        <v>8</v>
      </c>
      <c r="C1978">
        <v>1.9795882456449058E-4</v>
      </c>
      <c r="D1978">
        <v>-8.5274515056407374</v>
      </c>
    </row>
    <row r="1979" spans="1:4" x14ac:dyDescent="0.25">
      <c r="A1979" t="s">
        <v>3422</v>
      </c>
      <c r="B1979">
        <v>3</v>
      </c>
      <c r="C1979">
        <v>8.7981699806440264E-5</v>
      </c>
      <c r="D1979">
        <v>-9.3383817218570666</v>
      </c>
    </row>
    <row r="1980" spans="1:4" x14ac:dyDescent="0.25">
      <c r="A1980" t="s">
        <v>2091</v>
      </c>
      <c r="B1980">
        <v>5</v>
      </c>
      <c r="C1980">
        <v>1.3197254970966039E-4</v>
      </c>
      <c r="D1980">
        <v>-8.9329166137489029</v>
      </c>
    </row>
    <row r="1981" spans="1:4" x14ac:dyDescent="0.25">
      <c r="A1981" t="s">
        <v>3423</v>
      </c>
      <c r="B1981">
        <v>3</v>
      </c>
      <c r="C1981">
        <v>8.7981699806440264E-5</v>
      </c>
      <c r="D1981">
        <v>-9.3383817218570666</v>
      </c>
    </row>
    <row r="1982" spans="1:4" x14ac:dyDescent="0.25">
      <c r="A1982" t="s">
        <v>2093</v>
      </c>
      <c r="B1982">
        <v>10</v>
      </c>
      <c r="C1982">
        <v>2.4194967446771072E-4</v>
      </c>
      <c r="D1982">
        <v>-8.3267808101785867</v>
      </c>
    </row>
    <row r="1983" spans="1:4" x14ac:dyDescent="0.25">
      <c r="A1983" t="s">
        <v>2094</v>
      </c>
      <c r="B1983">
        <v>6</v>
      </c>
      <c r="C1983">
        <v>1.5396797466127045E-4</v>
      </c>
      <c r="D1983">
        <v>-8.7787659339216439</v>
      </c>
    </row>
    <row r="1984" spans="1:4" x14ac:dyDescent="0.25">
      <c r="A1984" t="s">
        <v>3424</v>
      </c>
      <c r="B1984">
        <v>8</v>
      </c>
      <c r="C1984">
        <v>1.9795882456449058E-4</v>
      </c>
      <c r="D1984">
        <v>-8.5274515056407374</v>
      </c>
    </row>
    <row r="1985" spans="1:4" x14ac:dyDescent="0.25">
      <c r="A1985" t="s">
        <v>2097</v>
      </c>
      <c r="B1985">
        <v>7</v>
      </c>
      <c r="C1985">
        <v>1.7596339961288053E-4</v>
      </c>
      <c r="D1985">
        <v>-8.6452345412971212</v>
      </c>
    </row>
    <row r="1986" spans="1:4" x14ac:dyDescent="0.25">
      <c r="A1986" t="s">
        <v>2098</v>
      </c>
      <c r="B1986">
        <v>11</v>
      </c>
      <c r="C1986">
        <v>2.6394509941932078E-4</v>
      </c>
      <c r="D1986">
        <v>-8.2397694331889575</v>
      </c>
    </row>
    <row r="1987" spans="1:4" x14ac:dyDescent="0.25">
      <c r="A1987" t="s">
        <v>2099</v>
      </c>
      <c r="B1987">
        <v>14</v>
      </c>
      <c r="C1987">
        <v>3.29931374274151E-4</v>
      </c>
      <c r="D1987">
        <v>-8.0166258818747469</v>
      </c>
    </row>
    <row r="1988" spans="1:4" x14ac:dyDescent="0.25">
      <c r="A1988" t="s">
        <v>3425</v>
      </c>
      <c r="B1988">
        <v>12</v>
      </c>
      <c r="C1988">
        <v>2.8594052437093084E-4</v>
      </c>
      <c r="D1988">
        <v>-8.1597267255154211</v>
      </c>
    </row>
    <row r="1989" spans="1:4" x14ac:dyDescent="0.25">
      <c r="A1989" t="s">
        <v>2100</v>
      </c>
      <c r="B1989">
        <v>3</v>
      </c>
      <c r="C1989">
        <v>8.7981699806440264E-5</v>
      </c>
      <c r="D1989">
        <v>-9.3383817218570666</v>
      </c>
    </row>
    <row r="1990" spans="1:4" x14ac:dyDescent="0.25">
      <c r="A1990" t="s">
        <v>2101</v>
      </c>
      <c r="B1990">
        <v>12</v>
      </c>
      <c r="C1990">
        <v>2.8594052437093084E-4</v>
      </c>
      <c r="D1990">
        <v>-8.1597267255154211</v>
      </c>
    </row>
    <row r="1991" spans="1:4" x14ac:dyDescent="0.25">
      <c r="A1991" t="s">
        <v>2102</v>
      </c>
      <c r="B1991">
        <v>5</v>
      </c>
      <c r="C1991">
        <v>1.3197254970966039E-4</v>
      </c>
      <c r="D1991">
        <v>-8.9329166137489029</v>
      </c>
    </row>
    <row r="1992" spans="1:4" x14ac:dyDescent="0.25">
      <c r="A1992" t="s">
        <v>2103</v>
      </c>
      <c r="B1992">
        <v>16</v>
      </c>
      <c r="C1992">
        <v>3.7392222417737111E-4</v>
      </c>
      <c r="D1992">
        <v>-7.8914627389207412</v>
      </c>
    </row>
    <row r="1993" spans="1:4" x14ac:dyDescent="0.25">
      <c r="A1993" t="s">
        <v>2105</v>
      </c>
      <c r="B1993">
        <v>3</v>
      </c>
      <c r="C1993">
        <v>8.7981699806440264E-5</v>
      </c>
      <c r="D1993">
        <v>-9.3383817218570666</v>
      </c>
    </row>
    <row r="1994" spans="1:4" x14ac:dyDescent="0.25">
      <c r="A1994" t="s">
        <v>3426</v>
      </c>
      <c r="B1994">
        <v>3</v>
      </c>
      <c r="C1994">
        <v>8.7981699806440264E-5</v>
      </c>
      <c r="D1994">
        <v>-9.3383817218570666</v>
      </c>
    </row>
    <row r="1995" spans="1:4" x14ac:dyDescent="0.25">
      <c r="A1995" t="s">
        <v>2106</v>
      </c>
      <c r="B1995">
        <v>57</v>
      </c>
      <c r="C1995">
        <v>1.2757346471933837E-3</v>
      </c>
      <c r="D1995">
        <v>-6.6642330724305383</v>
      </c>
    </row>
    <row r="1996" spans="1:4" x14ac:dyDescent="0.25">
      <c r="A1996" t="s">
        <v>3427</v>
      </c>
      <c r="B1996">
        <v>3</v>
      </c>
      <c r="C1996">
        <v>8.7981699806440264E-5</v>
      </c>
      <c r="D1996">
        <v>-9.3383817218570666</v>
      </c>
    </row>
    <row r="1997" spans="1:4" x14ac:dyDescent="0.25">
      <c r="A1997" t="s">
        <v>2107</v>
      </c>
      <c r="B1997">
        <v>17</v>
      </c>
      <c r="C1997">
        <v>3.9591764912898117E-4</v>
      </c>
      <c r="D1997">
        <v>-7.8343043250807929</v>
      </c>
    </row>
    <row r="1998" spans="1:4" x14ac:dyDescent="0.25">
      <c r="A1998" t="s">
        <v>3428</v>
      </c>
      <c r="B1998">
        <v>3</v>
      </c>
      <c r="C1998">
        <v>8.7981699806440264E-5</v>
      </c>
      <c r="D1998">
        <v>-9.3383817218570666</v>
      </c>
    </row>
    <row r="1999" spans="1:4" x14ac:dyDescent="0.25">
      <c r="A1999" t="s">
        <v>2108</v>
      </c>
      <c r="B1999">
        <v>5</v>
      </c>
      <c r="C1999">
        <v>1.3197254970966039E-4</v>
      </c>
      <c r="D1999">
        <v>-8.9329166137489029</v>
      </c>
    </row>
    <row r="2000" spans="1:4" x14ac:dyDescent="0.25">
      <c r="A2000" t="s">
        <v>3429</v>
      </c>
      <c r="B2000">
        <v>3</v>
      </c>
      <c r="C2000">
        <v>8.7981699806440264E-5</v>
      </c>
      <c r="D2000">
        <v>-9.3383817218570666</v>
      </c>
    </row>
    <row r="2001" spans="1:4" x14ac:dyDescent="0.25">
      <c r="A2001" t="s">
        <v>2109</v>
      </c>
      <c r="B2001">
        <v>4</v>
      </c>
      <c r="C2001">
        <v>1.0997712475805032E-4</v>
      </c>
      <c r="D2001">
        <v>-9.1152381705428578</v>
      </c>
    </row>
    <row r="2002" spans="1:4" x14ac:dyDescent="0.25">
      <c r="A2002" t="s">
        <v>3430</v>
      </c>
      <c r="B2002">
        <v>3</v>
      </c>
      <c r="C2002">
        <v>8.7981699806440264E-5</v>
      </c>
      <c r="D2002">
        <v>-9.3383817218570666</v>
      </c>
    </row>
    <row r="2003" spans="1:4" x14ac:dyDescent="0.25">
      <c r="A2003" t="s">
        <v>2111</v>
      </c>
      <c r="B2003">
        <v>4</v>
      </c>
      <c r="C2003">
        <v>1.0997712475805032E-4</v>
      </c>
      <c r="D2003">
        <v>-9.1152381705428578</v>
      </c>
    </row>
    <row r="2004" spans="1:4" x14ac:dyDescent="0.25">
      <c r="A2004" t="s">
        <v>2113</v>
      </c>
      <c r="B2004">
        <v>9</v>
      </c>
      <c r="C2004">
        <v>2.1995424951610064E-4</v>
      </c>
      <c r="D2004">
        <v>-8.4220909899829124</v>
      </c>
    </row>
    <row r="2005" spans="1:4" x14ac:dyDescent="0.25">
      <c r="A2005" t="s">
        <v>2115</v>
      </c>
      <c r="B2005">
        <v>6</v>
      </c>
      <c r="C2005">
        <v>1.5396797466127045E-4</v>
      </c>
      <c r="D2005">
        <v>-8.7787659339216439</v>
      </c>
    </row>
    <row r="2006" spans="1:4" x14ac:dyDescent="0.25">
      <c r="A2006" t="s">
        <v>2116</v>
      </c>
      <c r="B2006">
        <v>10</v>
      </c>
      <c r="C2006">
        <v>2.4194967446771072E-4</v>
      </c>
      <c r="D2006">
        <v>-8.3267808101785867</v>
      </c>
    </row>
    <row r="2007" spans="1:4" x14ac:dyDescent="0.25">
      <c r="A2007" t="s">
        <v>3431</v>
      </c>
      <c r="B2007">
        <v>5</v>
      </c>
      <c r="C2007">
        <v>1.3197254970966039E-4</v>
      </c>
      <c r="D2007">
        <v>-8.9329166137489029</v>
      </c>
    </row>
    <row r="2008" spans="1:4" x14ac:dyDescent="0.25">
      <c r="A2008" t="s">
        <v>2117</v>
      </c>
      <c r="B2008">
        <v>13</v>
      </c>
      <c r="C2008">
        <v>3.0793594932254089E-4</v>
      </c>
      <c r="D2008">
        <v>-8.0856187533616986</v>
      </c>
    </row>
    <row r="2009" spans="1:4" x14ac:dyDescent="0.25">
      <c r="A2009" t="s">
        <v>3432</v>
      </c>
      <c r="B2009">
        <v>3</v>
      </c>
      <c r="C2009">
        <v>8.7981699806440264E-5</v>
      </c>
      <c r="D2009">
        <v>-9.3383817218570666</v>
      </c>
    </row>
    <row r="2010" spans="1:4" x14ac:dyDescent="0.25">
      <c r="A2010" t="s">
        <v>3433</v>
      </c>
      <c r="B2010">
        <v>3</v>
      </c>
      <c r="C2010">
        <v>8.7981699806440264E-5</v>
      </c>
      <c r="D2010">
        <v>-9.3383817218570666</v>
      </c>
    </row>
    <row r="2011" spans="1:4" x14ac:dyDescent="0.25">
      <c r="A2011" t="s">
        <v>2118</v>
      </c>
      <c r="B2011">
        <v>10</v>
      </c>
      <c r="C2011">
        <v>2.4194967446771072E-4</v>
      </c>
      <c r="D2011">
        <v>-8.3267808101785867</v>
      </c>
    </row>
    <row r="2012" spans="1:4" x14ac:dyDescent="0.25">
      <c r="A2012" t="s">
        <v>3434</v>
      </c>
      <c r="B2012">
        <v>3</v>
      </c>
      <c r="C2012">
        <v>8.7981699806440264E-5</v>
      </c>
      <c r="D2012">
        <v>-9.3383817218570666</v>
      </c>
    </row>
    <row r="2013" spans="1:4" x14ac:dyDescent="0.25">
      <c r="A2013" t="s">
        <v>2120</v>
      </c>
      <c r="B2013">
        <v>36</v>
      </c>
      <c r="C2013">
        <v>8.1383072320957239E-4</v>
      </c>
      <c r="D2013">
        <v>-7.1137581703327326</v>
      </c>
    </row>
    <row r="2014" spans="1:4" x14ac:dyDescent="0.25">
      <c r="A2014" t="s">
        <v>2121</v>
      </c>
      <c r="B2014">
        <v>70</v>
      </c>
      <c r="C2014">
        <v>1.5616751715643146E-3</v>
      </c>
      <c r="D2014">
        <v>-6.4619962059356419</v>
      </c>
    </row>
    <row r="2015" spans="1:4" x14ac:dyDescent="0.25">
      <c r="A2015" t="s">
        <v>3435</v>
      </c>
      <c r="B2015">
        <v>3</v>
      </c>
      <c r="C2015">
        <v>8.7981699806440264E-5</v>
      </c>
      <c r="D2015">
        <v>-9.3383817218570666</v>
      </c>
    </row>
    <row r="2016" spans="1:4" x14ac:dyDescent="0.25">
      <c r="A2016" t="s">
        <v>2122</v>
      </c>
      <c r="B2016">
        <v>10</v>
      </c>
      <c r="C2016">
        <v>2.4194967446771072E-4</v>
      </c>
      <c r="D2016">
        <v>-8.3267808101785867</v>
      </c>
    </row>
    <row r="2017" spans="1:4" x14ac:dyDescent="0.25">
      <c r="A2017" t="s">
        <v>3436</v>
      </c>
      <c r="B2017">
        <v>5</v>
      </c>
      <c r="C2017">
        <v>1.3197254970966039E-4</v>
      </c>
      <c r="D2017">
        <v>-8.9329166137489029</v>
      </c>
    </row>
    <row r="2018" spans="1:4" x14ac:dyDescent="0.25">
      <c r="A2018" t="s">
        <v>2123</v>
      </c>
      <c r="B2018">
        <v>6</v>
      </c>
      <c r="C2018">
        <v>1.5396797466127045E-4</v>
      </c>
      <c r="D2018">
        <v>-8.7787659339216439</v>
      </c>
    </row>
    <row r="2019" spans="1:4" x14ac:dyDescent="0.25">
      <c r="A2019" t="s">
        <v>2125</v>
      </c>
      <c r="B2019">
        <v>9</v>
      </c>
      <c r="C2019">
        <v>2.1995424951610064E-4</v>
      </c>
      <c r="D2019">
        <v>-8.4220909899829124</v>
      </c>
    </row>
    <row r="2020" spans="1:4" x14ac:dyDescent="0.25">
      <c r="A2020" t="s">
        <v>3437</v>
      </c>
      <c r="B2020">
        <v>3</v>
      </c>
      <c r="C2020">
        <v>8.7981699806440264E-5</v>
      </c>
      <c r="D2020">
        <v>-9.3383817218570666</v>
      </c>
    </row>
    <row r="2021" spans="1:4" x14ac:dyDescent="0.25">
      <c r="A2021" t="s">
        <v>2126</v>
      </c>
      <c r="B2021">
        <v>3</v>
      </c>
      <c r="C2021">
        <v>8.7981699806440264E-5</v>
      </c>
      <c r="D2021">
        <v>-9.3383817218570666</v>
      </c>
    </row>
    <row r="2022" spans="1:4" x14ac:dyDescent="0.25">
      <c r="A2022" t="s">
        <v>2129</v>
      </c>
      <c r="B2022">
        <v>34</v>
      </c>
      <c r="C2022">
        <v>7.6983987330635228E-4</v>
      </c>
      <c r="D2022">
        <v>-7.1693280214875434</v>
      </c>
    </row>
    <row r="2023" spans="1:4" x14ac:dyDescent="0.25">
      <c r="A2023" t="s">
        <v>2130</v>
      </c>
      <c r="B2023">
        <v>8</v>
      </c>
      <c r="C2023">
        <v>1.9795882456449058E-4</v>
      </c>
      <c r="D2023">
        <v>-8.5274515056407374</v>
      </c>
    </row>
    <row r="2024" spans="1:4" x14ac:dyDescent="0.25">
      <c r="A2024" t="s">
        <v>2131</v>
      </c>
      <c r="B2024">
        <v>5</v>
      </c>
      <c r="C2024">
        <v>1.3197254970966039E-4</v>
      </c>
      <c r="D2024">
        <v>-8.9329166137489029</v>
      </c>
    </row>
    <row r="2025" spans="1:4" x14ac:dyDescent="0.25">
      <c r="A2025" t="s">
        <v>2132</v>
      </c>
      <c r="B2025">
        <v>3</v>
      </c>
      <c r="C2025">
        <v>8.7981699806440264E-5</v>
      </c>
      <c r="D2025">
        <v>-9.3383817218570666</v>
      </c>
    </row>
    <row r="2026" spans="1:4" x14ac:dyDescent="0.25">
      <c r="A2026" t="s">
        <v>2133</v>
      </c>
      <c r="B2026">
        <v>7</v>
      </c>
      <c r="C2026">
        <v>1.7596339961288053E-4</v>
      </c>
      <c r="D2026">
        <v>-8.6452345412971212</v>
      </c>
    </row>
    <row r="2027" spans="1:4" x14ac:dyDescent="0.25">
      <c r="A2027" t="s">
        <v>2134</v>
      </c>
      <c r="B2027">
        <v>4</v>
      </c>
      <c r="C2027">
        <v>1.0997712475805032E-4</v>
      </c>
      <c r="D2027">
        <v>-9.1152381705428578</v>
      </c>
    </row>
    <row r="2028" spans="1:4" x14ac:dyDescent="0.25">
      <c r="A2028" t="s">
        <v>2135</v>
      </c>
      <c r="B2028">
        <v>4</v>
      </c>
      <c r="C2028">
        <v>1.0997712475805032E-4</v>
      </c>
      <c r="D2028">
        <v>-9.1152381705428578</v>
      </c>
    </row>
    <row r="2029" spans="1:4" x14ac:dyDescent="0.25">
      <c r="A2029" t="s">
        <v>3438</v>
      </c>
      <c r="B2029">
        <v>3</v>
      </c>
      <c r="C2029">
        <v>8.7981699806440264E-5</v>
      </c>
      <c r="D2029">
        <v>-9.3383817218570666</v>
      </c>
    </row>
    <row r="2030" spans="1:4" x14ac:dyDescent="0.25">
      <c r="A2030" t="s">
        <v>2137</v>
      </c>
      <c r="B2030">
        <v>12</v>
      </c>
      <c r="C2030">
        <v>2.8594052437093084E-4</v>
      </c>
      <c r="D2030">
        <v>-8.1597267255154211</v>
      </c>
    </row>
    <row r="2031" spans="1:4" x14ac:dyDescent="0.25">
      <c r="A2031" t="s">
        <v>3439</v>
      </c>
      <c r="B2031">
        <v>3</v>
      </c>
      <c r="C2031">
        <v>8.7981699806440264E-5</v>
      </c>
      <c r="D2031">
        <v>-9.3383817218570666</v>
      </c>
    </row>
    <row r="2032" spans="1:4" x14ac:dyDescent="0.25">
      <c r="A2032" t="s">
        <v>2138</v>
      </c>
      <c r="B2032">
        <v>8</v>
      </c>
      <c r="C2032">
        <v>1.9795882456449058E-4</v>
      </c>
      <c r="D2032">
        <v>-8.5274515056407374</v>
      </c>
    </row>
    <row r="2033" spans="1:4" x14ac:dyDescent="0.25">
      <c r="A2033" t="s">
        <v>2139</v>
      </c>
      <c r="B2033">
        <v>4</v>
      </c>
      <c r="C2033">
        <v>1.0997712475805032E-4</v>
      </c>
      <c r="D2033">
        <v>-9.1152381705428578</v>
      </c>
    </row>
    <row r="2034" spans="1:4" x14ac:dyDescent="0.25">
      <c r="A2034" t="s">
        <v>3440</v>
      </c>
      <c r="B2034">
        <v>3</v>
      </c>
      <c r="C2034">
        <v>8.7981699806440264E-5</v>
      </c>
      <c r="D2034">
        <v>-9.3383817218570666</v>
      </c>
    </row>
    <row r="2035" spans="1:4" x14ac:dyDescent="0.25">
      <c r="A2035" t="s">
        <v>2140</v>
      </c>
      <c r="B2035">
        <v>24</v>
      </c>
      <c r="C2035">
        <v>5.4988562379025161E-4</v>
      </c>
      <c r="D2035">
        <v>-7.5058002581087564</v>
      </c>
    </row>
    <row r="2036" spans="1:4" x14ac:dyDescent="0.25">
      <c r="A2036" t="s">
        <v>2141</v>
      </c>
      <c r="B2036">
        <v>14</v>
      </c>
      <c r="C2036">
        <v>3.29931374274151E-4</v>
      </c>
      <c r="D2036">
        <v>-8.0166258818747469</v>
      </c>
    </row>
    <row r="2037" spans="1:4" x14ac:dyDescent="0.25">
      <c r="A2037" t="s">
        <v>2142</v>
      </c>
      <c r="B2037">
        <v>5</v>
      </c>
      <c r="C2037">
        <v>1.3197254970966039E-4</v>
      </c>
      <c r="D2037">
        <v>-8.9329166137489029</v>
      </c>
    </row>
    <row r="2038" spans="1:4" x14ac:dyDescent="0.25">
      <c r="A2038" t="s">
        <v>2143</v>
      </c>
      <c r="B2038">
        <v>47</v>
      </c>
      <c r="C2038">
        <v>1.0557803976772831E-3</v>
      </c>
      <c r="D2038">
        <v>-6.8534750720690667</v>
      </c>
    </row>
    <row r="2039" spans="1:4" x14ac:dyDescent="0.25">
      <c r="A2039" t="s">
        <v>2144</v>
      </c>
      <c r="B2039">
        <v>17</v>
      </c>
      <c r="C2039">
        <v>3.9591764912898117E-4</v>
      </c>
      <c r="D2039">
        <v>-7.8343043250807929</v>
      </c>
    </row>
    <row r="2040" spans="1:4" x14ac:dyDescent="0.25">
      <c r="A2040" t="s">
        <v>2145</v>
      </c>
      <c r="B2040">
        <v>18</v>
      </c>
      <c r="C2040">
        <v>4.1791307408059122E-4</v>
      </c>
      <c r="D2040">
        <v>-7.7802371038105171</v>
      </c>
    </row>
    <row r="2041" spans="1:4" x14ac:dyDescent="0.25">
      <c r="A2041" t="s">
        <v>2146</v>
      </c>
      <c r="B2041">
        <v>4</v>
      </c>
      <c r="C2041">
        <v>1.0997712475805032E-4</v>
      </c>
      <c r="D2041">
        <v>-9.1152381705428578</v>
      </c>
    </row>
    <row r="2042" spans="1:4" x14ac:dyDescent="0.25">
      <c r="A2042" t="s">
        <v>2147</v>
      </c>
      <c r="B2042">
        <v>4</v>
      </c>
      <c r="C2042">
        <v>1.0997712475805032E-4</v>
      </c>
      <c r="D2042">
        <v>-9.1152381705428578</v>
      </c>
    </row>
    <row r="2043" spans="1:4" x14ac:dyDescent="0.25">
      <c r="A2043" t="s">
        <v>2148</v>
      </c>
      <c r="B2043">
        <v>3</v>
      </c>
      <c r="C2043">
        <v>8.7981699806440264E-5</v>
      </c>
      <c r="D2043">
        <v>-9.3383817218570666</v>
      </c>
    </row>
    <row r="2044" spans="1:4" x14ac:dyDescent="0.25">
      <c r="A2044" t="s">
        <v>3441</v>
      </c>
      <c r="B2044">
        <v>5</v>
      </c>
      <c r="C2044">
        <v>1.3197254970966039E-4</v>
      </c>
      <c r="D2044">
        <v>-8.9329166137489029</v>
      </c>
    </row>
    <row r="2045" spans="1:4" x14ac:dyDescent="0.25">
      <c r="A2045" t="s">
        <v>3442</v>
      </c>
      <c r="B2045">
        <v>3</v>
      </c>
      <c r="C2045">
        <v>8.7981699806440264E-5</v>
      </c>
      <c r="D2045">
        <v>-9.3383817218570666</v>
      </c>
    </row>
    <row r="2046" spans="1:4" x14ac:dyDescent="0.25">
      <c r="A2046" t="s">
        <v>2150</v>
      </c>
      <c r="B2046">
        <v>8</v>
      </c>
      <c r="C2046">
        <v>1.9795882456449058E-4</v>
      </c>
      <c r="D2046">
        <v>-8.5274515056407374</v>
      </c>
    </row>
    <row r="2047" spans="1:4" x14ac:dyDescent="0.25">
      <c r="A2047" t="s">
        <v>2151</v>
      </c>
      <c r="B2047">
        <v>6</v>
      </c>
      <c r="C2047">
        <v>1.5396797466127045E-4</v>
      </c>
      <c r="D2047">
        <v>-8.7787659339216439</v>
      </c>
    </row>
    <row r="2048" spans="1:4" x14ac:dyDescent="0.25">
      <c r="A2048" t="s">
        <v>2152</v>
      </c>
      <c r="B2048">
        <v>9</v>
      </c>
      <c r="C2048">
        <v>2.1995424951610064E-4</v>
      </c>
      <c r="D2048">
        <v>-8.4220909899829124</v>
      </c>
    </row>
    <row r="2049" spans="1:4" x14ac:dyDescent="0.25">
      <c r="A2049" t="s">
        <v>2153</v>
      </c>
      <c r="B2049">
        <v>4</v>
      </c>
      <c r="C2049">
        <v>1.0997712475805032E-4</v>
      </c>
      <c r="D2049">
        <v>-9.1152381705428578</v>
      </c>
    </row>
    <row r="2050" spans="1:4" x14ac:dyDescent="0.25">
      <c r="A2050" t="s">
        <v>2155</v>
      </c>
      <c r="B2050">
        <v>15</v>
      </c>
      <c r="C2050">
        <v>3.5192679922576106E-4</v>
      </c>
      <c r="D2050">
        <v>-7.9520873607371758</v>
      </c>
    </row>
    <row r="2051" spans="1:4" x14ac:dyDescent="0.25">
      <c r="A2051" t="s">
        <v>2156</v>
      </c>
      <c r="B2051">
        <v>3</v>
      </c>
      <c r="C2051">
        <v>8.7981699806440264E-5</v>
      </c>
      <c r="D2051">
        <v>-9.3383817218570666</v>
      </c>
    </row>
    <row r="2052" spans="1:4" x14ac:dyDescent="0.25">
      <c r="A2052" t="s">
        <v>2157</v>
      </c>
      <c r="B2052">
        <v>5</v>
      </c>
      <c r="C2052">
        <v>1.3197254970966039E-4</v>
      </c>
      <c r="D2052">
        <v>-8.9329166137489029</v>
      </c>
    </row>
    <row r="2053" spans="1:4" x14ac:dyDescent="0.25">
      <c r="A2053" t="s">
        <v>2158</v>
      </c>
      <c r="B2053">
        <v>13</v>
      </c>
      <c r="C2053">
        <v>3.0793594932254089E-4</v>
      </c>
      <c r="D2053">
        <v>-8.0856187533616986</v>
      </c>
    </row>
    <row r="2054" spans="1:4" x14ac:dyDescent="0.25">
      <c r="A2054" t="s">
        <v>3443</v>
      </c>
      <c r="B2054">
        <v>5</v>
      </c>
      <c r="C2054">
        <v>1.3197254970966039E-4</v>
      </c>
      <c r="D2054">
        <v>-8.9329166137489029</v>
      </c>
    </row>
    <row r="2055" spans="1:4" x14ac:dyDescent="0.25">
      <c r="A2055" t="s">
        <v>3444</v>
      </c>
      <c r="B2055">
        <v>3</v>
      </c>
      <c r="C2055">
        <v>8.7981699806440264E-5</v>
      </c>
      <c r="D2055">
        <v>-9.3383817218570666</v>
      </c>
    </row>
    <row r="2056" spans="1:4" x14ac:dyDescent="0.25">
      <c r="A2056" t="s">
        <v>3445</v>
      </c>
      <c r="B2056">
        <v>3</v>
      </c>
      <c r="C2056">
        <v>8.7981699806440264E-5</v>
      </c>
      <c r="D2056">
        <v>-9.3383817218570666</v>
      </c>
    </row>
    <row r="2057" spans="1:4" x14ac:dyDescent="0.25">
      <c r="A2057" t="s">
        <v>2164</v>
      </c>
      <c r="B2057">
        <v>9</v>
      </c>
      <c r="C2057">
        <v>2.1995424951610064E-4</v>
      </c>
      <c r="D2057">
        <v>-8.4220909899829124</v>
      </c>
    </row>
    <row r="2058" spans="1:4" x14ac:dyDescent="0.25">
      <c r="A2058" t="s">
        <v>3446</v>
      </c>
      <c r="B2058">
        <v>4</v>
      </c>
      <c r="C2058">
        <v>1.0997712475805032E-4</v>
      </c>
      <c r="D2058">
        <v>-9.1152381705428578</v>
      </c>
    </row>
    <row r="2059" spans="1:4" x14ac:dyDescent="0.25">
      <c r="A2059" t="s">
        <v>2166</v>
      </c>
      <c r="B2059">
        <v>6</v>
      </c>
      <c r="C2059">
        <v>1.5396797466127045E-4</v>
      </c>
      <c r="D2059">
        <v>-8.7787659339216439</v>
      </c>
    </row>
    <row r="2060" spans="1:4" x14ac:dyDescent="0.25">
      <c r="A2060" t="s">
        <v>3447</v>
      </c>
      <c r="B2060">
        <v>6</v>
      </c>
      <c r="C2060">
        <v>1.5396797466127045E-4</v>
      </c>
      <c r="D2060">
        <v>-8.7787659339216439</v>
      </c>
    </row>
    <row r="2061" spans="1:4" x14ac:dyDescent="0.25">
      <c r="A2061" t="s">
        <v>2168</v>
      </c>
      <c r="B2061">
        <v>44</v>
      </c>
      <c r="C2061">
        <v>9.8979412282245295E-4</v>
      </c>
      <c r="D2061">
        <v>-6.9180135932066378</v>
      </c>
    </row>
    <row r="2062" spans="1:4" x14ac:dyDescent="0.25">
      <c r="A2062" t="s">
        <v>3448</v>
      </c>
      <c r="B2062">
        <v>3</v>
      </c>
      <c r="C2062">
        <v>8.7981699806440264E-5</v>
      </c>
      <c r="D2062">
        <v>-9.3383817218570666</v>
      </c>
    </row>
    <row r="2063" spans="1:4" x14ac:dyDescent="0.25">
      <c r="A2063" t="s">
        <v>2170</v>
      </c>
      <c r="B2063">
        <v>11</v>
      </c>
      <c r="C2063">
        <v>2.6394509941932078E-4</v>
      </c>
      <c r="D2063">
        <v>-8.2397694331889575</v>
      </c>
    </row>
    <row r="2064" spans="1:4" x14ac:dyDescent="0.25">
      <c r="A2064" t="s">
        <v>2173</v>
      </c>
      <c r="B2064">
        <v>4</v>
      </c>
      <c r="C2064">
        <v>1.0997712475805032E-4</v>
      </c>
      <c r="D2064">
        <v>-9.1152381705428578</v>
      </c>
    </row>
    <row r="2065" spans="1:4" x14ac:dyDescent="0.25">
      <c r="A2065" t="s">
        <v>2174</v>
      </c>
      <c r="B2065">
        <v>3</v>
      </c>
      <c r="C2065">
        <v>8.7981699806440264E-5</v>
      </c>
      <c r="D2065">
        <v>-9.3383817218570666</v>
      </c>
    </row>
    <row r="2066" spans="1:4" x14ac:dyDescent="0.25">
      <c r="A2066" t="s">
        <v>2176</v>
      </c>
      <c r="B2066">
        <v>5</v>
      </c>
      <c r="C2066">
        <v>1.3197254970966039E-4</v>
      </c>
      <c r="D2066">
        <v>-8.9329166137489029</v>
      </c>
    </row>
    <row r="2067" spans="1:4" x14ac:dyDescent="0.25">
      <c r="A2067" t="s">
        <v>3449</v>
      </c>
      <c r="B2067">
        <v>3</v>
      </c>
      <c r="C2067">
        <v>8.7981699806440264E-5</v>
      </c>
      <c r="D2067">
        <v>-9.3383817218570666</v>
      </c>
    </row>
    <row r="2068" spans="1:4" x14ac:dyDescent="0.25">
      <c r="A2068" t="s">
        <v>2177</v>
      </c>
      <c r="B2068">
        <v>11</v>
      </c>
      <c r="C2068">
        <v>2.6394509941932078E-4</v>
      </c>
      <c r="D2068">
        <v>-8.2397694331889575</v>
      </c>
    </row>
    <row r="2069" spans="1:4" x14ac:dyDescent="0.25">
      <c r="A2069" t="s">
        <v>2178</v>
      </c>
      <c r="B2069">
        <v>9</v>
      </c>
      <c r="C2069">
        <v>2.1995424951610064E-4</v>
      </c>
      <c r="D2069">
        <v>-8.4220909899829124</v>
      </c>
    </row>
    <row r="2070" spans="1:4" x14ac:dyDescent="0.25">
      <c r="A2070" t="s">
        <v>3450</v>
      </c>
      <c r="B2070">
        <v>4</v>
      </c>
      <c r="C2070">
        <v>1.0997712475805032E-4</v>
      </c>
      <c r="D2070">
        <v>-9.1152381705428578</v>
      </c>
    </row>
    <row r="2071" spans="1:4" x14ac:dyDescent="0.25">
      <c r="A2071" t="s">
        <v>2179</v>
      </c>
      <c r="B2071">
        <v>7</v>
      </c>
      <c r="C2071">
        <v>1.7596339961288053E-4</v>
      </c>
      <c r="D2071">
        <v>-8.6452345412971212</v>
      </c>
    </row>
    <row r="2072" spans="1:4" x14ac:dyDescent="0.25">
      <c r="A2072" t="s">
        <v>3451</v>
      </c>
      <c r="B2072">
        <v>3</v>
      </c>
      <c r="C2072">
        <v>8.7981699806440264E-5</v>
      </c>
      <c r="D2072">
        <v>-9.3383817218570666</v>
      </c>
    </row>
    <row r="2073" spans="1:4" x14ac:dyDescent="0.25">
      <c r="A2073" t="s">
        <v>3452</v>
      </c>
      <c r="B2073">
        <v>5</v>
      </c>
      <c r="C2073">
        <v>1.3197254970966039E-4</v>
      </c>
      <c r="D2073">
        <v>-8.9329166137489029</v>
      </c>
    </row>
    <row r="2074" spans="1:4" x14ac:dyDescent="0.25">
      <c r="A2074" t="s">
        <v>2181</v>
      </c>
      <c r="B2074">
        <v>5</v>
      </c>
      <c r="C2074">
        <v>1.3197254970966039E-4</v>
      </c>
      <c r="D2074">
        <v>-8.9329166137489029</v>
      </c>
    </row>
    <row r="2075" spans="1:4" x14ac:dyDescent="0.25">
      <c r="A2075" t="s">
        <v>2182</v>
      </c>
      <c r="B2075">
        <v>28</v>
      </c>
      <c r="C2075">
        <v>6.3786732359669184E-4</v>
      </c>
      <c r="D2075">
        <v>-7.3573802529904837</v>
      </c>
    </row>
    <row r="2076" spans="1:4" x14ac:dyDescent="0.25">
      <c r="A2076" t="s">
        <v>2183</v>
      </c>
      <c r="B2076">
        <v>7</v>
      </c>
      <c r="C2076">
        <v>1.7596339961288053E-4</v>
      </c>
      <c r="D2076">
        <v>-8.6452345412971212</v>
      </c>
    </row>
    <row r="2077" spans="1:4" x14ac:dyDescent="0.25">
      <c r="A2077" t="s">
        <v>3453</v>
      </c>
      <c r="B2077">
        <v>4</v>
      </c>
      <c r="C2077">
        <v>1.0997712475805032E-4</v>
      </c>
      <c r="D2077">
        <v>-9.1152381705428578</v>
      </c>
    </row>
    <row r="2078" spans="1:4" x14ac:dyDescent="0.25">
      <c r="A2078" t="s">
        <v>3454</v>
      </c>
      <c r="B2078">
        <v>6</v>
      </c>
      <c r="C2078">
        <v>1.5396797466127045E-4</v>
      </c>
      <c r="D2078">
        <v>-8.7787659339216439</v>
      </c>
    </row>
    <row r="2079" spans="1:4" x14ac:dyDescent="0.25">
      <c r="A2079" t="s">
        <v>2185</v>
      </c>
      <c r="B2079">
        <v>3</v>
      </c>
      <c r="C2079">
        <v>8.7981699806440264E-5</v>
      </c>
      <c r="D2079">
        <v>-9.3383817218570666</v>
      </c>
    </row>
    <row r="2080" spans="1:4" x14ac:dyDescent="0.25">
      <c r="A2080" t="s">
        <v>2186</v>
      </c>
      <c r="B2080">
        <v>6</v>
      </c>
      <c r="C2080">
        <v>1.5396797466127045E-4</v>
      </c>
      <c r="D2080">
        <v>-8.7787659339216439</v>
      </c>
    </row>
    <row r="2081" spans="1:4" x14ac:dyDescent="0.25">
      <c r="A2081" t="s">
        <v>2189</v>
      </c>
      <c r="B2081">
        <v>44</v>
      </c>
      <c r="C2081">
        <v>9.8979412282245295E-4</v>
      </c>
      <c r="D2081">
        <v>-6.9180135932066378</v>
      </c>
    </row>
    <row r="2082" spans="1:4" x14ac:dyDescent="0.25">
      <c r="A2082" t="s">
        <v>2190</v>
      </c>
      <c r="B2082">
        <v>3</v>
      </c>
      <c r="C2082">
        <v>8.7981699806440264E-5</v>
      </c>
      <c r="D2082">
        <v>-9.3383817218570666</v>
      </c>
    </row>
    <row r="2083" spans="1:4" x14ac:dyDescent="0.25">
      <c r="A2083" t="s">
        <v>3455</v>
      </c>
      <c r="B2083">
        <v>7</v>
      </c>
      <c r="C2083">
        <v>1.7596339961288053E-4</v>
      </c>
      <c r="D2083">
        <v>-8.6452345412971212</v>
      </c>
    </row>
    <row r="2084" spans="1:4" x14ac:dyDescent="0.25">
      <c r="A2084" t="s">
        <v>2191</v>
      </c>
      <c r="B2084">
        <v>3</v>
      </c>
      <c r="C2084">
        <v>8.7981699806440264E-5</v>
      </c>
      <c r="D2084">
        <v>-9.3383817218570666</v>
      </c>
    </row>
    <row r="2085" spans="1:4" x14ac:dyDescent="0.25">
      <c r="A2085" t="s">
        <v>2192</v>
      </c>
      <c r="B2085">
        <v>61</v>
      </c>
      <c r="C2085">
        <v>1.3637163469998241E-3</v>
      </c>
      <c r="D2085">
        <v>-6.5975416979318657</v>
      </c>
    </row>
    <row r="2086" spans="1:4" x14ac:dyDescent="0.25">
      <c r="A2086" t="s">
        <v>2195</v>
      </c>
      <c r="B2086">
        <v>12</v>
      </c>
      <c r="C2086">
        <v>2.8594052437093084E-4</v>
      </c>
      <c r="D2086">
        <v>-8.1597267255154211</v>
      </c>
    </row>
    <row r="2087" spans="1:4" x14ac:dyDescent="0.25">
      <c r="A2087" t="s">
        <v>2196</v>
      </c>
      <c r="B2087">
        <v>8</v>
      </c>
      <c r="C2087">
        <v>1.9795882456449058E-4</v>
      </c>
      <c r="D2087">
        <v>-8.5274515056407374</v>
      </c>
    </row>
    <row r="2088" spans="1:4" x14ac:dyDescent="0.25">
      <c r="A2088" t="s">
        <v>3456</v>
      </c>
      <c r="B2088">
        <v>3</v>
      </c>
      <c r="C2088">
        <v>8.7981699806440264E-5</v>
      </c>
      <c r="D2088">
        <v>-9.3383817218570666</v>
      </c>
    </row>
    <row r="2089" spans="1:4" x14ac:dyDescent="0.25">
      <c r="A2089" t="s">
        <v>2198</v>
      </c>
      <c r="B2089">
        <v>4</v>
      </c>
      <c r="C2089">
        <v>1.0997712475805032E-4</v>
      </c>
      <c r="D2089">
        <v>-9.1152381705428578</v>
      </c>
    </row>
    <row r="2090" spans="1:4" x14ac:dyDescent="0.25">
      <c r="A2090" t="s">
        <v>2199</v>
      </c>
      <c r="B2090">
        <v>8</v>
      </c>
      <c r="C2090">
        <v>1.9795882456449058E-4</v>
      </c>
      <c r="D2090">
        <v>-8.5274515056407374</v>
      </c>
    </row>
    <row r="2091" spans="1:4" x14ac:dyDescent="0.25">
      <c r="A2091" t="s">
        <v>2200</v>
      </c>
      <c r="B2091">
        <v>5</v>
      </c>
      <c r="C2091">
        <v>1.3197254970966039E-4</v>
      </c>
      <c r="D2091">
        <v>-8.9329166137489029</v>
      </c>
    </row>
    <row r="2092" spans="1:4" x14ac:dyDescent="0.25">
      <c r="A2092" t="s">
        <v>2201</v>
      </c>
      <c r="B2092">
        <v>37</v>
      </c>
      <c r="C2092">
        <v>8.3582614816118245E-4</v>
      </c>
      <c r="D2092">
        <v>-7.0870899232505717</v>
      </c>
    </row>
    <row r="2093" spans="1:4" x14ac:dyDescent="0.25">
      <c r="A2093" t="s">
        <v>2202</v>
      </c>
      <c r="B2093">
        <v>3</v>
      </c>
      <c r="C2093">
        <v>8.7981699806440264E-5</v>
      </c>
      <c r="D2093">
        <v>-9.3383817218570666</v>
      </c>
    </row>
    <row r="2094" spans="1:4" x14ac:dyDescent="0.25">
      <c r="A2094" t="s">
        <v>2203</v>
      </c>
      <c r="B2094">
        <v>7</v>
      </c>
      <c r="C2094">
        <v>1.7596339961288053E-4</v>
      </c>
      <c r="D2094">
        <v>-8.6452345412971212</v>
      </c>
    </row>
    <row r="2095" spans="1:4" x14ac:dyDescent="0.25">
      <c r="A2095" t="s">
        <v>2204</v>
      </c>
      <c r="B2095">
        <v>6</v>
      </c>
      <c r="C2095">
        <v>1.5396797466127045E-4</v>
      </c>
      <c r="D2095">
        <v>-8.7787659339216439</v>
      </c>
    </row>
    <row r="2096" spans="1:4" x14ac:dyDescent="0.25">
      <c r="A2096" t="s">
        <v>3457</v>
      </c>
      <c r="B2096">
        <v>3</v>
      </c>
      <c r="C2096">
        <v>8.7981699806440264E-5</v>
      </c>
      <c r="D2096">
        <v>-9.3383817218570666</v>
      </c>
    </row>
    <row r="2097" spans="1:4" x14ac:dyDescent="0.25">
      <c r="A2097" t="s">
        <v>2205</v>
      </c>
      <c r="B2097">
        <v>9</v>
      </c>
      <c r="C2097">
        <v>2.1995424951610064E-4</v>
      </c>
      <c r="D2097">
        <v>-8.4220909899829124</v>
      </c>
    </row>
    <row r="2098" spans="1:4" x14ac:dyDescent="0.25">
      <c r="A2098" t="s">
        <v>2207</v>
      </c>
      <c r="B2098">
        <v>6</v>
      </c>
      <c r="C2098">
        <v>1.5396797466127045E-4</v>
      </c>
      <c r="D2098">
        <v>-8.7787659339216439</v>
      </c>
    </row>
    <row r="2099" spans="1:4" x14ac:dyDescent="0.25">
      <c r="A2099" t="s">
        <v>3458</v>
      </c>
      <c r="B2099">
        <v>10</v>
      </c>
      <c r="C2099">
        <v>2.4194967446771072E-4</v>
      </c>
      <c r="D2099">
        <v>-8.3267808101785867</v>
      </c>
    </row>
    <row r="2100" spans="1:4" x14ac:dyDescent="0.25">
      <c r="A2100" t="s">
        <v>2208</v>
      </c>
      <c r="B2100">
        <v>18</v>
      </c>
      <c r="C2100">
        <v>4.1791307408059122E-4</v>
      </c>
      <c r="D2100">
        <v>-7.7802371038105171</v>
      </c>
    </row>
    <row r="2101" spans="1:4" x14ac:dyDescent="0.25">
      <c r="A2101" t="s">
        <v>2209</v>
      </c>
      <c r="B2101">
        <v>7</v>
      </c>
      <c r="C2101">
        <v>1.7596339961288053E-4</v>
      </c>
      <c r="D2101">
        <v>-8.6452345412971212</v>
      </c>
    </row>
    <row r="2102" spans="1:4" x14ac:dyDescent="0.25">
      <c r="A2102" t="s">
        <v>2210</v>
      </c>
      <c r="B2102">
        <v>19</v>
      </c>
      <c r="C2102">
        <v>4.3990849903220128E-4</v>
      </c>
      <c r="D2102">
        <v>-7.7289438094229661</v>
      </c>
    </row>
    <row r="2103" spans="1:4" x14ac:dyDescent="0.25">
      <c r="A2103" t="s">
        <v>2211</v>
      </c>
      <c r="B2103">
        <v>26</v>
      </c>
      <c r="C2103">
        <v>5.9387647369347173E-4</v>
      </c>
      <c r="D2103">
        <v>-7.4288392169726283</v>
      </c>
    </row>
    <row r="2104" spans="1:4" x14ac:dyDescent="0.25">
      <c r="A2104" t="s">
        <v>2212</v>
      </c>
      <c r="B2104">
        <v>5</v>
      </c>
      <c r="C2104">
        <v>1.3197254970966039E-4</v>
      </c>
      <c r="D2104">
        <v>-8.9329166137489029</v>
      </c>
    </row>
    <row r="2105" spans="1:4" x14ac:dyDescent="0.25">
      <c r="A2105" t="s">
        <v>3459</v>
      </c>
      <c r="B2105">
        <v>3</v>
      </c>
      <c r="C2105">
        <v>8.7981699806440264E-5</v>
      </c>
      <c r="D2105">
        <v>-9.3383817218570666</v>
      </c>
    </row>
    <row r="2106" spans="1:4" x14ac:dyDescent="0.25">
      <c r="A2106" t="s">
        <v>2213</v>
      </c>
      <c r="B2106">
        <v>7</v>
      </c>
      <c r="C2106">
        <v>1.7596339961288053E-4</v>
      </c>
      <c r="D2106">
        <v>-8.6452345412971212</v>
      </c>
    </row>
    <row r="2107" spans="1:4" x14ac:dyDescent="0.25">
      <c r="A2107" t="s">
        <v>2214</v>
      </c>
      <c r="B2107">
        <v>17</v>
      </c>
      <c r="C2107">
        <v>3.9591764912898117E-4</v>
      </c>
      <c r="D2107">
        <v>-7.8343043250807929</v>
      </c>
    </row>
    <row r="2108" spans="1:4" x14ac:dyDescent="0.25">
      <c r="A2108" t="s">
        <v>2215</v>
      </c>
      <c r="B2108">
        <v>7</v>
      </c>
      <c r="C2108">
        <v>1.7596339961288053E-4</v>
      </c>
      <c r="D2108">
        <v>-8.6452345412971212</v>
      </c>
    </row>
    <row r="2109" spans="1:4" x14ac:dyDescent="0.25">
      <c r="A2109" t="s">
        <v>2217</v>
      </c>
      <c r="B2109">
        <v>26</v>
      </c>
      <c r="C2109">
        <v>5.9387647369347173E-4</v>
      </c>
      <c r="D2109">
        <v>-7.4288392169726283</v>
      </c>
    </row>
    <row r="2110" spans="1:4" x14ac:dyDescent="0.25">
      <c r="A2110" t="s">
        <v>3460</v>
      </c>
      <c r="B2110">
        <v>5</v>
      </c>
      <c r="C2110">
        <v>1.3197254970966039E-4</v>
      </c>
      <c r="D2110">
        <v>-8.9329166137489029</v>
      </c>
    </row>
    <row r="2111" spans="1:4" x14ac:dyDescent="0.25">
      <c r="A2111" t="s">
        <v>2221</v>
      </c>
      <c r="B2111">
        <v>6</v>
      </c>
      <c r="C2111">
        <v>1.5396797466127045E-4</v>
      </c>
      <c r="D2111">
        <v>-8.7787659339216439</v>
      </c>
    </row>
    <row r="2112" spans="1:4" x14ac:dyDescent="0.25">
      <c r="A2112" t="s">
        <v>2222</v>
      </c>
      <c r="B2112">
        <v>3</v>
      </c>
      <c r="C2112">
        <v>8.7981699806440264E-5</v>
      </c>
      <c r="D2112">
        <v>-9.3383817218570666</v>
      </c>
    </row>
    <row r="2113" spans="1:4" x14ac:dyDescent="0.25">
      <c r="A2113" t="s">
        <v>2223</v>
      </c>
      <c r="B2113">
        <v>25</v>
      </c>
      <c r="C2113">
        <v>5.7188104874186167E-4</v>
      </c>
      <c r="D2113">
        <v>-7.4665795449554757</v>
      </c>
    </row>
    <row r="2114" spans="1:4" x14ac:dyDescent="0.25">
      <c r="A2114" t="s">
        <v>2225</v>
      </c>
      <c r="B2114">
        <v>6</v>
      </c>
      <c r="C2114">
        <v>1.5396797466127045E-4</v>
      </c>
      <c r="D2114">
        <v>-8.7787659339216439</v>
      </c>
    </row>
    <row r="2115" spans="1:4" x14ac:dyDescent="0.25">
      <c r="A2115" t="s">
        <v>2227</v>
      </c>
      <c r="B2115">
        <v>10</v>
      </c>
      <c r="C2115">
        <v>2.4194967446771072E-4</v>
      </c>
      <c r="D2115">
        <v>-8.3267808101785867</v>
      </c>
    </row>
    <row r="2116" spans="1:4" x14ac:dyDescent="0.25">
      <c r="A2116" t="s">
        <v>2230</v>
      </c>
      <c r="B2116">
        <v>4</v>
      </c>
      <c r="C2116">
        <v>1.0997712475805032E-4</v>
      </c>
      <c r="D2116">
        <v>-9.1152381705428578</v>
      </c>
    </row>
    <row r="2117" spans="1:4" x14ac:dyDescent="0.25">
      <c r="A2117" t="s">
        <v>2231</v>
      </c>
      <c r="B2117">
        <v>8</v>
      </c>
      <c r="C2117">
        <v>1.9795882456449058E-4</v>
      </c>
      <c r="D2117">
        <v>-8.5274515056407374</v>
      </c>
    </row>
    <row r="2118" spans="1:4" x14ac:dyDescent="0.25">
      <c r="A2118" t="s">
        <v>2232</v>
      </c>
      <c r="B2118">
        <v>6</v>
      </c>
      <c r="C2118">
        <v>1.5396797466127045E-4</v>
      </c>
      <c r="D2118">
        <v>-8.7787659339216439</v>
      </c>
    </row>
    <row r="2119" spans="1:4" x14ac:dyDescent="0.25">
      <c r="A2119" t="s">
        <v>2233</v>
      </c>
      <c r="B2119">
        <v>11</v>
      </c>
      <c r="C2119">
        <v>2.6394509941932078E-4</v>
      </c>
      <c r="D2119">
        <v>-8.2397694331889575</v>
      </c>
    </row>
    <row r="2120" spans="1:4" x14ac:dyDescent="0.25">
      <c r="A2120" t="s">
        <v>2234</v>
      </c>
      <c r="B2120">
        <v>5</v>
      </c>
      <c r="C2120">
        <v>1.3197254970966039E-4</v>
      </c>
      <c r="D2120">
        <v>-8.9329166137489029</v>
      </c>
    </row>
    <row r="2121" spans="1:4" x14ac:dyDescent="0.25">
      <c r="A2121" t="s">
        <v>2235</v>
      </c>
      <c r="B2121">
        <v>18</v>
      </c>
      <c r="C2121">
        <v>4.1791307408059122E-4</v>
      </c>
      <c r="D2121">
        <v>-7.7802371038105171</v>
      </c>
    </row>
    <row r="2122" spans="1:4" x14ac:dyDescent="0.25">
      <c r="A2122" t="s">
        <v>2237</v>
      </c>
      <c r="B2122">
        <v>67</v>
      </c>
      <c r="C2122">
        <v>1.4956888967094845E-3</v>
      </c>
      <c r="D2122">
        <v>-6.5051683778008504</v>
      </c>
    </row>
    <row r="2123" spans="1:4" x14ac:dyDescent="0.25">
      <c r="A2123" t="s">
        <v>3461</v>
      </c>
      <c r="B2123">
        <v>3</v>
      </c>
      <c r="C2123">
        <v>8.7981699806440264E-5</v>
      </c>
      <c r="D2123">
        <v>-9.3383817218570666</v>
      </c>
    </row>
    <row r="2124" spans="1:4" x14ac:dyDescent="0.25">
      <c r="A2124" t="s">
        <v>2239</v>
      </c>
      <c r="B2124">
        <v>36</v>
      </c>
      <c r="C2124">
        <v>8.1383072320957239E-4</v>
      </c>
      <c r="D2124">
        <v>-7.1137581703327326</v>
      </c>
    </row>
    <row r="2125" spans="1:4" x14ac:dyDescent="0.25">
      <c r="A2125" t="s">
        <v>2240</v>
      </c>
      <c r="B2125">
        <v>32</v>
      </c>
      <c r="C2125">
        <v>7.2584902340313217E-4</v>
      </c>
      <c r="D2125">
        <v>-7.2281685215104767</v>
      </c>
    </row>
    <row r="2126" spans="1:4" x14ac:dyDescent="0.25">
      <c r="A2126" t="s">
        <v>3462</v>
      </c>
      <c r="B2126">
        <v>5</v>
      </c>
      <c r="C2126">
        <v>1.3197254970966039E-4</v>
      </c>
      <c r="D2126">
        <v>-8.9329166137489029</v>
      </c>
    </row>
    <row r="2127" spans="1:4" x14ac:dyDescent="0.25">
      <c r="A2127" t="s">
        <v>2241</v>
      </c>
      <c r="B2127">
        <v>4</v>
      </c>
      <c r="C2127">
        <v>1.0997712475805032E-4</v>
      </c>
      <c r="D2127">
        <v>-9.1152381705428578</v>
      </c>
    </row>
    <row r="2128" spans="1:4" x14ac:dyDescent="0.25">
      <c r="A2128" t="s">
        <v>2242</v>
      </c>
      <c r="B2128">
        <v>9</v>
      </c>
      <c r="C2128">
        <v>2.1995424951610064E-4</v>
      </c>
      <c r="D2128">
        <v>-8.4220909899829124</v>
      </c>
    </row>
    <row r="2129" spans="1:4" x14ac:dyDescent="0.25">
      <c r="A2129" t="s">
        <v>2243</v>
      </c>
      <c r="B2129">
        <v>8</v>
      </c>
      <c r="C2129">
        <v>1.9795882456449058E-4</v>
      </c>
      <c r="D2129">
        <v>-8.5274515056407374</v>
      </c>
    </row>
    <row r="2130" spans="1:4" x14ac:dyDescent="0.25">
      <c r="A2130" t="s">
        <v>2245</v>
      </c>
      <c r="B2130">
        <v>10</v>
      </c>
      <c r="C2130">
        <v>2.4194967446771072E-4</v>
      </c>
      <c r="D2130">
        <v>-8.3267808101785867</v>
      </c>
    </row>
    <row r="2131" spans="1:4" x14ac:dyDescent="0.25">
      <c r="A2131" t="s">
        <v>2246</v>
      </c>
      <c r="B2131">
        <v>6</v>
      </c>
      <c r="C2131">
        <v>1.5396797466127045E-4</v>
      </c>
      <c r="D2131">
        <v>-8.7787659339216439</v>
      </c>
    </row>
    <row r="2132" spans="1:4" x14ac:dyDescent="0.25">
      <c r="A2132" t="s">
        <v>2248</v>
      </c>
      <c r="B2132">
        <v>16</v>
      </c>
      <c r="C2132">
        <v>3.7392222417737111E-4</v>
      </c>
      <c r="D2132">
        <v>-7.8914627389207412</v>
      </c>
    </row>
    <row r="2133" spans="1:4" x14ac:dyDescent="0.25">
      <c r="A2133" t="s">
        <v>2251</v>
      </c>
      <c r="B2133">
        <v>24</v>
      </c>
      <c r="C2133">
        <v>5.4988562379025161E-4</v>
      </c>
      <c r="D2133">
        <v>-7.5058002581087564</v>
      </c>
    </row>
    <row r="2134" spans="1:4" x14ac:dyDescent="0.25">
      <c r="A2134" t="s">
        <v>2252</v>
      </c>
      <c r="B2134">
        <v>12</v>
      </c>
      <c r="C2134">
        <v>2.8594052437093084E-4</v>
      </c>
      <c r="D2134">
        <v>-8.1597267255154211</v>
      </c>
    </row>
    <row r="2135" spans="1:4" x14ac:dyDescent="0.25">
      <c r="A2135" t="s">
        <v>2253</v>
      </c>
      <c r="B2135">
        <v>4</v>
      </c>
      <c r="C2135">
        <v>1.0997712475805032E-4</v>
      </c>
      <c r="D2135">
        <v>-9.1152381705428578</v>
      </c>
    </row>
    <row r="2136" spans="1:4" x14ac:dyDescent="0.25">
      <c r="A2136" t="s">
        <v>2254</v>
      </c>
      <c r="B2136">
        <v>10</v>
      </c>
      <c r="C2136">
        <v>2.4194967446771072E-4</v>
      </c>
      <c r="D2136">
        <v>-8.3267808101785867</v>
      </c>
    </row>
    <row r="2137" spans="1:4" x14ac:dyDescent="0.25">
      <c r="A2137" t="s">
        <v>3463</v>
      </c>
      <c r="B2137">
        <v>3</v>
      </c>
      <c r="C2137">
        <v>8.7981699806440264E-5</v>
      </c>
      <c r="D2137">
        <v>-9.3383817218570666</v>
      </c>
    </row>
    <row r="2138" spans="1:4" x14ac:dyDescent="0.25">
      <c r="A2138" t="s">
        <v>2255</v>
      </c>
      <c r="B2138">
        <v>12</v>
      </c>
      <c r="C2138">
        <v>2.8594052437093084E-4</v>
      </c>
      <c r="D2138">
        <v>-8.1597267255154211</v>
      </c>
    </row>
    <row r="2139" spans="1:4" x14ac:dyDescent="0.25">
      <c r="A2139" t="s">
        <v>3464</v>
      </c>
      <c r="B2139">
        <v>4</v>
      </c>
      <c r="C2139">
        <v>1.0997712475805032E-4</v>
      </c>
      <c r="D2139">
        <v>-9.1152381705428578</v>
      </c>
    </row>
    <row r="2140" spans="1:4" x14ac:dyDescent="0.25">
      <c r="A2140" t="s">
        <v>2257</v>
      </c>
      <c r="B2140">
        <v>3</v>
      </c>
      <c r="C2140">
        <v>8.7981699806440264E-5</v>
      </c>
      <c r="D2140">
        <v>-9.3383817218570666</v>
      </c>
    </row>
    <row r="2141" spans="1:4" x14ac:dyDescent="0.25">
      <c r="A2141" t="s">
        <v>2259</v>
      </c>
      <c r="B2141">
        <v>5</v>
      </c>
      <c r="C2141">
        <v>1.3197254970966039E-4</v>
      </c>
      <c r="D2141">
        <v>-8.9329166137489029</v>
      </c>
    </row>
    <row r="2142" spans="1:4" x14ac:dyDescent="0.25">
      <c r="A2142" t="s">
        <v>2260</v>
      </c>
      <c r="B2142">
        <v>7</v>
      </c>
      <c r="C2142">
        <v>1.7596339961288053E-4</v>
      </c>
      <c r="D2142">
        <v>-8.6452345412971212</v>
      </c>
    </row>
    <row r="2143" spans="1:4" x14ac:dyDescent="0.25">
      <c r="A2143" t="s">
        <v>3465</v>
      </c>
      <c r="B2143">
        <v>3</v>
      </c>
      <c r="C2143">
        <v>8.7981699806440264E-5</v>
      </c>
      <c r="D2143">
        <v>-9.3383817218570666</v>
      </c>
    </row>
    <row r="2144" spans="1:4" x14ac:dyDescent="0.25">
      <c r="A2144" t="s">
        <v>2264</v>
      </c>
      <c r="B2144">
        <v>21</v>
      </c>
      <c r="C2144">
        <v>4.8389934893542145E-4</v>
      </c>
      <c r="D2144">
        <v>-7.6336336296186413</v>
      </c>
    </row>
    <row r="2145" spans="1:4" x14ac:dyDescent="0.25">
      <c r="A2145" t="s">
        <v>3466</v>
      </c>
      <c r="B2145">
        <v>3</v>
      </c>
      <c r="C2145">
        <v>8.7981699806440264E-5</v>
      </c>
      <c r="D2145">
        <v>-9.3383817218570666</v>
      </c>
    </row>
    <row r="2146" spans="1:4" x14ac:dyDescent="0.25">
      <c r="A2146" t="s">
        <v>3467</v>
      </c>
      <c r="B2146">
        <v>3</v>
      </c>
      <c r="C2146">
        <v>8.7981699806440264E-5</v>
      </c>
      <c r="D2146">
        <v>-9.3383817218570666</v>
      </c>
    </row>
    <row r="2147" spans="1:4" x14ac:dyDescent="0.25">
      <c r="A2147" t="s">
        <v>2268</v>
      </c>
      <c r="B2147">
        <v>8</v>
      </c>
      <c r="C2147">
        <v>1.9795882456449058E-4</v>
      </c>
      <c r="D2147">
        <v>-8.5274515056407374</v>
      </c>
    </row>
    <row r="2148" spans="1:4" x14ac:dyDescent="0.25">
      <c r="A2148" t="s">
        <v>2269</v>
      </c>
      <c r="B2148">
        <v>49</v>
      </c>
      <c r="C2148">
        <v>1.0997712475805032E-3</v>
      </c>
      <c r="D2148">
        <v>-6.812653077548811</v>
      </c>
    </row>
    <row r="2149" spans="1:4" x14ac:dyDescent="0.25">
      <c r="A2149" t="s">
        <v>2272</v>
      </c>
      <c r="B2149">
        <v>3</v>
      </c>
      <c r="C2149">
        <v>8.7981699806440264E-5</v>
      </c>
      <c r="D2149">
        <v>-9.3383817218570666</v>
      </c>
    </row>
    <row r="2150" spans="1:4" x14ac:dyDescent="0.25">
      <c r="A2150" t="s">
        <v>2274</v>
      </c>
      <c r="B2150">
        <v>36</v>
      </c>
      <c r="C2150">
        <v>8.1383072320957239E-4</v>
      </c>
      <c r="D2150">
        <v>-7.1137581703327326</v>
      </c>
    </row>
    <row r="2151" spans="1:4" x14ac:dyDescent="0.25">
      <c r="A2151" t="s">
        <v>2276</v>
      </c>
      <c r="B2151">
        <v>4</v>
      </c>
      <c r="C2151">
        <v>1.0997712475805032E-4</v>
      </c>
      <c r="D2151">
        <v>-9.1152381705428578</v>
      </c>
    </row>
    <row r="2152" spans="1:4" x14ac:dyDescent="0.25">
      <c r="A2152" t="s">
        <v>2279</v>
      </c>
      <c r="B2152">
        <v>5</v>
      </c>
      <c r="C2152">
        <v>1.3197254970966039E-4</v>
      </c>
      <c r="D2152">
        <v>-8.9329166137489029</v>
      </c>
    </row>
    <row r="2153" spans="1:4" x14ac:dyDescent="0.25">
      <c r="A2153" t="s">
        <v>3468</v>
      </c>
      <c r="B2153">
        <v>3</v>
      </c>
      <c r="C2153">
        <v>8.7981699806440264E-5</v>
      </c>
      <c r="D2153">
        <v>-9.3383817218570666</v>
      </c>
    </row>
    <row r="2154" spans="1:4" x14ac:dyDescent="0.25">
      <c r="A2154" t="s">
        <v>2281</v>
      </c>
      <c r="B2154">
        <v>9</v>
      </c>
      <c r="C2154">
        <v>2.1995424951610064E-4</v>
      </c>
      <c r="D2154">
        <v>-8.4220909899829124</v>
      </c>
    </row>
    <row r="2155" spans="1:4" x14ac:dyDescent="0.25">
      <c r="A2155" t="s">
        <v>3469</v>
      </c>
      <c r="B2155">
        <v>3</v>
      </c>
      <c r="C2155">
        <v>8.7981699806440264E-5</v>
      </c>
      <c r="D2155">
        <v>-9.3383817218570666</v>
      </c>
    </row>
    <row r="2156" spans="1:4" x14ac:dyDescent="0.25">
      <c r="A2156" t="s">
        <v>2283</v>
      </c>
      <c r="B2156">
        <v>7</v>
      </c>
      <c r="C2156">
        <v>1.7596339961288053E-4</v>
      </c>
      <c r="D2156">
        <v>-8.6452345412971212</v>
      </c>
    </row>
    <row r="2157" spans="1:4" x14ac:dyDescent="0.25">
      <c r="A2157" t="s">
        <v>3470</v>
      </c>
      <c r="B2157">
        <v>3</v>
      </c>
      <c r="C2157">
        <v>8.7981699806440264E-5</v>
      </c>
      <c r="D2157">
        <v>-9.3383817218570666</v>
      </c>
    </row>
    <row r="2158" spans="1:4" x14ac:dyDescent="0.25">
      <c r="A2158" t="s">
        <v>3471</v>
      </c>
      <c r="B2158">
        <v>3</v>
      </c>
      <c r="C2158">
        <v>8.7981699806440264E-5</v>
      </c>
      <c r="D2158">
        <v>-9.3383817218570666</v>
      </c>
    </row>
    <row r="2159" spans="1:4" x14ac:dyDescent="0.25">
      <c r="A2159" t="s">
        <v>3472</v>
      </c>
      <c r="B2159">
        <v>3</v>
      </c>
      <c r="C2159">
        <v>8.7981699806440264E-5</v>
      </c>
      <c r="D2159">
        <v>-9.3383817218570666</v>
      </c>
    </row>
    <row r="2160" spans="1:4" x14ac:dyDescent="0.25">
      <c r="A2160" t="s">
        <v>2285</v>
      </c>
      <c r="B2160">
        <v>72</v>
      </c>
      <c r="C2160">
        <v>1.6056660214675347E-3</v>
      </c>
      <c r="D2160">
        <v>-6.4342166418285665</v>
      </c>
    </row>
    <row r="2161" spans="1:4" x14ac:dyDescent="0.25">
      <c r="A2161" t="s">
        <v>3473</v>
      </c>
      <c r="B2161">
        <v>3</v>
      </c>
      <c r="C2161">
        <v>8.7981699806440264E-5</v>
      </c>
      <c r="D2161">
        <v>-9.3383817218570666</v>
      </c>
    </row>
    <row r="2162" spans="1:4" x14ac:dyDescent="0.25">
      <c r="A2162" t="s">
        <v>2286</v>
      </c>
      <c r="B2162">
        <v>4</v>
      </c>
      <c r="C2162">
        <v>1.0997712475805032E-4</v>
      </c>
      <c r="D2162">
        <v>-9.1152381705428578</v>
      </c>
    </row>
    <row r="2163" spans="1:4" x14ac:dyDescent="0.25">
      <c r="A2163" t="s">
        <v>3474</v>
      </c>
      <c r="B2163">
        <v>3</v>
      </c>
      <c r="C2163">
        <v>8.7981699806440264E-5</v>
      </c>
      <c r="D2163">
        <v>-9.3383817218570666</v>
      </c>
    </row>
    <row r="2164" spans="1:4" x14ac:dyDescent="0.25">
      <c r="A2164" t="s">
        <v>2287</v>
      </c>
      <c r="B2164">
        <v>14</v>
      </c>
      <c r="C2164">
        <v>3.29931374274151E-4</v>
      </c>
      <c r="D2164">
        <v>-8.0166258818747469</v>
      </c>
    </row>
    <row r="2165" spans="1:4" x14ac:dyDescent="0.25">
      <c r="A2165" t="s">
        <v>2288</v>
      </c>
      <c r="B2165">
        <v>4</v>
      </c>
      <c r="C2165">
        <v>1.0997712475805032E-4</v>
      </c>
      <c r="D2165">
        <v>-9.1152381705428578</v>
      </c>
    </row>
    <row r="2166" spans="1:4" x14ac:dyDescent="0.25">
      <c r="A2166" t="s">
        <v>2290</v>
      </c>
      <c r="B2166">
        <v>15</v>
      </c>
      <c r="C2166">
        <v>3.5192679922576106E-4</v>
      </c>
      <c r="D2166">
        <v>-7.9520873607371758</v>
      </c>
    </row>
    <row r="2167" spans="1:4" x14ac:dyDescent="0.25">
      <c r="A2167" t="s">
        <v>3475</v>
      </c>
      <c r="B2167">
        <v>3</v>
      </c>
      <c r="C2167">
        <v>8.7981699806440264E-5</v>
      </c>
      <c r="D2167">
        <v>-9.3383817218570666</v>
      </c>
    </row>
    <row r="2168" spans="1:4" x14ac:dyDescent="0.25">
      <c r="A2168" t="s">
        <v>2292</v>
      </c>
      <c r="B2168">
        <v>5</v>
      </c>
      <c r="C2168">
        <v>1.3197254970966039E-4</v>
      </c>
      <c r="D2168">
        <v>-8.9329166137489029</v>
      </c>
    </row>
    <row r="2169" spans="1:4" x14ac:dyDescent="0.25">
      <c r="A2169" t="s">
        <v>3476</v>
      </c>
      <c r="B2169">
        <v>4</v>
      </c>
      <c r="C2169">
        <v>1.0997712475805032E-4</v>
      </c>
      <c r="D2169">
        <v>-9.1152381705428578</v>
      </c>
    </row>
    <row r="2170" spans="1:4" x14ac:dyDescent="0.25">
      <c r="A2170" t="s">
        <v>2295</v>
      </c>
      <c r="B2170">
        <v>5</v>
      </c>
      <c r="C2170">
        <v>1.3197254970966039E-4</v>
      </c>
      <c r="D2170">
        <v>-8.9329166137489029</v>
      </c>
    </row>
    <row r="2171" spans="1:4" x14ac:dyDescent="0.25">
      <c r="A2171" t="s">
        <v>2296</v>
      </c>
      <c r="B2171">
        <v>12</v>
      </c>
      <c r="C2171">
        <v>2.8594052437093084E-4</v>
      </c>
      <c r="D2171">
        <v>-8.1597267255154211</v>
      </c>
    </row>
    <row r="2172" spans="1:4" x14ac:dyDescent="0.25">
      <c r="A2172" t="s">
        <v>2297</v>
      </c>
      <c r="B2172">
        <v>5</v>
      </c>
      <c r="C2172">
        <v>1.3197254970966039E-4</v>
      </c>
      <c r="D2172">
        <v>-8.9329166137489029</v>
      </c>
    </row>
    <row r="2173" spans="1:4" x14ac:dyDescent="0.25">
      <c r="A2173" t="s">
        <v>2298</v>
      </c>
      <c r="B2173">
        <v>35</v>
      </c>
      <c r="C2173">
        <v>7.9183529825796234E-4</v>
      </c>
      <c r="D2173">
        <v>-7.1411571445208475</v>
      </c>
    </row>
    <row r="2174" spans="1:4" x14ac:dyDescent="0.25">
      <c r="A2174" t="s">
        <v>2299</v>
      </c>
      <c r="B2174">
        <v>4</v>
      </c>
      <c r="C2174">
        <v>1.0997712475805032E-4</v>
      </c>
      <c r="D2174">
        <v>-9.1152381705428578</v>
      </c>
    </row>
    <row r="2175" spans="1:4" x14ac:dyDescent="0.25">
      <c r="A2175" t="s">
        <v>2301</v>
      </c>
      <c r="B2175">
        <v>41</v>
      </c>
      <c r="C2175">
        <v>9.2380784796762278E-4</v>
      </c>
      <c r="D2175">
        <v>-6.9870064646935894</v>
      </c>
    </row>
    <row r="2176" spans="1:4" x14ac:dyDescent="0.25">
      <c r="A2176" t="s">
        <v>2302</v>
      </c>
      <c r="B2176">
        <v>4</v>
      </c>
      <c r="C2176">
        <v>1.0997712475805032E-4</v>
      </c>
      <c r="D2176">
        <v>-9.1152381705428578</v>
      </c>
    </row>
    <row r="2177" spans="1:4" x14ac:dyDescent="0.25">
      <c r="A2177" t="s">
        <v>2303</v>
      </c>
      <c r="B2177">
        <v>6</v>
      </c>
      <c r="C2177">
        <v>1.5396797466127045E-4</v>
      </c>
      <c r="D2177">
        <v>-8.7787659339216439</v>
      </c>
    </row>
    <row r="2178" spans="1:4" x14ac:dyDescent="0.25">
      <c r="A2178" t="s">
        <v>2304</v>
      </c>
      <c r="B2178">
        <v>14</v>
      </c>
      <c r="C2178">
        <v>3.29931374274151E-4</v>
      </c>
      <c r="D2178">
        <v>-8.0166258818747469</v>
      </c>
    </row>
    <row r="2179" spans="1:4" x14ac:dyDescent="0.25">
      <c r="A2179" t="s">
        <v>2305</v>
      </c>
      <c r="B2179">
        <v>36</v>
      </c>
      <c r="C2179">
        <v>8.1383072320957239E-4</v>
      </c>
      <c r="D2179">
        <v>-7.1137581703327326</v>
      </c>
    </row>
    <row r="2180" spans="1:4" x14ac:dyDescent="0.25">
      <c r="A2180" t="s">
        <v>2306</v>
      </c>
      <c r="B2180">
        <v>9</v>
      </c>
      <c r="C2180">
        <v>2.1995424951610064E-4</v>
      </c>
      <c r="D2180">
        <v>-8.4220909899829124</v>
      </c>
    </row>
    <row r="2181" spans="1:4" x14ac:dyDescent="0.25">
      <c r="A2181" t="s">
        <v>2307</v>
      </c>
      <c r="B2181">
        <v>26</v>
      </c>
      <c r="C2181">
        <v>5.9387647369347173E-4</v>
      </c>
      <c r="D2181">
        <v>-7.4288392169726283</v>
      </c>
    </row>
    <row r="2182" spans="1:4" x14ac:dyDescent="0.25">
      <c r="A2182" t="s">
        <v>2308</v>
      </c>
      <c r="B2182">
        <v>7</v>
      </c>
      <c r="C2182">
        <v>1.7596339961288053E-4</v>
      </c>
      <c r="D2182">
        <v>-8.6452345412971212</v>
      </c>
    </row>
    <row r="2183" spans="1:4" x14ac:dyDescent="0.25">
      <c r="A2183" t="s">
        <v>2309</v>
      </c>
      <c r="B2183">
        <v>3</v>
      </c>
      <c r="C2183">
        <v>8.7981699806440264E-5</v>
      </c>
      <c r="D2183">
        <v>-9.3383817218570666</v>
      </c>
    </row>
    <row r="2184" spans="1:4" x14ac:dyDescent="0.25">
      <c r="A2184" t="s">
        <v>3477</v>
      </c>
      <c r="B2184">
        <v>5</v>
      </c>
      <c r="C2184">
        <v>1.3197254970966039E-4</v>
      </c>
      <c r="D2184">
        <v>-8.9329166137489029</v>
      </c>
    </row>
    <row r="2185" spans="1:4" x14ac:dyDescent="0.25">
      <c r="A2185" t="s">
        <v>2311</v>
      </c>
      <c r="B2185">
        <v>4</v>
      </c>
      <c r="C2185">
        <v>1.0997712475805032E-4</v>
      </c>
      <c r="D2185">
        <v>-9.1152381705428578</v>
      </c>
    </row>
    <row r="2186" spans="1:4" x14ac:dyDescent="0.25">
      <c r="A2186" t="s">
        <v>2312</v>
      </c>
      <c r="B2186">
        <v>166</v>
      </c>
      <c r="C2186">
        <v>3.6732359669188809E-3</v>
      </c>
      <c r="D2186">
        <v>-5.606682270560202</v>
      </c>
    </row>
    <row r="2187" spans="1:4" x14ac:dyDescent="0.25">
      <c r="A2187" t="s">
        <v>3478</v>
      </c>
      <c r="B2187">
        <v>3</v>
      </c>
      <c r="C2187">
        <v>8.7981699806440264E-5</v>
      </c>
      <c r="D2187">
        <v>-9.3383817218570666</v>
      </c>
    </row>
    <row r="2188" spans="1:4" x14ac:dyDescent="0.25">
      <c r="A2188" t="s">
        <v>2313</v>
      </c>
      <c r="B2188">
        <v>14</v>
      </c>
      <c r="C2188">
        <v>3.29931374274151E-4</v>
      </c>
      <c r="D2188">
        <v>-8.0166258818747469</v>
      </c>
    </row>
    <row r="2189" spans="1:4" x14ac:dyDescent="0.25">
      <c r="A2189" t="s">
        <v>2314</v>
      </c>
      <c r="B2189">
        <v>5</v>
      </c>
      <c r="C2189">
        <v>1.3197254970966039E-4</v>
      </c>
      <c r="D2189">
        <v>-8.9329166137489029</v>
      </c>
    </row>
    <row r="2190" spans="1:4" x14ac:dyDescent="0.25">
      <c r="A2190" t="s">
        <v>2315</v>
      </c>
      <c r="B2190">
        <v>7</v>
      </c>
      <c r="C2190">
        <v>1.7596339961288053E-4</v>
      </c>
      <c r="D2190">
        <v>-8.6452345412971212</v>
      </c>
    </row>
    <row r="2191" spans="1:4" x14ac:dyDescent="0.25">
      <c r="A2191" t="s">
        <v>2316</v>
      </c>
      <c r="B2191">
        <v>5</v>
      </c>
      <c r="C2191">
        <v>1.3197254970966039E-4</v>
      </c>
      <c r="D2191">
        <v>-8.9329166137489029</v>
      </c>
    </row>
    <row r="2192" spans="1:4" x14ac:dyDescent="0.25">
      <c r="A2192" t="s">
        <v>2317</v>
      </c>
      <c r="B2192">
        <v>15</v>
      </c>
      <c r="C2192">
        <v>3.5192679922576106E-4</v>
      </c>
      <c r="D2192">
        <v>-7.9520873607371758</v>
      </c>
    </row>
    <row r="2193" spans="1:4" x14ac:dyDescent="0.25">
      <c r="A2193" t="s">
        <v>3479</v>
      </c>
      <c r="B2193">
        <v>3</v>
      </c>
      <c r="C2193">
        <v>8.7981699806440264E-5</v>
      </c>
      <c r="D2193">
        <v>-9.3383817218570666</v>
      </c>
    </row>
    <row r="2194" spans="1:4" x14ac:dyDescent="0.25">
      <c r="A2194" t="s">
        <v>2318</v>
      </c>
      <c r="B2194">
        <v>18</v>
      </c>
      <c r="C2194">
        <v>4.1791307408059122E-4</v>
      </c>
      <c r="D2194">
        <v>-7.7802371038105171</v>
      </c>
    </row>
    <row r="2195" spans="1:4" x14ac:dyDescent="0.25">
      <c r="A2195" t="s">
        <v>3480</v>
      </c>
      <c r="B2195">
        <v>4</v>
      </c>
      <c r="C2195">
        <v>1.0997712475805032E-4</v>
      </c>
      <c r="D2195">
        <v>-9.1152381705428578</v>
      </c>
    </row>
    <row r="2196" spans="1:4" x14ac:dyDescent="0.25">
      <c r="A2196" t="s">
        <v>2319</v>
      </c>
      <c r="B2196">
        <v>10</v>
      </c>
      <c r="C2196">
        <v>2.4194967446771072E-4</v>
      </c>
      <c r="D2196">
        <v>-8.3267808101785867</v>
      </c>
    </row>
    <row r="2197" spans="1:4" x14ac:dyDescent="0.25">
      <c r="A2197" t="s">
        <v>3481</v>
      </c>
      <c r="B2197">
        <v>4</v>
      </c>
      <c r="C2197">
        <v>1.0997712475805032E-4</v>
      </c>
      <c r="D2197">
        <v>-9.1152381705428578</v>
      </c>
    </row>
    <row r="2198" spans="1:4" x14ac:dyDescent="0.25">
      <c r="A2198" t="s">
        <v>3482</v>
      </c>
      <c r="B2198">
        <v>3</v>
      </c>
      <c r="C2198">
        <v>8.7981699806440264E-5</v>
      </c>
      <c r="D2198">
        <v>-9.3383817218570666</v>
      </c>
    </row>
    <row r="2199" spans="1:4" x14ac:dyDescent="0.25">
      <c r="A2199" t="s">
        <v>2320</v>
      </c>
      <c r="B2199">
        <v>7</v>
      </c>
      <c r="C2199">
        <v>1.7596339961288053E-4</v>
      </c>
      <c r="D2199">
        <v>-8.6452345412971212</v>
      </c>
    </row>
    <row r="2200" spans="1:4" x14ac:dyDescent="0.25">
      <c r="A2200" t="s">
        <v>2321</v>
      </c>
      <c r="B2200">
        <v>6</v>
      </c>
      <c r="C2200">
        <v>1.5396797466127045E-4</v>
      </c>
      <c r="D2200">
        <v>-8.7787659339216439</v>
      </c>
    </row>
    <row r="2201" spans="1:4" x14ac:dyDescent="0.25">
      <c r="A2201" t="s">
        <v>3483</v>
      </c>
      <c r="B2201">
        <v>6</v>
      </c>
      <c r="C2201">
        <v>1.5396797466127045E-4</v>
      </c>
      <c r="D2201">
        <v>-8.7787659339216439</v>
      </c>
    </row>
    <row r="2202" spans="1:4" x14ac:dyDescent="0.25">
      <c r="A2202" t="s">
        <v>2322</v>
      </c>
      <c r="B2202">
        <v>5</v>
      </c>
      <c r="C2202">
        <v>1.3197254970966039E-4</v>
      </c>
      <c r="D2202">
        <v>-8.9329166137489029</v>
      </c>
    </row>
    <row r="2203" spans="1:4" x14ac:dyDescent="0.25">
      <c r="A2203" t="s">
        <v>3484</v>
      </c>
      <c r="B2203">
        <v>3</v>
      </c>
      <c r="C2203">
        <v>8.7981699806440264E-5</v>
      </c>
      <c r="D2203">
        <v>-9.3383817218570666</v>
      </c>
    </row>
    <row r="2204" spans="1:4" x14ac:dyDescent="0.25">
      <c r="A2204" t="s">
        <v>3485</v>
      </c>
      <c r="B2204">
        <v>7</v>
      </c>
      <c r="C2204">
        <v>1.7596339961288053E-4</v>
      </c>
      <c r="D2204">
        <v>-8.6452345412971212</v>
      </c>
    </row>
    <row r="2205" spans="1:4" x14ac:dyDescent="0.25">
      <c r="A2205" t="s">
        <v>3486</v>
      </c>
      <c r="B2205">
        <v>7</v>
      </c>
      <c r="C2205">
        <v>1.7596339961288053E-4</v>
      </c>
      <c r="D2205">
        <v>-8.6452345412971212</v>
      </c>
    </row>
    <row r="2206" spans="1:4" x14ac:dyDescent="0.25">
      <c r="A2206" t="s">
        <v>2324</v>
      </c>
      <c r="B2206">
        <v>3</v>
      </c>
      <c r="C2206">
        <v>8.7981699806440264E-5</v>
      </c>
      <c r="D2206">
        <v>-9.3383817218570666</v>
      </c>
    </row>
    <row r="2207" spans="1:4" x14ac:dyDescent="0.25">
      <c r="A2207" t="s">
        <v>3487</v>
      </c>
      <c r="B2207">
        <v>5</v>
      </c>
      <c r="C2207">
        <v>1.3197254970966039E-4</v>
      </c>
      <c r="D2207">
        <v>-8.9329166137489029</v>
      </c>
    </row>
    <row r="2208" spans="1:4" x14ac:dyDescent="0.25">
      <c r="A2208" t="s">
        <v>2325</v>
      </c>
      <c r="B2208">
        <v>7</v>
      </c>
      <c r="C2208">
        <v>1.7596339961288053E-4</v>
      </c>
      <c r="D2208">
        <v>-8.6452345412971212</v>
      </c>
    </row>
    <row r="2209" spans="1:4" x14ac:dyDescent="0.25">
      <c r="A2209" t="s">
        <v>3488</v>
      </c>
      <c r="B2209">
        <v>3</v>
      </c>
      <c r="C2209">
        <v>8.7981699806440264E-5</v>
      </c>
      <c r="D2209">
        <v>-9.3383817218570666</v>
      </c>
    </row>
    <row r="2210" spans="1:4" x14ac:dyDescent="0.25">
      <c r="A2210" t="s">
        <v>3489</v>
      </c>
      <c r="B2210">
        <v>3</v>
      </c>
      <c r="C2210">
        <v>8.7981699806440264E-5</v>
      </c>
      <c r="D2210">
        <v>-9.3383817218570666</v>
      </c>
    </row>
    <row r="2211" spans="1:4" x14ac:dyDescent="0.25">
      <c r="A2211" t="s">
        <v>3490</v>
      </c>
      <c r="B2211">
        <v>3</v>
      </c>
      <c r="C2211">
        <v>8.7981699806440264E-5</v>
      </c>
      <c r="D2211">
        <v>-9.3383817218570666</v>
      </c>
    </row>
    <row r="2212" spans="1:4" x14ac:dyDescent="0.25">
      <c r="A2212" t="s">
        <v>2326</v>
      </c>
      <c r="B2212">
        <v>21</v>
      </c>
      <c r="C2212">
        <v>4.8389934893542145E-4</v>
      </c>
      <c r="D2212">
        <v>-7.6336336296186413</v>
      </c>
    </row>
    <row r="2213" spans="1:4" x14ac:dyDescent="0.25">
      <c r="A2213" t="s">
        <v>3491</v>
      </c>
      <c r="B2213">
        <v>5</v>
      </c>
      <c r="C2213">
        <v>1.3197254970966039E-4</v>
      </c>
      <c r="D2213">
        <v>-8.9329166137489029</v>
      </c>
    </row>
    <row r="2214" spans="1:4" x14ac:dyDescent="0.25">
      <c r="A2214" t="s">
        <v>2327</v>
      </c>
      <c r="B2214">
        <v>25</v>
      </c>
      <c r="C2214">
        <v>5.7188104874186167E-4</v>
      </c>
      <c r="D2214">
        <v>-7.4665795449554757</v>
      </c>
    </row>
    <row r="2215" spans="1:4" x14ac:dyDescent="0.25">
      <c r="A2215" t="s">
        <v>2329</v>
      </c>
      <c r="B2215">
        <v>45</v>
      </c>
      <c r="C2215">
        <v>1.011789547774063E-3</v>
      </c>
      <c r="D2215">
        <v>-6.8960346864878623</v>
      </c>
    </row>
    <row r="2216" spans="1:4" x14ac:dyDescent="0.25">
      <c r="A2216" t="s">
        <v>3492</v>
      </c>
      <c r="B2216">
        <v>3</v>
      </c>
      <c r="C2216">
        <v>8.7981699806440264E-5</v>
      </c>
      <c r="D2216">
        <v>-9.3383817218570666</v>
      </c>
    </row>
    <row r="2217" spans="1:4" x14ac:dyDescent="0.25">
      <c r="A2217" t="s">
        <v>2330</v>
      </c>
      <c r="B2217">
        <v>167</v>
      </c>
      <c r="C2217">
        <v>3.6952313918704911E-3</v>
      </c>
      <c r="D2217">
        <v>-5.6007121035736986</v>
      </c>
    </row>
    <row r="2218" spans="1:4" x14ac:dyDescent="0.25">
      <c r="A2218" t="s">
        <v>2331</v>
      </c>
      <c r="B2218">
        <v>11</v>
      </c>
      <c r="C2218">
        <v>2.6394509941932078E-4</v>
      </c>
      <c r="D2218">
        <v>-8.2397694331889575</v>
      </c>
    </row>
    <row r="2219" spans="1:4" x14ac:dyDescent="0.25">
      <c r="A2219" t="s">
        <v>3493</v>
      </c>
      <c r="B2219">
        <v>3</v>
      </c>
      <c r="C2219">
        <v>8.7981699806440264E-5</v>
      </c>
      <c r="D2219">
        <v>-9.3383817218570666</v>
      </c>
    </row>
    <row r="2220" spans="1:4" x14ac:dyDescent="0.25">
      <c r="A2220" t="s">
        <v>2332</v>
      </c>
      <c r="B2220">
        <v>103</v>
      </c>
      <c r="C2220">
        <v>2.2875241949674467E-3</v>
      </c>
      <c r="D2220">
        <v>-6.0802851838355849</v>
      </c>
    </row>
    <row r="2221" spans="1:4" x14ac:dyDescent="0.25">
      <c r="A2221" t="s">
        <v>2333</v>
      </c>
      <c r="B2221">
        <v>3</v>
      </c>
      <c r="C2221">
        <v>8.7981699806440264E-5</v>
      </c>
      <c r="D2221">
        <v>-9.3383817218570666</v>
      </c>
    </row>
    <row r="2222" spans="1:4" x14ac:dyDescent="0.25">
      <c r="A2222" t="s">
        <v>2334</v>
      </c>
      <c r="B2222">
        <v>244</v>
      </c>
      <c r="C2222">
        <v>5.3888791131444661E-3</v>
      </c>
      <c r="D2222">
        <v>-5.22341787243223</v>
      </c>
    </row>
    <row r="2223" spans="1:4" x14ac:dyDescent="0.25">
      <c r="A2223" t="s">
        <v>2335</v>
      </c>
      <c r="B2223">
        <v>5</v>
      </c>
      <c r="C2223">
        <v>1.3197254970966039E-4</v>
      </c>
      <c r="D2223">
        <v>-8.9329166137489029</v>
      </c>
    </row>
    <row r="2224" spans="1:4" x14ac:dyDescent="0.25">
      <c r="A2224" t="s">
        <v>2336</v>
      </c>
      <c r="B2224">
        <v>11</v>
      </c>
      <c r="C2224">
        <v>2.6394509941932078E-4</v>
      </c>
      <c r="D2224">
        <v>-8.2397694331889575</v>
      </c>
    </row>
    <row r="2225" spans="1:4" x14ac:dyDescent="0.25">
      <c r="A2225" t="s">
        <v>2337</v>
      </c>
      <c r="B2225">
        <v>8</v>
      </c>
      <c r="C2225">
        <v>1.9795882456449058E-4</v>
      </c>
      <c r="D2225">
        <v>-8.5274515056407374</v>
      </c>
    </row>
    <row r="2226" spans="1:4" x14ac:dyDescent="0.25">
      <c r="A2226" t="s">
        <v>2338</v>
      </c>
      <c r="B2226">
        <v>2484</v>
      </c>
      <c r="C2226">
        <v>5.4658631004751011E-2</v>
      </c>
      <c r="D2226">
        <v>-2.9066481444462284</v>
      </c>
    </row>
    <row r="2227" spans="1:4" x14ac:dyDescent="0.25">
      <c r="A2227" t="s">
        <v>2339</v>
      </c>
      <c r="B2227">
        <v>44</v>
      </c>
      <c r="C2227">
        <v>9.8979412282245295E-4</v>
      </c>
      <c r="D2227">
        <v>-6.9180135932066378</v>
      </c>
    </row>
    <row r="2228" spans="1:4" x14ac:dyDescent="0.25">
      <c r="A2228" t="s">
        <v>2340</v>
      </c>
      <c r="B2228">
        <v>131</v>
      </c>
      <c r="C2228">
        <v>2.9033960936125287E-3</v>
      </c>
      <c r="D2228">
        <v>-5.8418741603905868</v>
      </c>
    </row>
    <row r="2229" spans="1:4" x14ac:dyDescent="0.25">
      <c r="A2229" t="s">
        <v>2341</v>
      </c>
      <c r="B2229">
        <v>20</v>
      </c>
      <c r="C2229">
        <v>4.6190392398381139E-4</v>
      </c>
      <c r="D2229">
        <v>-7.6801536452535339</v>
      </c>
    </row>
    <row r="2230" spans="1:4" x14ac:dyDescent="0.25">
      <c r="A2230" t="s">
        <v>2343</v>
      </c>
      <c r="B2230">
        <v>3</v>
      </c>
      <c r="C2230">
        <v>8.7981699806440264E-5</v>
      </c>
      <c r="D2230">
        <v>-9.3383817218570666</v>
      </c>
    </row>
    <row r="2231" spans="1:4" x14ac:dyDescent="0.25">
      <c r="A2231" t="s">
        <v>2344</v>
      </c>
      <c r="B2231">
        <v>30</v>
      </c>
      <c r="C2231">
        <v>6.8185817349991206E-4</v>
      </c>
      <c r="D2231">
        <v>-7.2906888784918111</v>
      </c>
    </row>
    <row r="2232" spans="1:4" x14ac:dyDescent="0.25">
      <c r="A2232" t="s">
        <v>2346</v>
      </c>
      <c r="B2232">
        <v>4</v>
      </c>
      <c r="C2232">
        <v>1.0997712475805032E-4</v>
      </c>
      <c r="D2232">
        <v>-9.1152381705428578</v>
      </c>
    </row>
    <row r="2233" spans="1:4" x14ac:dyDescent="0.25">
      <c r="A2233" t="s">
        <v>2347</v>
      </c>
      <c r="B2233">
        <v>39</v>
      </c>
      <c r="C2233">
        <v>8.7981699806440256E-4</v>
      </c>
      <c r="D2233">
        <v>-7.0357966288630216</v>
      </c>
    </row>
    <row r="2234" spans="1:4" x14ac:dyDescent="0.25">
      <c r="A2234" t="s">
        <v>2348</v>
      </c>
      <c r="B2234">
        <v>49</v>
      </c>
      <c r="C2234">
        <v>1.0997712475805032E-3</v>
      </c>
      <c r="D2234">
        <v>-6.812653077548811</v>
      </c>
    </row>
    <row r="2235" spans="1:4" x14ac:dyDescent="0.25">
      <c r="A2235" t="s">
        <v>2352</v>
      </c>
      <c r="B2235">
        <v>4</v>
      </c>
      <c r="C2235">
        <v>1.0997712475805032E-4</v>
      </c>
      <c r="D2235">
        <v>-9.1152381705428578</v>
      </c>
    </row>
    <row r="2236" spans="1:4" x14ac:dyDescent="0.25">
      <c r="A2236" t="s">
        <v>2353</v>
      </c>
      <c r="B2236">
        <v>8</v>
      </c>
      <c r="C2236">
        <v>1.9795882456449058E-4</v>
      </c>
      <c r="D2236">
        <v>-8.5274515056407374</v>
      </c>
    </row>
    <row r="2237" spans="1:4" x14ac:dyDescent="0.25">
      <c r="A2237" t="s">
        <v>2354</v>
      </c>
      <c r="B2237">
        <v>5</v>
      </c>
      <c r="C2237">
        <v>1.3197254970966039E-4</v>
      </c>
      <c r="D2237">
        <v>-8.9329166137489029</v>
      </c>
    </row>
    <row r="2238" spans="1:4" x14ac:dyDescent="0.25">
      <c r="A2238" t="s">
        <v>2357</v>
      </c>
      <c r="B2238">
        <v>6</v>
      </c>
      <c r="C2238">
        <v>1.5396797466127045E-4</v>
      </c>
      <c r="D2238">
        <v>-8.7787659339216439</v>
      </c>
    </row>
    <row r="2239" spans="1:4" x14ac:dyDescent="0.25">
      <c r="A2239" t="s">
        <v>2358</v>
      </c>
      <c r="B2239">
        <v>431</v>
      </c>
      <c r="C2239">
        <v>9.5020235790955476E-3</v>
      </c>
      <c r="D2239">
        <v>-4.6562504947328476</v>
      </c>
    </row>
    <row r="2240" spans="1:4" x14ac:dyDescent="0.25">
      <c r="A2240" t="s">
        <v>2359</v>
      </c>
      <c r="B2240">
        <v>8</v>
      </c>
      <c r="C2240">
        <v>1.9795882456449058E-4</v>
      </c>
      <c r="D2240">
        <v>-8.5274515056407374</v>
      </c>
    </row>
    <row r="2241" spans="1:4" x14ac:dyDescent="0.25">
      <c r="A2241" t="s">
        <v>2360</v>
      </c>
      <c r="B2241">
        <v>7</v>
      </c>
      <c r="C2241">
        <v>1.7596339961288053E-4</v>
      </c>
      <c r="D2241">
        <v>-8.6452345412971212</v>
      </c>
    </row>
    <row r="2242" spans="1:4" x14ac:dyDescent="0.25">
      <c r="A2242" t="s">
        <v>3494</v>
      </c>
      <c r="B2242">
        <v>3</v>
      </c>
      <c r="C2242">
        <v>8.7981699806440264E-5</v>
      </c>
      <c r="D2242">
        <v>-9.3383817218570666</v>
      </c>
    </row>
    <row r="2243" spans="1:4" x14ac:dyDescent="0.25">
      <c r="A2243" t="s">
        <v>2361</v>
      </c>
      <c r="B2243">
        <v>42</v>
      </c>
      <c r="C2243">
        <v>9.4580327291923284E-4</v>
      </c>
      <c r="D2243">
        <v>-6.9634759672833946</v>
      </c>
    </row>
    <row r="2244" spans="1:4" x14ac:dyDescent="0.25">
      <c r="A2244" t="s">
        <v>2364</v>
      </c>
      <c r="B2244">
        <v>16</v>
      </c>
      <c r="C2244">
        <v>3.7392222417737111E-4</v>
      </c>
      <c r="D2244">
        <v>-7.8914627389207412</v>
      </c>
    </row>
    <row r="2245" spans="1:4" x14ac:dyDescent="0.25">
      <c r="A2245" t="s">
        <v>2365</v>
      </c>
      <c r="B2245">
        <v>4</v>
      </c>
      <c r="C2245">
        <v>1.0997712475805032E-4</v>
      </c>
      <c r="D2245">
        <v>-9.1152381705428578</v>
      </c>
    </row>
    <row r="2246" spans="1:4" x14ac:dyDescent="0.25">
      <c r="A2246" t="s">
        <v>2367</v>
      </c>
      <c r="B2246">
        <v>5</v>
      </c>
      <c r="C2246">
        <v>1.3197254970966039E-4</v>
      </c>
      <c r="D2246">
        <v>-8.9329166137489029</v>
      </c>
    </row>
    <row r="2247" spans="1:4" x14ac:dyDescent="0.25">
      <c r="A2247" t="s">
        <v>2370</v>
      </c>
      <c r="B2247">
        <v>16</v>
      </c>
      <c r="C2247">
        <v>3.7392222417737111E-4</v>
      </c>
      <c r="D2247">
        <v>-7.8914627389207412</v>
      </c>
    </row>
    <row r="2248" spans="1:4" x14ac:dyDescent="0.25">
      <c r="A2248" t="s">
        <v>3495</v>
      </c>
      <c r="B2248">
        <v>6</v>
      </c>
      <c r="C2248">
        <v>1.5396797466127045E-4</v>
      </c>
      <c r="D2248">
        <v>-8.7787659339216439</v>
      </c>
    </row>
    <row r="2249" spans="1:4" x14ac:dyDescent="0.25">
      <c r="A2249" t="s">
        <v>2372</v>
      </c>
      <c r="B2249">
        <v>16</v>
      </c>
      <c r="C2249">
        <v>3.7392222417737111E-4</v>
      </c>
      <c r="D2249">
        <v>-7.8914627389207412</v>
      </c>
    </row>
    <row r="2250" spans="1:4" x14ac:dyDescent="0.25">
      <c r="A2250" t="s">
        <v>2373</v>
      </c>
      <c r="B2250">
        <v>9</v>
      </c>
      <c r="C2250">
        <v>2.1995424951610064E-4</v>
      </c>
      <c r="D2250">
        <v>-8.4220909899829124</v>
      </c>
    </row>
    <row r="2251" spans="1:4" x14ac:dyDescent="0.25">
      <c r="A2251" t="s">
        <v>2374</v>
      </c>
      <c r="B2251">
        <v>3</v>
      </c>
      <c r="C2251">
        <v>8.7981699806440264E-5</v>
      </c>
      <c r="D2251">
        <v>-9.3383817218570666</v>
      </c>
    </row>
    <row r="2252" spans="1:4" x14ac:dyDescent="0.25">
      <c r="A2252" t="s">
        <v>2375</v>
      </c>
      <c r="B2252">
        <v>3</v>
      </c>
      <c r="C2252">
        <v>8.7981699806440264E-5</v>
      </c>
      <c r="D2252">
        <v>-9.3383817218570666</v>
      </c>
    </row>
    <row r="2253" spans="1:4" x14ac:dyDescent="0.25">
      <c r="A2253" t="s">
        <v>3496</v>
      </c>
      <c r="B2253">
        <v>3</v>
      </c>
      <c r="C2253">
        <v>8.7981699806440264E-5</v>
      </c>
      <c r="D2253">
        <v>-9.3383817218570666</v>
      </c>
    </row>
    <row r="2254" spans="1:4" x14ac:dyDescent="0.25">
      <c r="A2254" t="s">
        <v>2377</v>
      </c>
      <c r="B2254">
        <v>81</v>
      </c>
      <c r="C2254">
        <v>1.8036248460320252E-3</v>
      </c>
      <c r="D2254">
        <v>-6.3179568357127041</v>
      </c>
    </row>
    <row r="2255" spans="1:4" x14ac:dyDescent="0.25">
      <c r="A2255" t="s">
        <v>2378</v>
      </c>
      <c r="B2255">
        <v>7</v>
      </c>
      <c r="C2255">
        <v>1.7596339961288053E-4</v>
      </c>
      <c r="D2255">
        <v>-8.6452345412971212</v>
      </c>
    </row>
    <row r="2256" spans="1:4" x14ac:dyDescent="0.25">
      <c r="A2256" t="s">
        <v>2380</v>
      </c>
      <c r="B2256">
        <v>5</v>
      </c>
      <c r="C2256">
        <v>1.3197254970966039E-4</v>
      </c>
      <c r="D2256">
        <v>-8.9329166137489029</v>
      </c>
    </row>
    <row r="2257" spans="1:4" x14ac:dyDescent="0.25">
      <c r="A2257" t="s">
        <v>3497</v>
      </c>
      <c r="B2257">
        <v>4</v>
      </c>
      <c r="C2257">
        <v>1.0997712475805032E-4</v>
      </c>
      <c r="D2257">
        <v>-9.1152381705428578</v>
      </c>
    </row>
    <row r="2258" spans="1:4" x14ac:dyDescent="0.25">
      <c r="A2258" t="s">
        <v>2382</v>
      </c>
      <c r="B2258">
        <v>1891</v>
      </c>
      <c r="C2258">
        <v>4.1615344008446242E-2</v>
      </c>
      <c r="D2258">
        <v>-3.179286333365134</v>
      </c>
    </row>
    <row r="2259" spans="1:4" x14ac:dyDescent="0.25">
      <c r="A2259" t="s">
        <v>2383</v>
      </c>
      <c r="B2259">
        <v>29</v>
      </c>
      <c r="C2259">
        <v>6.59862748548302E-4</v>
      </c>
      <c r="D2259">
        <v>-7.3234787013148024</v>
      </c>
    </row>
    <row r="2260" spans="1:4" x14ac:dyDescent="0.25">
      <c r="A2260" t="s">
        <v>2384</v>
      </c>
      <c r="B2260">
        <v>260</v>
      </c>
      <c r="C2260">
        <v>5.740805912370227E-3</v>
      </c>
      <c r="D2260">
        <v>-5.1601556756542637</v>
      </c>
    </row>
    <row r="2261" spans="1:4" x14ac:dyDescent="0.25">
      <c r="A2261" t="s">
        <v>2386</v>
      </c>
      <c r="B2261">
        <v>14</v>
      </c>
      <c r="C2261">
        <v>3.29931374274151E-4</v>
      </c>
      <c r="D2261">
        <v>-8.0166258818747469</v>
      </c>
    </row>
    <row r="2262" spans="1:4" x14ac:dyDescent="0.25">
      <c r="A2262" t="s">
        <v>2387</v>
      </c>
      <c r="B2262">
        <v>21</v>
      </c>
      <c r="C2262">
        <v>4.8389934893542145E-4</v>
      </c>
      <c r="D2262">
        <v>-7.6336336296186413</v>
      </c>
    </row>
    <row r="2263" spans="1:4" x14ac:dyDescent="0.25">
      <c r="A2263" t="s">
        <v>2388</v>
      </c>
      <c r="B2263">
        <v>25</v>
      </c>
      <c r="C2263">
        <v>5.7188104874186167E-4</v>
      </c>
      <c r="D2263">
        <v>-7.4665795449554757</v>
      </c>
    </row>
    <row r="2264" spans="1:4" x14ac:dyDescent="0.25">
      <c r="A2264" t="s">
        <v>2389</v>
      </c>
      <c r="B2264">
        <v>6</v>
      </c>
      <c r="C2264">
        <v>1.5396797466127045E-4</v>
      </c>
      <c r="D2264">
        <v>-8.7787659339216439</v>
      </c>
    </row>
    <row r="2265" spans="1:4" x14ac:dyDescent="0.25">
      <c r="A2265" t="s">
        <v>3498</v>
      </c>
      <c r="B2265">
        <v>4</v>
      </c>
      <c r="C2265">
        <v>1.0997712475805032E-4</v>
      </c>
      <c r="D2265">
        <v>-9.1152381705428578</v>
      </c>
    </row>
    <row r="2266" spans="1:4" x14ac:dyDescent="0.25">
      <c r="A2266" t="s">
        <v>3499</v>
      </c>
      <c r="B2266">
        <v>3</v>
      </c>
      <c r="C2266">
        <v>8.7981699806440264E-5</v>
      </c>
      <c r="D2266">
        <v>-9.3383817218570666</v>
      </c>
    </row>
    <row r="2267" spans="1:4" x14ac:dyDescent="0.25">
      <c r="A2267" t="s">
        <v>2390</v>
      </c>
      <c r="B2267">
        <v>28</v>
      </c>
      <c r="C2267">
        <v>6.3786732359669184E-4</v>
      </c>
      <c r="D2267">
        <v>-7.3573802529904837</v>
      </c>
    </row>
    <row r="2268" spans="1:4" x14ac:dyDescent="0.25">
      <c r="A2268" t="s">
        <v>2391</v>
      </c>
      <c r="B2268">
        <v>25</v>
      </c>
      <c r="C2268">
        <v>5.7188104874186167E-4</v>
      </c>
      <c r="D2268">
        <v>-7.4665795449554757</v>
      </c>
    </row>
    <row r="2269" spans="1:4" x14ac:dyDescent="0.25">
      <c r="A2269" t="s">
        <v>2394</v>
      </c>
      <c r="B2269">
        <v>10</v>
      </c>
      <c r="C2269">
        <v>2.4194967446771072E-4</v>
      </c>
      <c r="D2269">
        <v>-8.3267808101785867</v>
      </c>
    </row>
    <row r="2270" spans="1:4" x14ac:dyDescent="0.25">
      <c r="A2270" t="s">
        <v>2395</v>
      </c>
      <c r="B2270">
        <v>9</v>
      </c>
      <c r="C2270">
        <v>2.1995424951610064E-4</v>
      </c>
      <c r="D2270">
        <v>-8.4220909899829124</v>
      </c>
    </row>
    <row r="2271" spans="1:4" x14ac:dyDescent="0.25">
      <c r="A2271" t="s">
        <v>2398</v>
      </c>
      <c r="B2271">
        <v>7</v>
      </c>
      <c r="C2271">
        <v>1.7596339961288053E-4</v>
      </c>
      <c r="D2271">
        <v>-8.6452345412971212</v>
      </c>
    </row>
    <row r="2272" spans="1:4" x14ac:dyDescent="0.25">
      <c r="A2272" t="s">
        <v>3500</v>
      </c>
      <c r="B2272">
        <v>4</v>
      </c>
      <c r="C2272">
        <v>1.0997712475805032E-4</v>
      </c>
      <c r="D2272">
        <v>-9.1152381705428578</v>
      </c>
    </row>
    <row r="2273" spans="1:4" x14ac:dyDescent="0.25">
      <c r="A2273" t="s">
        <v>3501</v>
      </c>
      <c r="B2273">
        <v>3</v>
      </c>
      <c r="C2273">
        <v>8.7981699806440264E-5</v>
      </c>
      <c r="D2273">
        <v>-9.3383817218570666</v>
      </c>
    </row>
    <row r="2274" spans="1:4" x14ac:dyDescent="0.25">
      <c r="A2274" t="s">
        <v>3502</v>
      </c>
      <c r="B2274">
        <v>6</v>
      </c>
      <c r="C2274">
        <v>1.5396797466127045E-4</v>
      </c>
      <c r="D2274">
        <v>-8.7787659339216439</v>
      </c>
    </row>
    <row r="2275" spans="1:4" x14ac:dyDescent="0.25">
      <c r="A2275" t="s">
        <v>2401</v>
      </c>
      <c r="B2275">
        <v>21</v>
      </c>
      <c r="C2275">
        <v>4.8389934893542145E-4</v>
      </c>
      <c r="D2275">
        <v>-7.6336336296186413</v>
      </c>
    </row>
    <row r="2276" spans="1:4" x14ac:dyDescent="0.25">
      <c r="A2276" t="s">
        <v>3503</v>
      </c>
      <c r="B2276">
        <v>10</v>
      </c>
      <c r="C2276">
        <v>2.4194967446771072E-4</v>
      </c>
      <c r="D2276">
        <v>-8.3267808101785867</v>
      </c>
    </row>
    <row r="2277" spans="1:4" x14ac:dyDescent="0.25">
      <c r="A2277" t="s">
        <v>2402</v>
      </c>
      <c r="B2277">
        <v>7</v>
      </c>
      <c r="C2277">
        <v>1.7596339961288053E-4</v>
      </c>
      <c r="D2277">
        <v>-8.6452345412971212</v>
      </c>
    </row>
    <row r="2278" spans="1:4" x14ac:dyDescent="0.25">
      <c r="A2278" t="s">
        <v>3504</v>
      </c>
      <c r="B2278">
        <v>3</v>
      </c>
      <c r="C2278">
        <v>8.7981699806440264E-5</v>
      </c>
      <c r="D2278">
        <v>-9.3383817218570666</v>
      </c>
    </row>
    <row r="2279" spans="1:4" x14ac:dyDescent="0.25">
      <c r="A2279" t="s">
        <v>2405</v>
      </c>
      <c r="B2279">
        <v>3</v>
      </c>
      <c r="C2279">
        <v>8.7981699806440264E-5</v>
      </c>
      <c r="D2279">
        <v>-9.3383817218570666</v>
      </c>
    </row>
    <row r="2280" spans="1:4" x14ac:dyDescent="0.25">
      <c r="A2280" t="s">
        <v>2406</v>
      </c>
      <c r="B2280">
        <v>19</v>
      </c>
      <c r="C2280">
        <v>4.3990849903220128E-4</v>
      </c>
      <c r="D2280">
        <v>-7.7289438094229661</v>
      </c>
    </row>
    <row r="2281" spans="1:4" x14ac:dyDescent="0.25">
      <c r="A2281" t="s">
        <v>3505</v>
      </c>
      <c r="B2281">
        <v>3</v>
      </c>
      <c r="C2281">
        <v>8.7981699806440264E-5</v>
      </c>
      <c r="D2281">
        <v>-9.3383817218570666</v>
      </c>
    </row>
    <row r="2282" spans="1:4" x14ac:dyDescent="0.25">
      <c r="A2282" t="s">
        <v>3506</v>
      </c>
      <c r="B2282">
        <v>3</v>
      </c>
      <c r="C2282">
        <v>8.7981699806440264E-5</v>
      </c>
      <c r="D2282">
        <v>-9.3383817218570666</v>
      </c>
    </row>
    <row r="2283" spans="1:4" x14ac:dyDescent="0.25">
      <c r="A2283" t="s">
        <v>3507</v>
      </c>
      <c r="B2283">
        <v>5</v>
      </c>
      <c r="C2283">
        <v>1.3197254970966039E-4</v>
      </c>
      <c r="D2283">
        <v>-8.9329166137489029</v>
      </c>
    </row>
    <row r="2284" spans="1:4" x14ac:dyDescent="0.25">
      <c r="A2284" t="s">
        <v>2407</v>
      </c>
      <c r="B2284">
        <v>15</v>
      </c>
      <c r="C2284">
        <v>3.5192679922576106E-4</v>
      </c>
      <c r="D2284">
        <v>-7.9520873607371758</v>
      </c>
    </row>
    <row r="2285" spans="1:4" x14ac:dyDescent="0.25">
      <c r="A2285" t="s">
        <v>3508</v>
      </c>
      <c r="B2285">
        <v>3</v>
      </c>
      <c r="C2285">
        <v>8.7981699806440264E-5</v>
      </c>
      <c r="D2285">
        <v>-9.3383817218570666</v>
      </c>
    </row>
    <row r="2286" spans="1:4" x14ac:dyDescent="0.25">
      <c r="A2286" t="s">
        <v>3509</v>
      </c>
      <c r="B2286">
        <v>14</v>
      </c>
      <c r="C2286">
        <v>3.29931374274151E-4</v>
      </c>
      <c r="D2286">
        <v>-8.0166258818747469</v>
      </c>
    </row>
    <row r="2287" spans="1:4" x14ac:dyDescent="0.25">
      <c r="A2287" t="s">
        <v>2409</v>
      </c>
      <c r="B2287">
        <v>8</v>
      </c>
      <c r="C2287">
        <v>1.9795882456449058E-4</v>
      </c>
      <c r="D2287">
        <v>-8.5274515056407374</v>
      </c>
    </row>
    <row r="2288" spans="1:4" x14ac:dyDescent="0.25">
      <c r="A2288" t="s">
        <v>3510</v>
      </c>
      <c r="B2288">
        <v>11</v>
      </c>
      <c r="C2288">
        <v>2.6394509941932078E-4</v>
      </c>
      <c r="D2288">
        <v>-8.2397694331889575</v>
      </c>
    </row>
    <row r="2289" spans="1:4" x14ac:dyDescent="0.25">
      <c r="A2289" t="s">
        <v>2411</v>
      </c>
      <c r="B2289">
        <v>6</v>
      </c>
      <c r="C2289">
        <v>1.5396797466127045E-4</v>
      </c>
      <c r="D2289">
        <v>-8.7787659339216439</v>
      </c>
    </row>
    <row r="2290" spans="1:4" x14ac:dyDescent="0.25">
      <c r="A2290" t="s">
        <v>2414</v>
      </c>
      <c r="B2290">
        <v>3</v>
      </c>
      <c r="C2290">
        <v>8.7981699806440264E-5</v>
      </c>
      <c r="D2290">
        <v>-9.3383817218570666</v>
      </c>
    </row>
    <row r="2291" spans="1:4" x14ac:dyDescent="0.25">
      <c r="A2291" t="s">
        <v>2415</v>
      </c>
      <c r="B2291">
        <v>5</v>
      </c>
      <c r="C2291">
        <v>1.3197254970966039E-4</v>
      </c>
      <c r="D2291">
        <v>-8.9329166137489029</v>
      </c>
    </row>
    <row r="2292" spans="1:4" x14ac:dyDescent="0.25">
      <c r="A2292" t="s">
        <v>2416</v>
      </c>
      <c r="B2292">
        <v>4</v>
      </c>
      <c r="C2292">
        <v>1.0997712475805032E-4</v>
      </c>
      <c r="D2292">
        <v>-9.1152381705428578</v>
      </c>
    </row>
    <row r="2293" spans="1:4" x14ac:dyDescent="0.25">
      <c r="A2293" t="s">
        <v>3511</v>
      </c>
      <c r="B2293">
        <v>4</v>
      </c>
      <c r="C2293">
        <v>1.0997712475805032E-4</v>
      </c>
      <c r="D2293">
        <v>-9.1152381705428578</v>
      </c>
    </row>
    <row r="2294" spans="1:4" x14ac:dyDescent="0.25">
      <c r="A2294" t="s">
        <v>3512</v>
      </c>
      <c r="B2294">
        <v>3</v>
      </c>
      <c r="C2294">
        <v>8.7981699806440264E-5</v>
      </c>
      <c r="D2294">
        <v>-9.3383817218570666</v>
      </c>
    </row>
    <row r="2295" spans="1:4" x14ac:dyDescent="0.25">
      <c r="A2295" t="s">
        <v>3513</v>
      </c>
      <c r="B2295">
        <v>4</v>
      </c>
      <c r="C2295">
        <v>1.0997712475805032E-4</v>
      </c>
      <c r="D2295">
        <v>-9.1152381705428578</v>
      </c>
    </row>
    <row r="2296" spans="1:4" x14ac:dyDescent="0.25">
      <c r="A2296" t="s">
        <v>2421</v>
      </c>
      <c r="B2296">
        <v>5</v>
      </c>
      <c r="C2296">
        <v>1.3197254970966039E-4</v>
      </c>
      <c r="D2296">
        <v>-8.9329166137489029</v>
      </c>
    </row>
    <row r="2297" spans="1:4" x14ac:dyDescent="0.25">
      <c r="A2297" t="s">
        <v>2422</v>
      </c>
      <c r="B2297">
        <v>3</v>
      </c>
      <c r="C2297">
        <v>8.7981699806440264E-5</v>
      </c>
      <c r="D2297">
        <v>-9.3383817218570666</v>
      </c>
    </row>
    <row r="2298" spans="1:4" x14ac:dyDescent="0.25">
      <c r="A2298" t="s">
        <v>3514</v>
      </c>
      <c r="B2298">
        <v>3</v>
      </c>
      <c r="C2298">
        <v>8.7981699806440264E-5</v>
      </c>
      <c r="D2298">
        <v>-9.3383817218570666</v>
      </c>
    </row>
    <row r="2299" spans="1:4" x14ac:dyDescent="0.25">
      <c r="A2299" t="s">
        <v>2423</v>
      </c>
      <c r="B2299">
        <v>7</v>
      </c>
      <c r="C2299">
        <v>1.7596339961288053E-4</v>
      </c>
      <c r="D2299">
        <v>-8.6452345412971212</v>
      </c>
    </row>
    <row r="2300" spans="1:4" x14ac:dyDescent="0.25">
      <c r="A2300" t="s">
        <v>3515</v>
      </c>
      <c r="B2300">
        <v>3</v>
      </c>
      <c r="C2300">
        <v>8.7981699806440264E-5</v>
      </c>
      <c r="D2300">
        <v>-9.3383817218570666</v>
      </c>
    </row>
    <row r="2301" spans="1:4" x14ac:dyDescent="0.25">
      <c r="A2301" t="s">
        <v>3516</v>
      </c>
      <c r="B2301">
        <v>4</v>
      </c>
      <c r="C2301">
        <v>1.0997712475805032E-4</v>
      </c>
      <c r="D2301">
        <v>-9.1152381705428578</v>
      </c>
    </row>
    <row r="2302" spans="1:4" x14ac:dyDescent="0.25">
      <c r="A2302" t="s">
        <v>2424</v>
      </c>
      <c r="B2302">
        <v>12</v>
      </c>
      <c r="C2302">
        <v>2.8594052437093084E-4</v>
      </c>
      <c r="D2302">
        <v>-8.1597267255154211</v>
      </c>
    </row>
    <row r="2303" spans="1:4" x14ac:dyDescent="0.25">
      <c r="A2303" t="s">
        <v>2425</v>
      </c>
      <c r="B2303">
        <v>6</v>
      </c>
      <c r="C2303">
        <v>1.5396797466127045E-4</v>
      </c>
      <c r="D2303">
        <v>-8.7787659339216439</v>
      </c>
    </row>
    <row r="2304" spans="1:4" x14ac:dyDescent="0.25">
      <c r="A2304" t="s">
        <v>2426</v>
      </c>
      <c r="B2304">
        <v>38</v>
      </c>
      <c r="C2304">
        <v>8.5782157311279251E-4</v>
      </c>
      <c r="D2304">
        <v>-7.0611144368473111</v>
      </c>
    </row>
    <row r="2305" spans="1:4" x14ac:dyDescent="0.25">
      <c r="A2305" t="s">
        <v>2428</v>
      </c>
      <c r="B2305">
        <v>4</v>
      </c>
      <c r="C2305">
        <v>1.0997712475805032E-4</v>
      </c>
      <c r="D2305">
        <v>-9.1152381705428578</v>
      </c>
    </row>
    <row r="2306" spans="1:4" x14ac:dyDescent="0.25">
      <c r="A2306" t="s">
        <v>3517</v>
      </c>
      <c r="B2306">
        <v>3</v>
      </c>
      <c r="C2306">
        <v>8.7981699806440264E-5</v>
      </c>
      <c r="D2306">
        <v>-9.3383817218570666</v>
      </c>
    </row>
    <row r="2307" spans="1:4" x14ac:dyDescent="0.25">
      <c r="A2307" t="s">
        <v>2430</v>
      </c>
      <c r="B2307">
        <v>4</v>
      </c>
      <c r="C2307">
        <v>1.0997712475805032E-4</v>
      </c>
      <c r="D2307">
        <v>-9.1152381705428578</v>
      </c>
    </row>
    <row r="2308" spans="1:4" x14ac:dyDescent="0.25">
      <c r="A2308" t="s">
        <v>2432</v>
      </c>
      <c r="B2308">
        <v>5</v>
      </c>
      <c r="C2308">
        <v>1.3197254970966039E-4</v>
      </c>
      <c r="D2308">
        <v>-8.9329166137489029</v>
      </c>
    </row>
    <row r="2309" spans="1:4" x14ac:dyDescent="0.25">
      <c r="A2309" t="s">
        <v>2434</v>
      </c>
      <c r="B2309">
        <v>54</v>
      </c>
      <c r="C2309">
        <v>1.2097483723385535E-3</v>
      </c>
      <c r="D2309">
        <v>-6.7173428977444862</v>
      </c>
    </row>
    <row r="2310" spans="1:4" x14ac:dyDescent="0.25">
      <c r="A2310" t="s">
        <v>2435</v>
      </c>
      <c r="B2310">
        <v>4</v>
      </c>
      <c r="C2310">
        <v>1.0997712475805032E-4</v>
      </c>
      <c r="D2310">
        <v>-9.1152381705428578</v>
      </c>
    </row>
    <row r="2311" spans="1:4" x14ac:dyDescent="0.25">
      <c r="A2311" t="s">
        <v>3518</v>
      </c>
      <c r="B2311">
        <v>4</v>
      </c>
      <c r="C2311">
        <v>1.0997712475805032E-4</v>
      </c>
      <c r="D2311">
        <v>-9.1152381705428578</v>
      </c>
    </row>
    <row r="2312" spans="1:4" x14ac:dyDescent="0.25">
      <c r="A2312" t="s">
        <v>2442</v>
      </c>
      <c r="B2312">
        <v>23</v>
      </c>
      <c r="C2312">
        <v>5.2789019883864156E-4</v>
      </c>
      <c r="D2312">
        <v>-7.5466222526290121</v>
      </c>
    </row>
    <row r="2313" spans="1:4" x14ac:dyDescent="0.25">
      <c r="A2313" t="s">
        <v>3519</v>
      </c>
      <c r="B2313">
        <v>11</v>
      </c>
      <c r="C2313">
        <v>2.6394509941932078E-4</v>
      </c>
      <c r="D2313">
        <v>-8.2397694331889575</v>
      </c>
    </row>
    <row r="2314" spans="1:4" x14ac:dyDescent="0.25">
      <c r="A2314" t="s">
        <v>3520</v>
      </c>
      <c r="B2314">
        <v>14</v>
      </c>
      <c r="C2314">
        <v>3.29931374274151E-4</v>
      </c>
      <c r="D2314">
        <v>-8.0166258818747469</v>
      </c>
    </row>
    <row r="2315" spans="1:4" x14ac:dyDescent="0.25">
      <c r="A2315" t="s">
        <v>2443</v>
      </c>
      <c r="B2315">
        <v>5</v>
      </c>
      <c r="C2315">
        <v>1.3197254970966039E-4</v>
      </c>
      <c r="D2315">
        <v>-8.9329166137489029</v>
      </c>
    </row>
    <row r="2316" spans="1:4" x14ac:dyDescent="0.25">
      <c r="A2316" t="s">
        <v>3521</v>
      </c>
      <c r="B2316">
        <v>3</v>
      </c>
      <c r="C2316">
        <v>8.7981699806440264E-5</v>
      </c>
      <c r="D2316">
        <v>-9.3383817218570666</v>
      </c>
    </row>
    <row r="2317" spans="1:4" x14ac:dyDescent="0.25">
      <c r="A2317" t="s">
        <v>2448</v>
      </c>
      <c r="B2317">
        <v>4</v>
      </c>
      <c r="C2317">
        <v>1.0997712475805032E-4</v>
      </c>
      <c r="D2317">
        <v>-9.1152381705428578</v>
      </c>
    </row>
    <row r="2318" spans="1:4" x14ac:dyDescent="0.25">
      <c r="A2318" t="s">
        <v>2449</v>
      </c>
      <c r="B2318">
        <v>27</v>
      </c>
      <c r="C2318">
        <v>6.1587189864508178E-4</v>
      </c>
      <c r="D2318">
        <v>-7.3924715728017532</v>
      </c>
    </row>
    <row r="2319" spans="1:4" x14ac:dyDescent="0.25">
      <c r="A2319" t="s">
        <v>2454</v>
      </c>
      <c r="B2319">
        <v>5</v>
      </c>
      <c r="C2319">
        <v>1.3197254970966039E-4</v>
      </c>
      <c r="D2319">
        <v>-8.9329166137489029</v>
      </c>
    </row>
    <row r="2320" spans="1:4" x14ac:dyDescent="0.25">
      <c r="A2320" t="s">
        <v>2455</v>
      </c>
      <c r="B2320">
        <v>3</v>
      </c>
      <c r="C2320">
        <v>8.7981699806440264E-5</v>
      </c>
      <c r="D2320">
        <v>-9.3383817218570666</v>
      </c>
    </row>
    <row r="2321" spans="1:4" x14ac:dyDescent="0.25">
      <c r="A2321" t="s">
        <v>3522</v>
      </c>
      <c r="B2321">
        <v>17</v>
      </c>
      <c r="C2321">
        <v>3.9591764912898117E-4</v>
      </c>
      <c r="D2321">
        <v>-7.8343043250807929</v>
      </c>
    </row>
    <row r="2322" spans="1:4" x14ac:dyDescent="0.25">
      <c r="A2322" t="s">
        <v>3523</v>
      </c>
      <c r="B2322">
        <v>8</v>
      </c>
      <c r="C2322">
        <v>1.9795882456449058E-4</v>
      </c>
      <c r="D2322">
        <v>-8.5274515056407374</v>
      </c>
    </row>
    <row r="2323" spans="1:4" x14ac:dyDescent="0.25">
      <c r="A2323" t="s">
        <v>2458</v>
      </c>
      <c r="B2323">
        <v>8</v>
      </c>
      <c r="C2323">
        <v>1.9795882456449058E-4</v>
      </c>
      <c r="D2323">
        <v>-8.5274515056407374</v>
      </c>
    </row>
    <row r="2324" spans="1:4" x14ac:dyDescent="0.25">
      <c r="A2324" t="s">
        <v>3524</v>
      </c>
      <c r="B2324">
        <v>5</v>
      </c>
      <c r="C2324">
        <v>1.3197254970966039E-4</v>
      </c>
      <c r="D2324">
        <v>-8.9329166137489029</v>
      </c>
    </row>
    <row r="2325" spans="1:4" x14ac:dyDescent="0.25">
      <c r="A2325" t="s">
        <v>2459</v>
      </c>
      <c r="B2325">
        <v>19</v>
      </c>
      <c r="C2325">
        <v>4.3990849903220128E-4</v>
      </c>
      <c r="D2325">
        <v>-7.7289438094229661</v>
      </c>
    </row>
    <row r="2326" spans="1:4" x14ac:dyDescent="0.25">
      <c r="A2326" t="s">
        <v>3525</v>
      </c>
      <c r="B2326">
        <v>6</v>
      </c>
      <c r="C2326">
        <v>1.5396797466127045E-4</v>
      </c>
      <c r="D2326">
        <v>-8.7787659339216439</v>
      </c>
    </row>
    <row r="2327" spans="1:4" x14ac:dyDescent="0.25">
      <c r="A2327" t="s">
        <v>2461</v>
      </c>
      <c r="B2327">
        <v>7</v>
      </c>
      <c r="C2327">
        <v>1.7596339961288053E-4</v>
      </c>
      <c r="D2327">
        <v>-8.6452345412971212</v>
      </c>
    </row>
    <row r="2328" spans="1:4" x14ac:dyDescent="0.25">
      <c r="A2328" t="s">
        <v>3526</v>
      </c>
      <c r="B2328">
        <v>3</v>
      </c>
      <c r="C2328">
        <v>8.7981699806440264E-5</v>
      </c>
      <c r="D2328">
        <v>-9.3383817218570666</v>
      </c>
    </row>
    <row r="2329" spans="1:4" x14ac:dyDescent="0.25">
      <c r="A2329" t="s">
        <v>2464</v>
      </c>
      <c r="B2329">
        <v>73</v>
      </c>
      <c r="C2329">
        <v>1.6276614464191448E-3</v>
      </c>
      <c r="D2329">
        <v>-6.4206109897727881</v>
      </c>
    </row>
    <row r="2330" spans="1:4" x14ac:dyDescent="0.25">
      <c r="A2330" t="s">
        <v>2465</v>
      </c>
      <c r="B2330">
        <v>12</v>
      </c>
      <c r="C2330">
        <v>2.8594052437093084E-4</v>
      </c>
      <c r="D2330">
        <v>-8.1597267255154211</v>
      </c>
    </row>
    <row r="2331" spans="1:4" x14ac:dyDescent="0.25">
      <c r="A2331" t="s">
        <v>2466</v>
      </c>
      <c r="B2331">
        <v>19</v>
      </c>
      <c r="C2331">
        <v>4.3990849903220128E-4</v>
      </c>
      <c r="D2331">
        <v>-7.7289438094229661</v>
      </c>
    </row>
    <row r="2332" spans="1:4" x14ac:dyDescent="0.25">
      <c r="A2332" t="s">
        <v>3527</v>
      </c>
      <c r="B2332">
        <v>4</v>
      </c>
      <c r="C2332">
        <v>1.0997712475805032E-4</v>
      </c>
      <c r="D2332">
        <v>-9.1152381705428578</v>
      </c>
    </row>
    <row r="2333" spans="1:4" x14ac:dyDescent="0.25">
      <c r="A2333" t="s">
        <v>3528</v>
      </c>
      <c r="B2333">
        <v>5</v>
      </c>
      <c r="C2333">
        <v>1.3197254970966039E-4</v>
      </c>
      <c r="D2333">
        <v>-8.9329166137489029</v>
      </c>
    </row>
    <row r="2334" spans="1:4" x14ac:dyDescent="0.25">
      <c r="A2334" t="s">
        <v>2468</v>
      </c>
      <c r="B2334">
        <v>4</v>
      </c>
      <c r="C2334">
        <v>1.0997712475805032E-4</v>
      </c>
      <c r="D2334">
        <v>-9.1152381705428578</v>
      </c>
    </row>
    <row r="2335" spans="1:4" x14ac:dyDescent="0.25">
      <c r="A2335" t="s">
        <v>2470</v>
      </c>
      <c r="B2335">
        <v>9</v>
      </c>
      <c r="C2335">
        <v>2.1995424951610064E-4</v>
      </c>
      <c r="D2335">
        <v>-8.4220909899829124</v>
      </c>
    </row>
    <row r="2336" spans="1:4" x14ac:dyDescent="0.25">
      <c r="A2336" t="s">
        <v>2471</v>
      </c>
      <c r="B2336">
        <v>140</v>
      </c>
      <c r="C2336">
        <v>3.101354918177019E-3</v>
      </c>
      <c r="D2336">
        <v>-5.775916192598789</v>
      </c>
    </row>
    <row r="2337" spans="1:4" x14ac:dyDescent="0.25">
      <c r="A2337" t="s">
        <v>3529</v>
      </c>
      <c r="B2337">
        <v>3</v>
      </c>
      <c r="C2337">
        <v>8.7981699806440264E-5</v>
      </c>
      <c r="D2337">
        <v>-9.3383817218570666</v>
      </c>
    </row>
    <row r="2338" spans="1:4" x14ac:dyDescent="0.25">
      <c r="A2338" t="s">
        <v>3530</v>
      </c>
      <c r="B2338">
        <v>3</v>
      </c>
      <c r="C2338">
        <v>8.7981699806440264E-5</v>
      </c>
      <c r="D2338">
        <v>-9.3383817218570666</v>
      </c>
    </row>
    <row r="2339" spans="1:4" x14ac:dyDescent="0.25">
      <c r="A2339" t="s">
        <v>2472</v>
      </c>
      <c r="B2339">
        <v>13</v>
      </c>
      <c r="C2339">
        <v>3.0793594932254089E-4</v>
      </c>
      <c r="D2339">
        <v>-8.0856187533616986</v>
      </c>
    </row>
    <row r="2340" spans="1:4" x14ac:dyDescent="0.25">
      <c r="A2340" t="s">
        <v>2473</v>
      </c>
      <c r="B2340">
        <v>9</v>
      </c>
      <c r="C2340">
        <v>2.1995424951610064E-4</v>
      </c>
      <c r="D2340">
        <v>-8.4220909899829124</v>
      </c>
    </row>
    <row r="2341" spans="1:4" x14ac:dyDescent="0.25">
      <c r="A2341" t="s">
        <v>2474</v>
      </c>
      <c r="B2341">
        <v>7</v>
      </c>
      <c r="C2341">
        <v>1.7596339961288053E-4</v>
      </c>
      <c r="D2341">
        <v>-8.6452345412971212</v>
      </c>
    </row>
    <row r="2342" spans="1:4" x14ac:dyDescent="0.25">
      <c r="A2342" t="s">
        <v>3531</v>
      </c>
      <c r="B2342">
        <v>8</v>
      </c>
      <c r="C2342">
        <v>1.9795882456449058E-4</v>
      </c>
      <c r="D2342">
        <v>-8.5274515056407374</v>
      </c>
    </row>
    <row r="2343" spans="1:4" x14ac:dyDescent="0.25">
      <c r="A2343" t="s">
        <v>2475</v>
      </c>
      <c r="B2343">
        <v>19</v>
      </c>
      <c r="C2343">
        <v>4.3990849903220128E-4</v>
      </c>
      <c r="D2343">
        <v>-7.7289438094229661</v>
      </c>
    </row>
    <row r="2344" spans="1:4" x14ac:dyDescent="0.25">
      <c r="A2344" t="s">
        <v>2477</v>
      </c>
      <c r="B2344">
        <v>6</v>
      </c>
      <c r="C2344">
        <v>1.5396797466127045E-4</v>
      </c>
      <c r="D2344">
        <v>-8.7787659339216439</v>
      </c>
    </row>
    <row r="2345" spans="1:4" x14ac:dyDescent="0.25">
      <c r="A2345" t="s">
        <v>2478</v>
      </c>
      <c r="B2345">
        <v>5</v>
      </c>
      <c r="C2345">
        <v>1.3197254970966039E-4</v>
      </c>
      <c r="D2345">
        <v>-8.9329166137489029</v>
      </c>
    </row>
    <row r="2346" spans="1:4" x14ac:dyDescent="0.25">
      <c r="A2346" t="s">
        <v>3532</v>
      </c>
      <c r="B2346">
        <v>3</v>
      </c>
      <c r="C2346">
        <v>8.7981699806440264E-5</v>
      </c>
      <c r="D2346">
        <v>-9.3383817218570666</v>
      </c>
    </row>
    <row r="2347" spans="1:4" x14ac:dyDescent="0.25">
      <c r="A2347" t="s">
        <v>2480</v>
      </c>
      <c r="B2347">
        <v>25</v>
      </c>
      <c r="C2347">
        <v>5.7188104874186167E-4</v>
      </c>
      <c r="D2347">
        <v>-7.4665795449554757</v>
      </c>
    </row>
    <row r="2348" spans="1:4" x14ac:dyDescent="0.25">
      <c r="A2348" t="s">
        <v>2481</v>
      </c>
      <c r="B2348">
        <v>11</v>
      </c>
      <c r="C2348">
        <v>2.6394509941932078E-4</v>
      </c>
      <c r="D2348">
        <v>-8.2397694331889575</v>
      </c>
    </row>
    <row r="2349" spans="1:4" x14ac:dyDescent="0.25">
      <c r="A2349" t="s">
        <v>2482</v>
      </c>
      <c r="B2349">
        <v>40</v>
      </c>
      <c r="C2349">
        <v>9.0181242301601262E-4</v>
      </c>
      <c r="D2349">
        <v>-7.0111040162726495</v>
      </c>
    </row>
    <row r="2350" spans="1:4" x14ac:dyDescent="0.25">
      <c r="A2350" t="s">
        <v>2483</v>
      </c>
      <c r="B2350">
        <v>9</v>
      </c>
      <c r="C2350">
        <v>2.1995424951610064E-4</v>
      </c>
      <c r="D2350">
        <v>-8.4220909899829124</v>
      </c>
    </row>
    <row r="2351" spans="1:4" x14ac:dyDescent="0.25">
      <c r="A2351" t="s">
        <v>2484</v>
      </c>
      <c r="B2351">
        <v>22</v>
      </c>
      <c r="C2351">
        <v>5.058947738870315E-4</v>
      </c>
      <c r="D2351">
        <v>-7.5891818670478077</v>
      </c>
    </row>
    <row r="2352" spans="1:4" x14ac:dyDescent="0.25">
      <c r="A2352" t="s">
        <v>3533</v>
      </c>
      <c r="B2352">
        <v>3</v>
      </c>
      <c r="C2352">
        <v>8.7981699806440264E-5</v>
      </c>
      <c r="D2352">
        <v>-9.3383817218570666</v>
      </c>
    </row>
    <row r="2353" spans="1:4" x14ac:dyDescent="0.25">
      <c r="A2353" t="s">
        <v>2485</v>
      </c>
      <c r="B2353">
        <v>23</v>
      </c>
      <c r="C2353">
        <v>5.2789019883864156E-4</v>
      </c>
      <c r="D2353">
        <v>-7.5466222526290121</v>
      </c>
    </row>
    <row r="2354" spans="1:4" x14ac:dyDescent="0.25">
      <c r="A2354" t="s">
        <v>3534</v>
      </c>
      <c r="B2354">
        <v>3</v>
      </c>
      <c r="C2354">
        <v>8.7981699806440264E-5</v>
      </c>
      <c r="D2354">
        <v>-9.3383817218570666</v>
      </c>
    </row>
    <row r="2355" spans="1:4" x14ac:dyDescent="0.25">
      <c r="A2355" t="s">
        <v>2486</v>
      </c>
      <c r="B2355">
        <v>5</v>
      </c>
      <c r="C2355">
        <v>1.3197254970966039E-4</v>
      </c>
      <c r="D2355">
        <v>-8.9329166137489029</v>
      </c>
    </row>
    <row r="2356" spans="1:4" x14ac:dyDescent="0.25">
      <c r="A2356" t="s">
        <v>2487</v>
      </c>
      <c r="B2356">
        <v>12</v>
      </c>
      <c r="C2356">
        <v>2.8594052437093084E-4</v>
      </c>
      <c r="D2356">
        <v>-8.1597267255154211</v>
      </c>
    </row>
    <row r="2357" spans="1:4" x14ac:dyDescent="0.25">
      <c r="A2357" t="s">
        <v>3535</v>
      </c>
      <c r="B2357">
        <v>5</v>
      </c>
      <c r="C2357">
        <v>1.3197254970966039E-4</v>
      </c>
      <c r="D2357">
        <v>-8.9329166137489029</v>
      </c>
    </row>
    <row r="2358" spans="1:4" x14ac:dyDescent="0.25">
      <c r="A2358" t="s">
        <v>3536</v>
      </c>
      <c r="B2358">
        <v>7</v>
      </c>
      <c r="C2358">
        <v>1.7596339961288053E-4</v>
      </c>
      <c r="D2358">
        <v>-8.6452345412971212</v>
      </c>
    </row>
    <row r="2359" spans="1:4" x14ac:dyDescent="0.25">
      <c r="A2359" t="s">
        <v>3537</v>
      </c>
      <c r="B2359">
        <v>3</v>
      </c>
      <c r="C2359">
        <v>8.7981699806440264E-5</v>
      </c>
      <c r="D2359">
        <v>-9.3383817218570666</v>
      </c>
    </row>
    <row r="2360" spans="1:4" x14ac:dyDescent="0.25">
      <c r="A2360" t="s">
        <v>2489</v>
      </c>
      <c r="B2360">
        <v>7</v>
      </c>
      <c r="C2360">
        <v>1.7596339961288053E-4</v>
      </c>
      <c r="D2360">
        <v>-8.6452345412971212</v>
      </c>
    </row>
    <row r="2361" spans="1:4" x14ac:dyDescent="0.25">
      <c r="A2361" t="s">
        <v>2490</v>
      </c>
      <c r="B2361">
        <v>3</v>
      </c>
      <c r="C2361">
        <v>8.7981699806440264E-5</v>
      </c>
      <c r="D2361">
        <v>-9.3383817218570666</v>
      </c>
    </row>
    <row r="2362" spans="1:4" x14ac:dyDescent="0.25">
      <c r="A2362" t="s">
        <v>3538</v>
      </c>
      <c r="B2362">
        <v>3</v>
      </c>
      <c r="C2362">
        <v>8.7981699806440264E-5</v>
      </c>
      <c r="D2362">
        <v>-9.3383817218570666</v>
      </c>
    </row>
    <row r="2363" spans="1:4" x14ac:dyDescent="0.25">
      <c r="A2363" t="s">
        <v>2491</v>
      </c>
      <c r="B2363">
        <v>9</v>
      </c>
      <c r="C2363">
        <v>2.1995424951610064E-4</v>
      </c>
      <c r="D2363">
        <v>-8.4220909899829124</v>
      </c>
    </row>
    <row r="2364" spans="1:4" x14ac:dyDescent="0.25">
      <c r="A2364" t="s">
        <v>3539</v>
      </c>
      <c r="B2364">
        <v>3</v>
      </c>
      <c r="C2364">
        <v>8.7981699806440264E-5</v>
      </c>
      <c r="D2364">
        <v>-9.3383817218570666</v>
      </c>
    </row>
    <row r="2365" spans="1:4" x14ac:dyDescent="0.25">
      <c r="A2365" t="s">
        <v>2493</v>
      </c>
      <c r="B2365">
        <v>45</v>
      </c>
      <c r="C2365">
        <v>1.011789547774063E-3</v>
      </c>
      <c r="D2365">
        <v>-6.8960346864878623</v>
      </c>
    </row>
    <row r="2366" spans="1:4" x14ac:dyDescent="0.25">
      <c r="A2366" t="s">
        <v>2495</v>
      </c>
      <c r="B2366">
        <v>17</v>
      </c>
      <c r="C2366">
        <v>3.9591764912898117E-4</v>
      </c>
      <c r="D2366">
        <v>-7.8343043250807929</v>
      </c>
    </row>
    <row r="2367" spans="1:4" x14ac:dyDescent="0.25">
      <c r="A2367" t="s">
        <v>2496</v>
      </c>
      <c r="B2367">
        <v>17</v>
      </c>
      <c r="C2367">
        <v>3.9591764912898117E-4</v>
      </c>
      <c r="D2367">
        <v>-7.8343043250807929</v>
      </c>
    </row>
    <row r="2368" spans="1:4" x14ac:dyDescent="0.25">
      <c r="A2368" t="s">
        <v>2499</v>
      </c>
      <c r="B2368">
        <v>11</v>
      </c>
      <c r="C2368">
        <v>2.6394509941932078E-4</v>
      </c>
      <c r="D2368">
        <v>-8.2397694331889575</v>
      </c>
    </row>
    <row r="2369" spans="1:4" x14ac:dyDescent="0.25">
      <c r="A2369" t="s">
        <v>2503</v>
      </c>
      <c r="B2369">
        <v>3</v>
      </c>
      <c r="C2369">
        <v>8.7981699806440264E-5</v>
      </c>
      <c r="D2369">
        <v>-9.3383817218570666</v>
      </c>
    </row>
    <row r="2370" spans="1:4" x14ac:dyDescent="0.25">
      <c r="A2370" t="s">
        <v>2504</v>
      </c>
      <c r="B2370">
        <v>35</v>
      </c>
      <c r="C2370">
        <v>7.9183529825796234E-4</v>
      </c>
      <c r="D2370">
        <v>-7.1411571445208475</v>
      </c>
    </row>
    <row r="2371" spans="1:4" x14ac:dyDescent="0.25">
      <c r="A2371" t="s">
        <v>2505</v>
      </c>
      <c r="B2371">
        <v>24</v>
      </c>
      <c r="C2371">
        <v>5.4988562379025161E-4</v>
      </c>
      <c r="D2371">
        <v>-7.5058002581087564</v>
      </c>
    </row>
    <row r="2372" spans="1:4" x14ac:dyDescent="0.25">
      <c r="A2372" t="s">
        <v>2507</v>
      </c>
      <c r="B2372">
        <v>3</v>
      </c>
      <c r="C2372">
        <v>8.7981699806440264E-5</v>
      </c>
      <c r="D2372">
        <v>-9.3383817218570666</v>
      </c>
    </row>
    <row r="2373" spans="1:4" x14ac:dyDescent="0.25">
      <c r="A2373" t="s">
        <v>2508</v>
      </c>
      <c r="B2373">
        <v>5</v>
      </c>
      <c r="C2373">
        <v>1.3197254970966039E-4</v>
      </c>
      <c r="D2373">
        <v>-8.9329166137489029</v>
      </c>
    </row>
    <row r="2374" spans="1:4" x14ac:dyDescent="0.25">
      <c r="A2374" t="s">
        <v>2509</v>
      </c>
      <c r="B2374">
        <v>8</v>
      </c>
      <c r="C2374">
        <v>1.9795882456449058E-4</v>
      </c>
      <c r="D2374">
        <v>-8.5274515056407374</v>
      </c>
    </row>
    <row r="2375" spans="1:4" x14ac:dyDescent="0.25">
      <c r="A2375" t="s">
        <v>2510</v>
      </c>
      <c r="B2375">
        <v>3</v>
      </c>
      <c r="C2375">
        <v>8.7981699806440264E-5</v>
      </c>
      <c r="D2375">
        <v>-9.3383817218570666</v>
      </c>
    </row>
    <row r="2376" spans="1:4" x14ac:dyDescent="0.25">
      <c r="A2376" t="s">
        <v>2511</v>
      </c>
      <c r="B2376">
        <v>3</v>
      </c>
      <c r="C2376">
        <v>8.7981699806440264E-5</v>
      </c>
      <c r="D2376">
        <v>-9.3383817218570666</v>
      </c>
    </row>
    <row r="2377" spans="1:4" x14ac:dyDescent="0.25">
      <c r="A2377" t="s">
        <v>2512</v>
      </c>
      <c r="B2377">
        <v>47</v>
      </c>
      <c r="C2377">
        <v>1.0557803976772831E-3</v>
      </c>
      <c r="D2377">
        <v>-6.8534750720690667</v>
      </c>
    </row>
    <row r="2378" spans="1:4" x14ac:dyDescent="0.25">
      <c r="A2378" t="s">
        <v>3540</v>
      </c>
      <c r="B2378">
        <v>8</v>
      </c>
      <c r="C2378">
        <v>1.9795882456449058E-4</v>
      </c>
      <c r="D2378">
        <v>-8.5274515056407374</v>
      </c>
    </row>
    <row r="2379" spans="1:4" x14ac:dyDescent="0.25">
      <c r="A2379" t="s">
        <v>2513</v>
      </c>
      <c r="B2379">
        <v>15</v>
      </c>
      <c r="C2379">
        <v>3.5192679922576106E-4</v>
      </c>
      <c r="D2379">
        <v>-7.9520873607371758</v>
      </c>
    </row>
    <row r="2380" spans="1:4" x14ac:dyDescent="0.25">
      <c r="A2380" t="s">
        <v>2516</v>
      </c>
      <c r="B2380">
        <v>10</v>
      </c>
      <c r="C2380">
        <v>2.4194967446771072E-4</v>
      </c>
      <c r="D2380">
        <v>-8.3267808101785867</v>
      </c>
    </row>
    <row r="2381" spans="1:4" x14ac:dyDescent="0.25">
      <c r="A2381" t="s">
        <v>2517</v>
      </c>
      <c r="B2381">
        <v>6</v>
      </c>
      <c r="C2381">
        <v>1.5396797466127045E-4</v>
      </c>
      <c r="D2381">
        <v>-8.7787659339216439</v>
      </c>
    </row>
    <row r="2382" spans="1:4" x14ac:dyDescent="0.25">
      <c r="A2382" t="s">
        <v>2518</v>
      </c>
      <c r="B2382">
        <v>3</v>
      </c>
      <c r="C2382">
        <v>8.7981699806440264E-5</v>
      </c>
      <c r="D2382">
        <v>-9.3383817218570666</v>
      </c>
    </row>
    <row r="2383" spans="1:4" x14ac:dyDescent="0.25">
      <c r="A2383" t="s">
        <v>2520</v>
      </c>
      <c r="B2383">
        <v>3</v>
      </c>
      <c r="C2383">
        <v>8.7981699806440264E-5</v>
      </c>
      <c r="D2383">
        <v>-9.3383817218570666</v>
      </c>
    </row>
    <row r="2384" spans="1:4" x14ac:dyDescent="0.25">
      <c r="A2384" t="s">
        <v>2521</v>
      </c>
      <c r="B2384">
        <v>23</v>
      </c>
      <c r="C2384">
        <v>5.2789019883864156E-4</v>
      </c>
      <c r="D2384">
        <v>-7.5466222526290121</v>
      </c>
    </row>
    <row r="2385" spans="1:4" x14ac:dyDescent="0.25">
      <c r="A2385" t="s">
        <v>3541</v>
      </c>
      <c r="B2385">
        <v>3</v>
      </c>
      <c r="C2385">
        <v>8.7981699806440264E-5</v>
      </c>
      <c r="D2385">
        <v>-9.3383817218570666</v>
      </c>
    </row>
    <row r="2386" spans="1:4" x14ac:dyDescent="0.25">
      <c r="A2386" t="s">
        <v>2522</v>
      </c>
      <c r="B2386">
        <v>3</v>
      </c>
      <c r="C2386">
        <v>8.7981699806440264E-5</v>
      </c>
      <c r="D2386">
        <v>-9.3383817218570666</v>
      </c>
    </row>
    <row r="2387" spans="1:4" x14ac:dyDescent="0.25">
      <c r="A2387" t="s">
        <v>2523</v>
      </c>
      <c r="B2387">
        <v>8</v>
      </c>
      <c r="C2387">
        <v>1.9795882456449058E-4</v>
      </c>
      <c r="D2387">
        <v>-8.5274515056407374</v>
      </c>
    </row>
    <row r="2388" spans="1:4" x14ac:dyDescent="0.25">
      <c r="A2388" t="s">
        <v>3542</v>
      </c>
      <c r="B2388">
        <v>4</v>
      </c>
      <c r="C2388">
        <v>1.0997712475805032E-4</v>
      </c>
      <c r="D2388">
        <v>-9.1152381705428578</v>
      </c>
    </row>
    <row r="2389" spans="1:4" x14ac:dyDescent="0.25">
      <c r="A2389" t="s">
        <v>2526</v>
      </c>
      <c r="B2389">
        <v>171</v>
      </c>
      <c r="C2389">
        <v>3.7832130916769314E-3</v>
      </c>
      <c r="D2389">
        <v>-5.5771816061635047</v>
      </c>
    </row>
    <row r="2390" spans="1:4" x14ac:dyDescent="0.25">
      <c r="A2390" t="s">
        <v>3543</v>
      </c>
      <c r="B2390">
        <v>3</v>
      </c>
      <c r="C2390">
        <v>8.7981699806440264E-5</v>
      </c>
      <c r="D2390">
        <v>-9.3383817218570666</v>
      </c>
    </row>
    <row r="2391" spans="1:4" x14ac:dyDescent="0.25">
      <c r="A2391" t="s">
        <v>2527</v>
      </c>
      <c r="B2391">
        <v>42</v>
      </c>
      <c r="C2391">
        <v>9.4580327291923284E-4</v>
      </c>
      <c r="D2391">
        <v>-6.9634759672833946</v>
      </c>
    </row>
    <row r="2392" spans="1:4" x14ac:dyDescent="0.25">
      <c r="A2392" t="s">
        <v>3544</v>
      </c>
      <c r="B2392">
        <v>4</v>
      </c>
      <c r="C2392">
        <v>1.0997712475805032E-4</v>
      </c>
      <c r="D2392">
        <v>-9.1152381705428578</v>
      </c>
    </row>
    <row r="2393" spans="1:4" x14ac:dyDescent="0.25">
      <c r="A2393" t="s">
        <v>2528</v>
      </c>
      <c r="B2393">
        <v>55</v>
      </c>
      <c r="C2393">
        <v>1.2317437972901636E-3</v>
      </c>
      <c r="D2393">
        <v>-6.6993243922418086</v>
      </c>
    </row>
    <row r="2394" spans="1:4" x14ac:dyDescent="0.25">
      <c r="A2394" t="s">
        <v>3545</v>
      </c>
      <c r="B2394">
        <v>3</v>
      </c>
      <c r="C2394">
        <v>8.7981699806440264E-5</v>
      </c>
      <c r="D2394">
        <v>-9.3383817218570666</v>
      </c>
    </row>
    <row r="2395" spans="1:4" x14ac:dyDescent="0.25">
      <c r="A2395" t="s">
        <v>2529</v>
      </c>
      <c r="B2395">
        <v>7</v>
      </c>
      <c r="C2395">
        <v>1.7596339961288053E-4</v>
      </c>
      <c r="D2395">
        <v>-8.6452345412971212</v>
      </c>
    </row>
    <row r="2396" spans="1:4" x14ac:dyDescent="0.25">
      <c r="A2396" t="s">
        <v>2531</v>
      </c>
      <c r="B2396">
        <v>22</v>
      </c>
      <c r="C2396">
        <v>5.058947738870315E-4</v>
      </c>
      <c r="D2396">
        <v>-7.5891818670478077</v>
      </c>
    </row>
    <row r="2397" spans="1:4" x14ac:dyDescent="0.25">
      <c r="A2397" t="s">
        <v>2532</v>
      </c>
      <c r="B2397">
        <v>15</v>
      </c>
      <c r="C2397">
        <v>3.5192679922576106E-4</v>
      </c>
      <c r="D2397">
        <v>-7.9520873607371758</v>
      </c>
    </row>
    <row r="2398" spans="1:4" x14ac:dyDescent="0.25">
      <c r="A2398" t="s">
        <v>2533</v>
      </c>
      <c r="B2398">
        <v>308</v>
      </c>
      <c r="C2398">
        <v>6.7965863100475105E-3</v>
      </c>
      <c r="D2398">
        <v>-4.9913348060792115</v>
      </c>
    </row>
    <row r="2399" spans="1:4" x14ac:dyDescent="0.25">
      <c r="A2399" t="s">
        <v>2534</v>
      </c>
      <c r="B2399">
        <v>7</v>
      </c>
      <c r="C2399">
        <v>1.7596339961288053E-4</v>
      </c>
      <c r="D2399">
        <v>-8.6452345412971212</v>
      </c>
    </row>
    <row r="2400" spans="1:4" x14ac:dyDescent="0.25">
      <c r="A2400" t="s">
        <v>2535</v>
      </c>
      <c r="B2400">
        <v>10</v>
      </c>
      <c r="C2400">
        <v>2.4194967446771072E-4</v>
      </c>
      <c r="D2400">
        <v>-8.3267808101785867</v>
      </c>
    </row>
    <row r="2401" spans="1:4" x14ac:dyDescent="0.25">
      <c r="A2401" t="s">
        <v>2536</v>
      </c>
      <c r="B2401">
        <v>11</v>
      </c>
      <c r="C2401">
        <v>2.6394509941932078E-4</v>
      </c>
      <c r="D2401">
        <v>-8.2397694331889575</v>
      </c>
    </row>
    <row r="2402" spans="1:4" x14ac:dyDescent="0.25">
      <c r="A2402" t="s">
        <v>2540</v>
      </c>
      <c r="B2402">
        <v>3</v>
      </c>
      <c r="C2402">
        <v>8.7981699806440264E-5</v>
      </c>
      <c r="D2402">
        <v>-9.3383817218570666</v>
      </c>
    </row>
    <row r="2403" spans="1:4" x14ac:dyDescent="0.25">
      <c r="A2403" t="s">
        <v>3546</v>
      </c>
      <c r="B2403">
        <v>3</v>
      </c>
      <c r="C2403">
        <v>8.7981699806440264E-5</v>
      </c>
      <c r="D2403">
        <v>-9.3383817218570666</v>
      </c>
    </row>
    <row r="2404" spans="1:4" x14ac:dyDescent="0.25">
      <c r="A2404" t="s">
        <v>2541</v>
      </c>
      <c r="B2404">
        <v>10</v>
      </c>
      <c r="C2404">
        <v>2.4194967446771072E-4</v>
      </c>
      <c r="D2404">
        <v>-8.3267808101785867</v>
      </c>
    </row>
    <row r="2405" spans="1:4" x14ac:dyDescent="0.25">
      <c r="A2405" t="s">
        <v>2542</v>
      </c>
      <c r="B2405">
        <v>3</v>
      </c>
      <c r="C2405">
        <v>8.7981699806440264E-5</v>
      </c>
      <c r="D2405">
        <v>-9.3383817218570666</v>
      </c>
    </row>
    <row r="2406" spans="1:4" x14ac:dyDescent="0.25">
      <c r="A2406" t="s">
        <v>2543</v>
      </c>
      <c r="B2406">
        <v>7</v>
      </c>
      <c r="C2406">
        <v>1.7596339961288053E-4</v>
      </c>
      <c r="D2406">
        <v>-8.6452345412971212</v>
      </c>
    </row>
    <row r="2407" spans="1:4" x14ac:dyDescent="0.25">
      <c r="A2407" t="s">
        <v>2544</v>
      </c>
      <c r="B2407">
        <v>93</v>
      </c>
      <c r="C2407">
        <v>2.0675699454513461E-3</v>
      </c>
      <c r="D2407">
        <v>-6.1813813007069536</v>
      </c>
    </row>
    <row r="2408" spans="1:4" x14ac:dyDescent="0.25">
      <c r="A2408" t="s">
        <v>3547</v>
      </c>
      <c r="B2408">
        <v>3</v>
      </c>
      <c r="C2408">
        <v>8.7981699806440264E-5</v>
      </c>
      <c r="D2408">
        <v>-9.3383817218570666</v>
      </c>
    </row>
    <row r="2409" spans="1:4" x14ac:dyDescent="0.25">
      <c r="A2409" t="s">
        <v>2545</v>
      </c>
      <c r="B2409">
        <v>15</v>
      </c>
      <c r="C2409">
        <v>3.5192679922576106E-4</v>
      </c>
      <c r="D2409">
        <v>-7.9520873607371758</v>
      </c>
    </row>
    <row r="2410" spans="1:4" x14ac:dyDescent="0.25">
      <c r="A2410" t="s">
        <v>2546</v>
      </c>
      <c r="B2410">
        <v>12</v>
      </c>
      <c r="C2410">
        <v>2.8594052437093084E-4</v>
      </c>
      <c r="D2410">
        <v>-8.1597267255154211</v>
      </c>
    </row>
    <row r="2411" spans="1:4" x14ac:dyDescent="0.25">
      <c r="A2411" t="s">
        <v>2547</v>
      </c>
      <c r="B2411">
        <v>14</v>
      </c>
      <c r="C2411">
        <v>3.29931374274151E-4</v>
      </c>
      <c r="D2411">
        <v>-8.0166258818747469</v>
      </c>
    </row>
    <row r="2412" spans="1:4" x14ac:dyDescent="0.25">
      <c r="A2412" t="s">
        <v>2548</v>
      </c>
      <c r="B2412">
        <v>17</v>
      </c>
      <c r="C2412">
        <v>3.9591764912898117E-4</v>
      </c>
      <c r="D2412">
        <v>-7.8343043250807929</v>
      </c>
    </row>
    <row r="2413" spans="1:4" x14ac:dyDescent="0.25">
      <c r="A2413" t="s">
        <v>3548</v>
      </c>
      <c r="B2413">
        <v>4</v>
      </c>
      <c r="C2413">
        <v>1.0997712475805032E-4</v>
      </c>
      <c r="D2413">
        <v>-9.1152381705428578</v>
      </c>
    </row>
    <row r="2414" spans="1:4" x14ac:dyDescent="0.25">
      <c r="A2414" t="s">
        <v>2550</v>
      </c>
      <c r="B2414">
        <v>14</v>
      </c>
      <c r="C2414">
        <v>3.29931374274151E-4</v>
      </c>
      <c r="D2414">
        <v>-8.0166258818747469</v>
      </c>
    </row>
    <row r="2415" spans="1:4" x14ac:dyDescent="0.25">
      <c r="A2415" t="s">
        <v>2552</v>
      </c>
      <c r="B2415">
        <v>43</v>
      </c>
      <c r="C2415">
        <v>9.6779869787084289E-4</v>
      </c>
      <c r="D2415">
        <v>-6.9404864490586959</v>
      </c>
    </row>
    <row r="2416" spans="1:4" x14ac:dyDescent="0.25">
      <c r="A2416" t="s">
        <v>2553</v>
      </c>
      <c r="B2416">
        <v>12</v>
      </c>
      <c r="C2416">
        <v>2.8594052437093084E-4</v>
      </c>
      <c r="D2416">
        <v>-8.1597267255154211</v>
      </c>
    </row>
    <row r="2417" spans="1:4" x14ac:dyDescent="0.25">
      <c r="A2417" t="s">
        <v>3549</v>
      </c>
      <c r="B2417">
        <v>3</v>
      </c>
      <c r="C2417">
        <v>8.7981699806440264E-5</v>
      </c>
      <c r="D2417">
        <v>-9.3383817218570666</v>
      </c>
    </row>
    <row r="2418" spans="1:4" x14ac:dyDescent="0.25">
      <c r="A2418" t="s">
        <v>3550</v>
      </c>
      <c r="B2418">
        <v>4</v>
      </c>
      <c r="C2418">
        <v>1.0997712475805032E-4</v>
      </c>
      <c r="D2418">
        <v>-9.1152381705428578</v>
      </c>
    </row>
    <row r="2419" spans="1:4" x14ac:dyDescent="0.25">
      <c r="A2419" t="s">
        <v>2554</v>
      </c>
      <c r="B2419">
        <v>4</v>
      </c>
      <c r="C2419">
        <v>1.0997712475805032E-4</v>
      </c>
      <c r="D2419">
        <v>-9.1152381705428578</v>
      </c>
    </row>
    <row r="2420" spans="1:4" x14ac:dyDescent="0.25">
      <c r="A2420" t="s">
        <v>2556</v>
      </c>
      <c r="B2420">
        <v>3</v>
      </c>
      <c r="C2420">
        <v>8.7981699806440264E-5</v>
      </c>
      <c r="D2420">
        <v>-9.3383817218570666</v>
      </c>
    </row>
    <row r="2421" spans="1:4" x14ac:dyDescent="0.25">
      <c r="A2421" t="s">
        <v>2557</v>
      </c>
      <c r="B2421">
        <v>77</v>
      </c>
      <c r="C2421">
        <v>1.715643146225585E-3</v>
      </c>
      <c r="D2421">
        <v>-6.3679672562873657</v>
      </c>
    </row>
    <row r="2422" spans="1:4" x14ac:dyDescent="0.25">
      <c r="A2422" t="s">
        <v>2558</v>
      </c>
      <c r="B2422">
        <v>3</v>
      </c>
      <c r="C2422">
        <v>8.7981699806440264E-5</v>
      </c>
      <c r="D2422">
        <v>-9.3383817218570666</v>
      </c>
    </row>
    <row r="2423" spans="1:4" x14ac:dyDescent="0.25">
      <c r="A2423" t="s">
        <v>3551</v>
      </c>
      <c r="B2423">
        <v>4</v>
      </c>
      <c r="C2423">
        <v>1.0997712475805032E-4</v>
      </c>
      <c r="D2423">
        <v>-9.1152381705428578</v>
      </c>
    </row>
    <row r="2424" spans="1:4" x14ac:dyDescent="0.25">
      <c r="A2424" t="s">
        <v>2559</v>
      </c>
      <c r="B2424">
        <v>29</v>
      </c>
      <c r="C2424">
        <v>6.59862748548302E-4</v>
      </c>
      <c r="D2424">
        <v>-7.3234787013148024</v>
      </c>
    </row>
    <row r="2425" spans="1:4" x14ac:dyDescent="0.25">
      <c r="A2425" t="s">
        <v>2561</v>
      </c>
      <c r="B2425">
        <v>24</v>
      </c>
      <c r="C2425">
        <v>5.4988562379025161E-4</v>
      </c>
      <c r="D2425">
        <v>-7.5058002581087564</v>
      </c>
    </row>
    <row r="2426" spans="1:4" x14ac:dyDescent="0.25">
      <c r="A2426" t="s">
        <v>2562</v>
      </c>
      <c r="B2426">
        <v>6</v>
      </c>
      <c r="C2426">
        <v>1.5396797466127045E-4</v>
      </c>
      <c r="D2426">
        <v>-8.7787659339216439</v>
      </c>
    </row>
    <row r="2427" spans="1:4" x14ac:dyDescent="0.25">
      <c r="A2427" t="s">
        <v>2563</v>
      </c>
      <c r="B2427">
        <v>28</v>
      </c>
      <c r="C2427">
        <v>6.3786732359669184E-4</v>
      </c>
      <c r="D2427">
        <v>-7.3573802529904837</v>
      </c>
    </row>
    <row r="2428" spans="1:4" x14ac:dyDescent="0.25">
      <c r="A2428" t="s">
        <v>2564</v>
      </c>
      <c r="B2428">
        <v>20</v>
      </c>
      <c r="C2428">
        <v>4.6190392398381139E-4</v>
      </c>
      <c r="D2428">
        <v>-7.6801536452535339</v>
      </c>
    </row>
    <row r="2429" spans="1:4" x14ac:dyDescent="0.25">
      <c r="A2429" t="s">
        <v>2565</v>
      </c>
      <c r="B2429">
        <v>10</v>
      </c>
      <c r="C2429">
        <v>2.4194967446771072E-4</v>
      </c>
      <c r="D2429">
        <v>-8.3267808101785867</v>
      </c>
    </row>
    <row r="2430" spans="1:4" x14ac:dyDescent="0.25">
      <c r="A2430" t="s">
        <v>2566</v>
      </c>
      <c r="B2430">
        <v>136</v>
      </c>
      <c r="C2430">
        <v>3.0133732183705787E-3</v>
      </c>
      <c r="D2430">
        <v>-5.8046951571488323</v>
      </c>
    </row>
    <row r="2431" spans="1:4" x14ac:dyDescent="0.25">
      <c r="A2431" t="s">
        <v>2569</v>
      </c>
      <c r="B2431">
        <v>3</v>
      </c>
      <c r="C2431">
        <v>8.7981699806440264E-5</v>
      </c>
      <c r="D2431">
        <v>-9.3383817218570666</v>
      </c>
    </row>
    <row r="2432" spans="1:4" x14ac:dyDescent="0.25">
      <c r="A2432" t="s">
        <v>2570</v>
      </c>
      <c r="B2432">
        <v>32</v>
      </c>
      <c r="C2432">
        <v>7.2584902340313217E-4</v>
      </c>
      <c r="D2432">
        <v>-7.2281685215104767</v>
      </c>
    </row>
    <row r="2433" spans="1:4" x14ac:dyDescent="0.25">
      <c r="A2433" t="s">
        <v>2572</v>
      </c>
      <c r="B2433">
        <v>5</v>
      </c>
      <c r="C2433">
        <v>1.3197254970966039E-4</v>
      </c>
      <c r="D2433">
        <v>-8.9329166137489029</v>
      </c>
    </row>
    <row r="2434" spans="1:4" x14ac:dyDescent="0.25">
      <c r="A2434" t="s">
        <v>3552</v>
      </c>
      <c r="B2434">
        <v>3</v>
      </c>
      <c r="C2434">
        <v>8.7981699806440264E-5</v>
      </c>
      <c r="D2434">
        <v>-9.3383817218570666</v>
      </c>
    </row>
    <row r="2435" spans="1:4" x14ac:dyDescent="0.25">
      <c r="A2435" t="s">
        <v>2574</v>
      </c>
      <c r="B2435">
        <v>201</v>
      </c>
      <c r="C2435">
        <v>4.4430758402252335E-3</v>
      </c>
      <c r="D2435">
        <v>-5.4164083855757523</v>
      </c>
    </row>
    <row r="2436" spans="1:4" x14ac:dyDescent="0.25">
      <c r="A2436" t="s">
        <v>3553</v>
      </c>
      <c r="B2436">
        <v>3</v>
      </c>
      <c r="C2436">
        <v>8.7981699806440264E-5</v>
      </c>
      <c r="D2436">
        <v>-9.3383817218570666</v>
      </c>
    </row>
    <row r="2437" spans="1:4" x14ac:dyDescent="0.25">
      <c r="A2437" t="s">
        <v>2577</v>
      </c>
      <c r="B2437">
        <v>7</v>
      </c>
      <c r="C2437">
        <v>1.7596339961288053E-4</v>
      </c>
      <c r="D2437">
        <v>-8.6452345412971212</v>
      </c>
    </row>
    <row r="2438" spans="1:4" x14ac:dyDescent="0.25">
      <c r="A2438" t="s">
        <v>2578</v>
      </c>
      <c r="B2438">
        <v>8</v>
      </c>
      <c r="C2438">
        <v>1.9795882456449058E-4</v>
      </c>
      <c r="D2438">
        <v>-8.5274515056407374</v>
      </c>
    </row>
    <row r="2439" spans="1:4" x14ac:dyDescent="0.25">
      <c r="A2439" t="s">
        <v>2579</v>
      </c>
      <c r="B2439">
        <v>5</v>
      </c>
      <c r="C2439">
        <v>1.3197254970966039E-4</v>
      </c>
      <c r="D2439">
        <v>-8.9329166137489029</v>
      </c>
    </row>
    <row r="2440" spans="1:4" x14ac:dyDescent="0.25">
      <c r="A2440" t="s">
        <v>2580</v>
      </c>
      <c r="B2440">
        <v>10</v>
      </c>
      <c r="C2440">
        <v>2.4194967446771072E-4</v>
      </c>
      <c r="D2440">
        <v>-8.3267808101785867</v>
      </c>
    </row>
    <row r="2441" spans="1:4" x14ac:dyDescent="0.25">
      <c r="A2441" t="s">
        <v>3554</v>
      </c>
      <c r="B2441">
        <v>4</v>
      </c>
      <c r="C2441">
        <v>1.0997712475805032E-4</v>
      </c>
      <c r="D2441">
        <v>-9.1152381705428578</v>
      </c>
    </row>
    <row r="2442" spans="1:4" x14ac:dyDescent="0.25">
      <c r="A2442" t="s">
        <v>2582</v>
      </c>
      <c r="B2442">
        <v>9</v>
      </c>
      <c r="C2442">
        <v>2.1995424951610064E-4</v>
      </c>
      <c r="D2442">
        <v>-8.4220909899829124</v>
      </c>
    </row>
    <row r="2443" spans="1:4" x14ac:dyDescent="0.25">
      <c r="A2443" t="s">
        <v>2583</v>
      </c>
      <c r="B2443">
        <v>3</v>
      </c>
      <c r="C2443">
        <v>8.7981699806440264E-5</v>
      </c>
      <c r="D2443">
        <v>-9.3383817218570666</v>
      </c>
    </row>
    <row r="2444" spans="1:4" x14ac:dyDescent="0.25">
      <c r="A2444" t="s">
        <v>2584</v>
      </c>
      <c r="B2444">
        <v>20</v>
      </c>
      <c r="C2444">
        <v>4.6190392398381139E-4</v>
      </c>
      <c r="D2444">
        <v>-7.6801536452535339</v>
      </c>
    </row>
    <row r="2445" spans="1:4" x14ac:dyDescent="0.25">
      <c r="A2445" t="s">
        <v>2585</v>
      </c>
      <c r="B2445">
        <v>451</v>
      </c>
      <c r="C2445">
        <v>9.9419320781277496E-3</v>
      </c>
      <c r="D2445">
        <v>-4.6109939031447258</v>
      </c>
    </row>
    <row r="2446" spans="1:4" x14ac:dyDescent="0.25">
      <c r="A2446" t="s">
        <v>3555</v>
      </c>
      <c r="B2446">
        <v>6</v>
      </c>
      <c r="C2446">
        <v>1.5396797466127045E-4</v>
      </c>
      <c r="D2446">
        <v>-8.7787659339216439</v>
      </c>
    </row>
    <row r="2447" spans="1:4" x14ac:dyDescent="0.25">
      <c r="A2447" t="s">
        <v>2586</v>
      </c>
      <c r="B2447">
        <v>3</v>
      </c>
      <c r="C2447">
        <v>8.7981699806440264E-5</v>
      </c>
      <c r="D2447">
        <v>-9.3383817218570666</v>
      </c>
    </row>
    <row r="2448" spans="1:4" x14ac:dyDescent="0.25">
      <c r="A2448" t="s">
        <v>2587</v>
      </c>
      <c r="B2448">
        <v>9</v>
      </c>
      <c r="C2448">
        <v>2.1995424951610064E-4</v>
      </c>
      <c r="D2448">
        <v>-8.4220909899829124</v>
      </c>
    </row>
    <row r="2449" spans="1:4" x14ac:dyDescent="0.25">
      <c r="A2449" t="s">
        <v>2588</v>
      </c>
      <c r="B2449">
        <v>4</v>
      </c>
      <c r="C2449">
        <v>1.0997712475805032E-4</v>
      </c>
      <c r="D2449">
        <v>-9.1152381705428578</v>
      </c>
    </row>
    <row r="2450" spans="1:4" x14ac:dyDescent="0.25">
      <c r="A2450" t="s">
        <v>3556</v>
      </c>
      <c r="B2450">
        <v>4</v>
      </c>
      <c r="C2450">
        <v>1.0997712475805032E-4</v>
      </c>
      <c r="D2450">
        <v>-9.1152381705428578</v>
      </c>
    </row>
    <row r="2451" spans="1:4" x14ac:dyDescent="0.25">
      <c r="A2451" t="s">
        <v>2590</v>
      </c>
      <c r="B2451">
        <v>5</v>
      </c>
      <c r="C2451">
        <v>1.3197254970966039E-4</v>
      </c>
      <c r="D2451">
        <v>-8.9329166137489029</v>
      </c>
    </row>
    <row r="2452" spans="1:4" x14ac:dyDescent="0.25">
      <c r="A2452" t="s">
        <v>2591</v>
      </c>
      <c r="B2452">
        <v>39</v>
      </c>
      <c r="C2452">
        <v>8.7981699806440256E-4</v>
      </c>
      <c r="D2452">
        <v>-7.0357966288630216</v>
      </c>
    </row>
    <row r="2453" spans="1:4" x14ac:dyDescent="0.25">
      <c r="A2453" t="s">
        <v>2592</v>
      </c>
      <c r="B2453">
        <v>5</v>
      </c>
      <c r="C2453">
        <v>1.3197254970966039E-4</v>
      </c>
      <c r="D2453">
        <v>-8.9329166137489029</v>
      </c>
    </row>
    <row r="2454" spans="1:4" x14ac:dyDescent="0.25">
      <c r="A2454" t="s">
        <v>2594</v>
      </c>
      <c r="B2454">
        <v>6</v>
      </c>
      <c r="C2454">
        <v>1.5396797466127045E-4</v>
      </c>
      <c r="D2454">
        <v>-8.7787659339216439</v>
      </c>
    </row>
    <row r="2455" spans="1:4" x14ac:dyDescent="0.25">
      <c r="A2455" t="s">
        <v>2596</v>
      </c>
      <c r="B2455">
        <v>13</v>
      </c>
      <c r="C2455">
        <v>3.0793594932254089E-4</v>
      </c>
      <c r="D2455">
        <v>-8.0856187533616986</v>
      </c>
    </row>
    <row r="2456" spans="1:4" x14ac:dyDescent="0.25">
      <c r="A2456" t="s">
        <v>3557</v>
      </c>
      <c r="B2456">
        <v>3</v>
      </c>
      <c r="C2456">
        <v>8.7981699806440264E-5</v>
      </c>
      <c r="D2456">
        <v>-9.3383817218570666</v>
      </c>
    </row>
    <row r="2457" spans="1:4" x14ac:dyDescent="0.25">
      <c r="A2457" t="s">
        <v>2600</v>
      </c>
      <c r="B2457">
        <v>7</v>
      </c>
      <c r="C2457">
        <v>1.7596339961288053E-4</v>
      </c>
      <c r="D2457">
        <v>-8.6452345412971212</v>
      </c>
    </row>
    <row r="2458" spans="1:4" x14ac:dyDescent="0.25">
      <c r="A2458" t="s">
        <v>2601</v>
      </c>
      <c r="B2458">
        <v>97</v>
      </c>
      <c r="C2458">
        <v>2.1555516452577863E-3</v>
      </c>
      <c r="D2458">
        <v>-6.1397086043063851</v>
      </c>
    </row>
    <row r="2459" spans="1:4" x14ac:dyDescent="0.25">
      <c r="A2459" t="s">
        <v>2602</v>
      </c>
      <c r="B2459">
        <v>8</v>
      </c>
      <c r="C2459">
        <v>1.9795882456449058E-4</v>
      </c>
      <c r="D2459">
        <v>-8.5274515056407374</v>
      </c>
    </row>
    <row r="2460" spans="1:4" x14ac:dyDescent="0.25">
      <c r="A2460" t="s">
        <v>2603</v>
      </c>
      <c r="B2460">
        <v>23</v>
      </c>
      <c r="C2460">
        <v>5.2789019883864156E-4</v>
      </c>
      <c r="D2460">
        <v>-7.5466222526290121</v>
      </c>
    </row>
    <row r="2461" spans="1:4" x14ac:dyDescent="0.25">
      <c r="A2461" t="s">
        <v>2604</v>
      </c>
      <c r="B2461">
        <v>11</v>
      </c>
      <c r="C2461">
        <v>2.6394509941932078E-4</v>
      </c>
      <c r="D2461">
        <v>-8.2397694331889575</v>
      </c>
    </row>
    <row r="2462" spans="1:4" x14ac:dyDescent="0.25">
      <c r="A2462" t="s">
        <v>2605</v>
      </c>
      <c r="B2462">
        <v>37</v>
      </c>
      <c r="C2462">
        <v>8.3582614816118245E-4</v>
      </c>
      <c r="D2462">
        <v>-7.0870899232505717</v>
      </c>
    </row>
    <row r="2463" spans="1:4" x14ac:dyDescent="0.25">
      <c r="A2463" t="s">
        <v>2606</v>
      </c>
      <c r="B2463">
        <v>6</v>
      </c>
      <c r="C2463">
        <v>1.5396797466127045E-4</v>
      </c>
      <c r="D2463">
        <v>-8.7787659339216439</v>
      </c>
    </row>
    <row r="2464" spans="1:4" x14ac:dyDescent="0.25">
      <c r="A2464" t="s">
        <v>2608</v>
      </c>
      <c r="B2464">
        <v>23</v>
      </c>
      <c r="C2464">
        <v>5.2789019883864156E-4</v>
      </c>
      <c r="D2464">
        <v>-7.5466222526290121</v>
      </c>
    </row>
    <row r="2465" spans="1:4" x14ac:dyDescent="0.25">
      <c r="A2465" t="s">
        <v>3558</v>
      </c>
      <c r="B2465">
        <v>5</v>
      </c>
      <c r="C2465">
        <v>1.3197254970966039E-4</v>
      </c>
      <c r="D2465">
        <v>-8.9329166137489029</v>
      </c>
    </row>
    <row r="2466" spans="1:4" x14ac:dyDescent="0.25">
      <c r="A2466" t="s">
        <v>2609</v>
      </c>
      <c r="B2466">
        <v>35</v>
      </c>
      <c r="C2466">
        <v>7.9183529825796234E-4</v>
      </c>
      <c r="D2466">
        <v>-7.1411571445208475</v>
      </c>
    </row>
    <row r="2467" spans="1:4" x14ac:dyDescent="0.25">
      <c r="A2467" t="s">
        <v>3559</v>
      </c>
      <c r="B2467">
        <v>6</v>
      </c>
      <c r="C2467">
        <v>1.5396797466127045E-4</v>
      </c>
      <c r="D2467">
        <v>-8.7787659339216439</v>
      </c>
    </row>
    <row r="2468" spans="1:4" x14ac:dyDescent="0.25">
      <c r="A2468" t="s">
        <v>3560</v>
      </c>
      <c r="B2468">
        <v>3</v>
      </c>
      <c r="C2468">
        <v>8.7981699806440264E-5</v>
      </c>
      <c r="D2468">
        <v>-9.3383817218570666</v>
      </c>
    </row>
    <row r="2469" spans="1:4" x14ac:dyDescent="0.25">
      <c r="A2469" t="s">
        <v>3561</v>
      </c>
      <c r="B2469">
        <v>4</v>
      </c>
      <c r="C2469">
        <v>1.0997712475805032E-4</v>
      </c>
      <c r="D2469">
        <v>-9.1152381705428578</v>
      </c>
    </row>
    <row r="2470" spans="1:4" x14ac:dyDescent="0.25">
      <c r="A2470" t="s">
        <v>3562</v>
      </c>
      <c r="B2470">
        <v>3</v>
      </c>
      <c r="C2470">
        <v>8.7981699806440264E-5</v>
      </c>
      <c r="D2470">
        <v>-9.3383817218570666</v>
      </c>
    </row>
    <row r="2471" spans="1:4" x14ac:dyDescent="0.25">
      <c r="A2471" t="s">
        <v>2611</v>
      </c>
      <c r="B2471">
        <v>3</v>
      </c>
      <c r="C2471">
        <v>8.7981699806440264E-5</v>
      </c>
      <c r="D2471">
        <v>-9.3383817218570666</v>
      </c>
    </row>
    <row r="2472" spans="1:4" x14ac:dyDescent="0.25">
      <c r="A2472" t="s">
        <v>3563</v>
      </c>
      <c r="B2472">
        <v>6</v>
      </c>
      <c r="C2472">
        <v>1.5396797466127045E-4</v>
      </c>
      <c r="D2472">
        <v>-8.7787659339216439</v>
      </c>
    </row>
    <row r="2473" spans="1:4" x14ac:dyDescent="0.25">
      <c r="A2473" t="s">
        <v>2612</v>
      </c>
      <c r="B2473">
        <v>6</v>
      </c>
      <c r="C2473">
        <v>1.5396797466127045E-4</v>
      </c>
      <c r="D2473">
        <v>-8.7787659339216439</v>
      </c>
    </row>
    <row r="2474" spans="1:4" x14ac:dyDescent="0.25">
      <c r="A2474" t="s">
        <v>2613</v>
      </c>
      <c r="B2474">
        <v>5</v>
      </c>
      <c r="C2474">
        <v>1.3197254970966039E-4</v>
      </c>
      <c r="D2474">
        <v>-8.9329166137489029</v>
      </c>
    </row>
    <row r="2475" spans="1:4" x14ac:dyDescent="0.25">
      <c r="A2475" t="s">
        <v>2614</v>
      </c>
      <c r="B2475">
        <v>59</v>
      </c>
      <c r="C2475">
        <v>1.319725497096604E-3</v>
      </c>
      <c r="D2475">
        <v>-6.630331520754857</v>
      </c>
    </row>
    <row r="2476" spans="1:4" x14ac:dyDescent="0.25">
      <c r="A2476" t="s">
        <v>2615</v>
      </c>
      <c r="B2476">
        <v>5</v>
      </c>
      <c r="C2476">
        <v>1.3197254970966039E-4</v>
      </c>
      <c r="D2476">
        <v>-8.9329166137489029</v>
      </c>
    </row>
    <row r="2477" spans="1:4" x14ac:dyDescent="0.25">
      <c r="A2477" t="s">
        <v>2616</v>
      </c>
      <c r="B2477">
        <v>46</v>
      </c>
      <c r="C2477">
        <v>1.0337849727256731E-3</v>
      </c>
      <c r="D2477">
        <v>-6.874528481266899</v>
      </c>
    </row>
    <row r="2478" spans="1:4" x14ac:dyDescent="0.25">
      <c r="A2478" t="s">
        <v>2617</v>
      </c>
      <c r="B2478">
        <v>6</v>
      </c>
      <c r="C2478">
        <v>1.5396797466127045E-4</v>
      </c>
      <c r="D2478">
        <v>-8.7787659339216439</v>
      </c>
    </row>
    <row r="2479" spans="1:4" x14ac:dyDescent="0.25">
      <c r="A2479" t="s">
        <v>2618</v>
      </c>
      <c r="B2479">
        <v>41</v>
      </c>
      <c r="C2479">
        <v>9.2380784796762278E-4</v>
      </c>
      <c r="D2479">
        <v>-6.9870064646935894</v>
      </c>
    </row>
    <row r="2480" spans="1:4" x14ac:dyDescent="0.25">
      <c r="A2480" t="s">
        <v>3564</v>
      </c>
      <c r="B2480">
        <v>3</v>
      </c>
      <c r="C2480">
        <v>8.7981699806440264E-5</v>
      </c>
      <c r="D2480">
        <v>-9.3383817218570666</v>
      </c>
    </row>
    <row r="2481" spans="1:4" x14ac:dyDescent="0.25">
      <c r="A2481" t="s">
        <v>2619</v>
      </c>
      <c r="B2481">
        <v>6</v>
      </c>
      <c r="C2481">
        <v>1.5396797466127045E-4</v>
      </c>
      <c r="D2481">
        <v>-8.7787659339216439</v>
      </c>
    </row>
    <row r="2482" spans="1:4" x14ac:dyDescent="0.25">
      <c r="A2482" t="s">
        <v>3565</v>
      </c>
      <c r="B2482">
        <v>10</v>
      </c>
      <c r="C2482">
        <v>2.4194967446771072E-4</v>
      </c>
      <c r="D2482">
        <v>-8.3267808101785867</v>
      </c>
    </row>
    <row r="2483" spans="1:4" x14ac:dyDescent="0.25">
      <c r="A2483" t="s">
        <v>2622</v>
      </c>
      <c r="B2483">
        <v>321</v>
      </c>
      <c r="C2483">
        <v>7.082526834418441E-3</v>
      </c>
      <c r="D2483">
        <v>-4.9501245374325489</v>
      </c>
    </row>
    <row r="2484" spans="1:4" x14ac:dyDescent="0.25">
      <c r="A2484" t="s">
        <v>2623</v>
      </c>
      <c r="B2484">
        <v>6</v>
      </c>
      <c r="C2484">
        <v>1.5396797466127045E-4</v>
      </c>
      <c r="D2484">
        <v>-8.7787659339216439</v>
      </c>
    </row>
    <row r="2485" spans="1:4" x14ac:dyDescent="0.25">
      <c r="A2485" t="s">
        <v>3566</v>
      </c>
      <c r="B2485">
        <v>3</v>
      </c>
      <c r="C2485">
        <v>8.7981699806440264E-5</v>
      </c>
      <c r="D2485">
        <v>-9.3383817218570666</v>
      </c>
    </row>
    <row r="2486" spans="1:4" x14ac:dyDescent="0.25">
      <c r="A2486" t="s">
        <v>2624</v>
      </c>
      <c r="B2486">
        <v>6</v>
      </c>
      <c r="C2486">
        <v>1.5396797466127045E-4</v>
      </c>
      <c r="D2486">
        <v>-8.7787659339216439</v>
      </c>
    </row>
    <row r="2487" spans="1:4" x14ac:dyDescent="0.25">
      <c r="A2487" t="s">
        <v>2627</v>
      </c>
      <c r="B2487">
        <v>13</v>
      </c>
      <c r="C2487">
        <v>3.0793594932254089E-4</v>
      </c>
      <c r="D2487">
        <v>-8.0856187533616986</v>
      </c>
    </row>
    <row r="2488" spans="1:4" x14ac:dyDescent="0.25">
      <c r="A2488" t="s">
        <v>2628</v>
      </c>
      <c r="B2488">
        <v>113</v>
      </c>
      <c r="C2488">
        <v>2.5074784444835472E-3</v>
      </c>
      <c r="D2488">
        <v>-5.9884776345824617</v>
      </c>
    </row>
    <row r="2489" spans="1:4" x14ac:dyDescent="0.25">
      <c r="A2489" t="s">
        <v>2629</v>
      </c>
      <c r="B2489">
        <v>5</v>
      </c>
      <c r="C2489">
        <v>1.3197254970966039E-4</v>
      </c>
      <c r="D2489">
        <v>-8.9329166137489029</v>
      </c>
    </row>
    <row r="2490" spans="1:4" x14ac:dyDescent="0.25">
      <c r="A2490" t="s">
        <v>2630</v>
      </c>
      <c r="B2490">
        <v>4</v>
      </c>
      <c r="C2490">
        <v>1.0997712475805032E-4</v>
      </c>
      <c r="D2490">
        <v>-9.1152381705428578</v>
      </c>
    </row>
    <row r="2491" spans="1:4" x14ac:dyDescent="0.25">
      <c r="A2491" t="s">
        <v>3567</v>
      </c>
      <c r="B2491">
        <v>3</v>
      </c>
      <c r="C2491">
        <v>8.7981699806440264E-5</v>
      </c>
      <c r="D2491">
        <v>-9.3383817218570666</v>
      </c>
    </row>
    <row r="2492" spans="1:4" x14ac:dyDescent="0.25">
      <c r="A2492" t="s">
        <v>3568</v>
      </c>
      <c r="B2492">
        <v>8</v>
      </c>
      <c r="C2492">
        <v>1.9795882456449058E-4</v>
      </c>
      <c r="D2492">
        <v>-8.5274515056407374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TestTweets</vt:lpstr>
      <vt:lpstr>TestPrediction</vt:lpstr>
      <vt:lpstr>demStats</vt:lpstr>
      <vt:lpstr>repStats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2019-02-07T17:32:14Z</dcterms:modified>
</cp:coreProperties>
</file>