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tdo\Documents\Diplomarbeit\"/>
    </mc:Choice>
  </mc:AlternateContent>
  <bookViews>
    <workbookView xWindow="0" yWindow="0" windowWidth="23040" windowHeight="10545" tabRatio="532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</sheets>
  <definedNames>
    <definedName name="_xlnm._FilterDatabase" localSheetId="0">'Knowledge Base'!$B$1:$I$87</definedName>
  </definedNames>
  <calcPr calcId="171027"/>
  <fileRecoveryPr repairLoad="1"/>
</workbook>
</file>

<file path=xl/calcChain.xml><?xml version="1.0" encoding="utf-8"?>
<calcChain xmlns="http://schemas.openxmlformats.org/spreadsheetml/2006/main">
  <c r="CW1" i="21" l="1"/>
  <c r="CV1" i="21"/>
  <c r="CU1" i="21"/>
  <c r="CT1" i="21"/>
  <c r="CS1" i="21"/>
  <c r="CR1" i="21"/>
  <c r="CQ1" i="21"/>
  <c r="CP1" i="21"/>
  <c r="CO1" i="21"/>
  <c r="CN1" i="21"/>
  <c r="CM1" i="21"/>
  <c r="CL1" i="21"/>
  <c r="CK1" i="21" l="1"/>
  <c r="B101" i="21" l="1"/>
  <c r="B100" i="21"/>
  <c r="B99" i="21"/>
  <c r="B98" i="21"/>
  <c r="B97" i="21"/>
  <c r="B96" i="21"/>
  <c r="B95" i="21"/>
  <c r="B94" i="21"/>
  <c r="B93" i="21"/>
  <c r="B92" i="21"/>
  <c r="B91" i="21"/>
  <c r="B90" i="21"/>
  <c r="B88" i="21"/>
  <c r="A87" i="21" l="1"/>
  <c r="B89" i="21"/>
  <c r="CA86" i="21" l="1"/>
  <c r="CJ1" i="21" l="1"/>
  <c r="CI1" i="21"/>
  <c r="B87" i="21" l="1"/>
  <c r="B85" i="21" l="1"/>
  <c r="AH74" i="21" l="1"/>
  <c r="T74" i="21"/>
  <c r="AH52" i="21"/>
  <c r="BJ78" i="21" l="1"/>
  <c r="BY1" i="21" l="1"/>
  <c r="CG1" i="21" l="1"/>
  <c r="CF1" i="21"/>
  <c r="CE1" i="21"/>
  <c r="CD1" i="2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DD74" i="21" l="1"/>
  <c r="DD78" i="21"/>
  <c r="DD103" i="21"/>
  <c r="DD52" i="21"/>
  <c r="DD56" i="21"/>
  <c r="DD61" i="21"/>
  <c r="DD66" i="21"/>
  <c r="DD11" i="21"/>
  <c r="DD19" i="21"/>
  <c r="DD28" i="21"/>
  <c r="DD33" i="21"/>
  <c r="DD42" i="21"/>
  <c r="DD46" i="21"/>
  <c r="DD3" i="21"/>
  <c r="CY108" i="21"/>
  <c r="CY78" i="21"/>
  <c r="CY42" i="21"/>
  <c r="CY46" i="21"/>
  <c r="CY52" i="21"/>
  <c r="CY56" i="21"/>
  <c r="CY61" i="21"/>
  <c r="CY66" i="21"/>
  <c r="CY74" i="21"/>
  <c r="CY11" i="21"/>
  <c r="CY19" i="21"/>
  <c r="CY28" i="21"/>
  <c r="CY33" i="21"/>
  <c r="CY3" i="21"/>
  <c r="CA74" i="21"/>
  <c r="CA103" i="21"/>
  <c r="CA108" i="21"/>
  <c r="CA52" i="21"/>
  <c r="CA56" i="21"/>
  <c r="CA61" i="21"/>
  <c r="CA66" i="21"/>
  <c r="CA11" i="21"/>
  <c r="CA19" i="21"/>
  <c r="CA28" i="21"/>
  <c r="CA33" i="21"/>
  <c r="CA42" i="21"/>
  <c r="CA46" i="21"/>
  <c r="CA3" i="21"/>
  <c r="BW108" i="21"/>
  <c r="BW78" i="21"/>
  <c r="BW103" i="21"/>
  <c r="BW42" i="21"/>
  <c r="BW46" i="21"/>
  <c r="BW52" i="21"/>
  <c r="BW56" i="21"/>
  <c r="BW61" i="21"/>
  <c r="BW66" i="21"/>
  <c r="BW11" i="21"/>
  <c r="BW19" i="21"/>
  <c r="BW28" i="21"/>
  <c r="BW33" i="21"/>
  <c r="BW3" i="21"/>
  <c r="BO108" i="21"/>
  <c r="BO78" i="21"/>
  <c r="BO103" i="21"/>
  <c r="BO42" i="21"/>
  <c r="BO46" i="21"/>
  <c r="BO52" i="21"/>
  <c r="BO56" i="21"/>
  <c r="BO61" i="21"/>
  <c r="BO74" i="21"/>
  <c r="BO33" i="21"/>
  <c r="BJ108" i="21"/>
  <c r="BJ74" i="21"/>
  <c r="BJ103" i="21"/>
  <c r="BJ52" i="21"/>
  <c r="BJ56" i="21"/>
  <c r="BJ66" i="21"/>
  <c r="BJ11" i="21"/>
  <c r="BJ19" i="21"/>
  <c r="BJ28" i="21"/>
  <c r="BJ33" i="21"/>
  <c r="BJ42" i="21"/>
  <c r="BJ46" i="21"/>
  <c r="BJ3" i="21"/>
  <c r="BE103" i="21"/>
  <c r="BE108" i="21"/>
  <c r="BE78" i="21"/>
  <c r="BE42" i="21"/>
  <c r="BE46" i="21"/>
  <c r="BE52" i="21"/>
  <c r="BE61" i="21"/>
  <c r="BE66" i="21"/>
  <c r="BE74" i="21"/>
  <c r="BE33" i="21"/>
  <c r="BA74" i="21"/>
  <c r="BA78" i="21"/>
  <c r="BA103" i="21"/>
  <c r="BA108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103" i="21"/>
  <c r="AU108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103" i="21"/>
  <c r="AQ108" i="21"/>
  <c r="AH78" i="21"/>
  <c r="AH103" i="21"/>
  <c r="AH108" i="21"/>
  <c r="AH56" i="21"/>
  <c r="AH61" i="21"/>
  <c r="AH66" i="21"/>
  <c r="AH19" i="21"/>
  <c r="AH28" i="21"/>
  <c r="AH42" i="21"/>
  <c r="AH46" i="21"/>
  <c r="AH3" i="21"/>
  <c r="AH11" i="21"/>
  <c r="AC108" i="21"/>
  <c r="AC103" i="21"/>
  <c r="AC78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103" i="21"/>
  <c r="T108" i="21"/>
  <c r="L108" i="21"/>
  <c r="L103" i="21"/>
  <c r="L78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103" i="21"/>
  <c r="D108" i="21"/>
  <c r="D46" i="21"/>
  <c r="D52" i="21"/>
  <c r="D42" i="21"/>
  <c r="D33" i="21"/>
  <c r="L1" i="17" l="1"/>
  <c r="K1" i="17"/>
  <c r="G1" i="17"/>
  <c r="C1" i="17"/>
  <c r="CY2" i="21"/>
  <c r="CH2" i="21"/>
  <c r="DD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DE1" i="21"/>
  <c r="DD1" i="21"/>
  <c r="DB1" i="21"/>
  <c r="DA1" i="21"/>
  <c r="CZ1" i="21"/>
  <c r="CY1" i="21"/>
  <c r="CC1" i="21"/>
  <c r="CB1" i="21"/>
  <c r="CA1" i="2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110" i="21"/>
  <c r="B109" i="21"/>
  <c r="B107" i="21"/>
  <c r="B106" i="21"/>
  <c r="B105" i="21"/>
  <c r="B104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104" i="21"/>
  <c r="A109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  <author>Thu Do</author>
    <author>tdo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Client Tier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Tier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Data Tier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Client+App Tier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Client+Data Tier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App+Data Tier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Client+App+Data Tier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 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 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 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 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 Scaling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 Scaling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 Scaling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App Scaling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VM+MW Scaling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VM+App Scaling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MW+App Scaling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VM+MW+App Scaling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Vertical Scaling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Horizontal Scaling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Hybrid Scaling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Manual Scaling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Semi-Auto. Scaling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Semi-Auto. 3Party Scaling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Auto. Scaling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Auto. 3Party Scaling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 Trigger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Event-Driven Trigger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Proactive Trigger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Shared HW. M.-T.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Shared OS M.-T.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Shared MW. M.-T.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Shared App. M.-T.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On-Premise Host.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Off-Premise Host.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Hybrid Host.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Inhouse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Management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Outsourced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Inh.+Mngmt.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Inh.+Outso.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Mngmt.+Out.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Inh.+Mngmt+Out.</t>
        </r>
      </text>
    </comment>
    <comment ref="B72" authorId="1" shapeId="0">
      <text>
        <r>
          <rPr>
            <b/>
            <sz val="9"/>
            <color indexed="81"/>
            <rFont val="Tahoma"/>
            <charset val="1"/>
          </rPr>
          <t>SCV</t>
        </r>
      </text>
    </comment>
    <comment ref="C72" authorId="1" shapeId="0">
      <text>
        <r>
          <rPr>
            <sz val="9"/>
            <color indexed="81"/>
            <rFont val="Tahoma"/>
            <family val="2"/>
          </rPr>
          <t>Amazon EC2</t>
        </r>
      </text>
    </comment>
    <comment ref="C73" authorId="1" shapeId="0">
      <text>
        <r>
          <rPr>
            <sz val="9"/>
            <color indexed="81"/>
            <rFont val="Tahoma"/>
            <family val="2"/>
          </rPr>
          <t>Google CE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Azure Virtual Machine</t>
        </r>
      </text>
    </comment>
    <comment ref="C75" authorId="2" shapeId="0">
      <text>
        <r>
          <rPr>
            <sz val="9"/>
            <color indexed="81"/>
            <rFont val="Tahoma"/>
            <family val="2"/>
          </rPr>
          <t>EC2 Container Service</t>
        </r>
      </text>
    </comment>
    <comment ref="C76" authorId="2" shapeId="0">
      <text>
        <r>
          <rPr>
            <sz val="9"/>
            <color indexed="81"/>
            <rFont val="Tahoma"/>
            <family val="2"/>
          </rPr>
          <t>Azure Container Service</t>
        </r>
      </text>
    </comment>
    <comment ref="C77" authorId="2" shapeId="0">
      <text>
        <r>
          <rPr>
            <sz val="9"/>
            <color indexed="81"/>
            <rFont val="Tahoma"/>
            <family val="2"/>
          </rPr>
          <t>Google Container Engine</t>
        </r>
      </text>
    </comment>
    <comment ref="C78" authorId="2" shapeId="0">
      <text>
        <r>
          <rPr>
            <sz val="9"/>
            <color indexed="81"/>
            <rFont val="Tahoma"/>
            <family val="2"/>
          </rPr>
          <t>AWS Elastic Beanstalk</t>
        </r>
      </text>
    </comment>
    <comment ref="C79" authorId="2" shapeId="0">
      <text>
        <r>
          <rPr>
            <sz val="9"/>
            <color indexed="81"/>
            <rFont val="Tahoma"/>
            <family val="2"/>
          </rPr>
          <t>Azure App Service</t>
        </r>
      </text>
    </comment>
    <comment ref="C80" authorId="2" shapeId="0">
      <text>
        <r>
          <rPr>
            <sz val="9"/>
            <color indexed="81"/>
            <rFont val="Tahoma"/>
            <family val="2"/>
          </rPr>
          <t>Google App Engine</t>
        </r>
      </text>
    </comment>
    <comment ref="C81" authorId="2" shapeId="0">
      <text>
        <r>
          <rPr>
            <sz val="9"/>
            <color indexed="81"/>
            <rFont val="Tahoma"/>
            <family val="2"/>
          </rPr>
          <t>Amazon VPC</t>
        </r>
      </text>
    </comment>
    <comment ref="C82" authorId="2" shapeId="0">
      <text>
        <r>
          <rPr>
            <sz val="9"/>
            <color indexed="81"/>
            <rFont val="Tahoma"/>
            <family val="2"/>
          </rPr>
          <t>Azure Virtual Network</t>
        </r>
      </text>
    </comment>
    <comment ref="C83" authorId="2" shapeId="0">
      <text>
        <r>
          <rPr>
            <sz val="9"/>
            <color indexed="81"/>
            <rFont val="Tahoma"/>
            <family val="2"/>
          </rPr>
          <t>Google Compute Engine Network</t>
        </r>
      </text>
    </comment>
    <comment ref="C84" authorId="2" shapeId="0">
      <text>
        <r>
          <rPr>
            <sz val="9"/>
            <color indexed="81"/>
            <rFont val="Tahoma"/>
            <family val="2"/>
          </rPr>
          <t>Amazon S3</t>
        </r>
      </text>
    </comment>
    <comment ref="C85" authorId="2" shapeId="0">
      <text>
        <r>
          <rPr>
            <sz val="9"/>
            <color indexed="81"/>
            <rFont val="Tahoma"/>
            <family val="2"/>
          </rPr>
          <t>Azure Blob Storage</t>
        </r>
      </text>
    </comment>
    <comment ref="C86" authorId="2" shapeId="0">
      <text>
        <r>
          <rPr>
            <sz val="9"/>
            <color indexed="81"/>
            <rFont val="Tahoma"/>
            <family val="2"/>
          </rPr>
          <t>Google Cloud Storage</t>
        </r>
      </text>
    </comment>
    <comment ref="B87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87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88" authorId="0" shapeId="0">
      <text>
        <r>
          <rPr>
            <sz val="9"/>
            <color indexed="81"/>
            <rFont val="Segoe UI"/>
            <family val="2"/>
          </rPr>
          <t>Pay-Per-Use</t>
        </r>
      </text>
    </comment>
    <comment ref="C89" authorId="0" shapeId="0">
      <text>
        <r>
          <rPr>
            <sz val="9"/>
            <color indexed="81"/>
            <rFont val="Segoe UI"/>
            <family val="2"/>
          </rPr>
          <t>Pay-Per-Unit</t>
        </r>
      </text>
    </comment>
    <comment ref="C90" authorId="0" shapeId="0">
      <text>
        <r>
          <rPr>
            <sz val="9"/>
            <color indexed="81"/>
            <rFont val="Segoe UI"/>
            <family val="2"/>
          </rPr>
          <t>Subscription</t>
        </r>
      </text>
    </comment>
    <comment ref="B91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91" authorId="0" shapeId="0">
      <text>
        <r>
          <rPr>
            <sz val="9"/>
            <color indexed="81"/>
            <rFont val="Segoe UI"/>
            <family val="2"/>
          </rPr>
          <t>Same Jurisdiction</t>
        </r>
      </text>
    </comment>
    <comment ref="C92" authorId="0" shapeId="0">
      <text>
        <r>
          <rPr>
            <sz val="9"/>
            <color indexed="81"/>
            <rFont val="Segoe UI"/>
            <family val="2"/>
          </rPr>
          <t>Different Jurisdiction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comments3.xml><?xml version="1.0" encoding="utf-8"?>
<comments xmlns="http://schemas.openxmlformats.org/spreadsheetml/2006/main">
  <authors>
    <author>tdo</author>
    <author>Thu Do</author>
  </authors>
  <commentList>
    <comment ref="AI87" authorId="0" shapeId="0">
      <text>
        <r>
          <rPr>
            <sz val="9"/>
            <color indexed="81"/>
            <rFont val="Tahoma"/>
            <charset val="1"/>
          </rPr>
          <t xml:space="preserve">Amazon Cloud Watch, Amazon Simple Notification Servivce
</t>
        </r>
      </text>
    </comment>
    <comment ref="AQ87" authorId="0" shapeId="0">
      <text>
        <r>
          <rPr>
            <sz val="9"/>
            <color indexed="81"/>
            <rFont val="Tahoma"/>
            <charset val="1"/>
          </rPr>
          <t xml:space="preserve">Amazon Elastic Block Store
</t>
        </r>
      </text>
    </comment>
    <comment ref="AX87" authorId="0" shapeId="0">
      <text>
        <r>
          <rPr>
            <sz val="9"/>
            <color indexed="81"/>
            <rFont val="Tahoma"/>
            <charset val="1"/>
          </rPr>
          <t xml:space="preserve">Auto Scaling, Amazon CloudWatch, Amazon Simple Notification Service
</t>
        </r>
      </text>
    </comment>
    <comment ref="BA87" authorId="0" shapeId="0">
      <text>
        <r>
          <rPr>
            <sz val="9"/>
            <color indexed="81"/>
            <rFont val="Tahoma"/>
            <charset val="1"/>
          </rPr>
          <t xml:space="preserve">manual scaling is selected
</t>
        </r>
      </text>
    </comment>
    <comment ref="CY87" authorId="0" shapeId="0">
      <text>
        <r>
          <rPr>
            <sz val="9"/>
            <color indexed="81"/>
            <rFont val="Tahoma"/>
            <charset val="1"/>
          </rPr>
          <t xml:space="preserve">750 hours monthly use of a Linux or Windows micro instance
</t>
        </r>
      </text>
    </comment>
    <comment ref="AI88" authorId="0" shapeId="0">
      <text>
        <r>
          <rPr>
            <sz val="9"/>
            <color indexed="81"/>
            <rFont val="Tahoma"/>
            <charset val="1"/>
          </rPr>
          <t xml:space="preserve">Google Autoscaler
</t>
        </r>
      </text>
    </comment>
    <comment ref="AU88" authorId="1" shapeId="0">
      <text>
        <r>
          <rPr>
            <sz val="9"/>
            <color indexed="81"/>
            <rFont val="Tahoma"/>
            <family val="2"/>
          </rPr>
          <t>if a managed instance group is in use</t>
        </r>
      </text>
    </comment>
    <comment ref="AV88" authorId="1" shapeId="0">
      <text>
        <r>
          <rPr>
            <sz val="9"/>
            <color indexed="81"/>
            <rFont val="Tahoma"/>
            <family val="2"/>
          </rPr>
          <t>managed instance group</t>
        </r>
      </text>
    </comment>
    <comment ref="AX88" authorId="1" shapeId="0">
      <text>
        <r>
          <rPr>
            <sz val="9"/>
            <color indexed="81"/>
            <rFont val="Tahoma"/>
            <family val="2"/>
          </rPr>
          <t>if a managed instance group is in use</t>
        </r>
      </text>
    </comment>
    <comment ref="BA88" authorId="0" shapeId="0">
      <text>
        <r>
          <rPr>
            <sz val="9"/>
            <color indexed="81"/>
            <rFont val="Tahoma"/>
            <charset val="1"/>
          </rPr>
          <t xml:space="preserve">manual scaling is selected
</t>
        </r>
      </text>
    </comment>
    <comment ref="AI89" authorId="0" shapeId="0">
      <text>
        <r>
          <rPr>
            <sz val="9"/>
            <color indexed="81"/>
            <rFont val="Tahoma"/>
            <charset val="1"/>
          </rPr>
          <t xml:space="preserve">Scaling Groups for VMs
</t>
        </r>
      </text>
    </comment>
    <comment ref="AQ89" authorId="0" shapeId="0">
      <text>
        <r>
          <rPr>
            <sz val="9"/>
            <color indexed="81"/>
            <rFont val="Tahoma"/>
            <charset val="1"/>
          </rPr>
          <t xml:space="preserve">Azure Storage Premium
</t>
        </r>
      </text>
    </comment>
    <comment ref="BA89" authorId="0" shapeId="0">
      <text>
        <r>
          <rPr>
            <sz val="9"/>
            <color indexed="81"/>
            <rFont val="Tahoma"/>
            <charset val="1"/>
          </rPr>
          <t xml:space="preserve">manual scaling is selected
</t>
        </r>
      </text>
    </comment>
    <comment ref="B90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- supports Docker containers
- runs apps on a managed cluster of EC2 instances</t>
        </r>
      </text>
    </comment>
    <comment ref="AI90" authorId="0" shapeId="0">
      <text>
        <r>
          <rPr>
            <sz val="9"/>
            <color indexed="81"/>
            <rFont val="Tahoma"/>
            <charset val="1"/>
          </rPr>
          <t xml:space="preserve">CloudWatch Alarms
</t>
        </r>
      </text>
    </comment>
    <comment ref="BA90" authorId="0" shapeId="0">
      <text>
        <r>
          <rPr>
            <sz val="9"/>
            <color indexed="81"/>
            <rFont val="Tahoma"/>
            <charset val="1"/>
          </rPr>
          <t xml:space="preserve">manual scaling is selected
</t>
        </r>
      </text>
    </comment>
    <comment ref="BB90" authorId="1" shapeId="0">
      <text>
        <r>
          <rPr>
            <sz val="9"/>
            <color indexed="81"/>
            <rFont val="Segoe UI"/>
            <family val="2"/>
          </rPr>
          <t xml:space="preserve">Events are the result of Amazon CloudWatch alarms </t>
        </r>
      </text>
    </comment>
    <comment ref="BF90" authorId="0" shapeId="0">
      <text>
        <r>
          <rPr>
            <sz val="9"/>
            <color indexed="81"/>
            <rFont val="Tahoma"/>
            <charset val="1"/>
          </rPr>
          <t xml:space="preserve">Amazon EC2 Container Registry
</t>
        </r>
      </text>
    </comment>
    <comment ref="B91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- creates, configures and manages a cluster of VMs
- deploys and manages container-based apps</t>
        </r>
      </text>
    </comment>
    <comment ref="AI91" authorId="0" shapeId="0">
      <text>
        <r>
          <rPr>
            <sz val="9"/>
            <color indexed="81"/>
            <rFont val="Tahoma"/>
            <charset val="1"/>
          </rPr>
          <t xml:space="preserve">Scaling Gorups for VMs
</t>
        </r>
      </text>
    </comment>
    <comment ref="B92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- schedules containers into cluster and manages them automatically
</t>
        </r>
      </text>
    </comment>
    <comment ref="AI92" authorId="0" shapeId="0">
      <text>
        <r>
          <rPr>
            <sz val="9"/>
            <color indexed="81"/>
            <rFont val="Tahoma"/>
            <charset val="1"/>
          </rPr>
          <t xml:space="preserve">Cluster Autoscaler
</t>
        </r>
      </text>
    </comment>
    <comment ref="BA92" authorId="0" shapeId="0">
      <text>
        <r>
          <rPr>
            <sz val="9"/>
            <color indexed="81"/>
            <rFont val="Tahoma"/>
            <charset val="1"/>
          </rPr>
          <t xml:space="preserve">manual scaling is selected
</t>
        </r>
      </text>
    </comment>
    <comment ref="BF92" authorId="0" shapeId="0">
      <text>
        <r>
          <rPr>
            <sz val="9"/>
            <color indexed="81"/>
            <rFont val="Tahoma"/>
            <charset val="1"/>
          </rPr>
          <t xml:space="preserve">Google Container Registry
</t>
        </r>
      </text>
    </comment>
    <comment ref="B93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deploys and manages app in AWS Cloud
launch environment and manage environment for apps
--&gt; works on top of ECS instances
is a platform</t>
        </r>
      </text>
    </comment>
    <comment ref="AI93" authorId="0" shapeId="0">
      <text>
        <r>
          <rPr>
            <sz val="9"/>
            <color indexed="81"/>
            <rFont val="Tahoma"/>
            <charset val="1"/>
          </rPr>
          <t xml:space="preserve">Amauon CloudWatch, Amazon Simple Notification Service
</t>
        </r>
      </text>
    </comment>
    <comment ref="AK93" authorId="0" shapeId="0">
      <text>
        <r>
          <rPr>
            <sz val="9"/>
            <color indexed="81"/>
            <rFont val="Tahoma"/>
            <charset val="1"/>
          </rPr>
          <t xml:space="preserve">Autoscaling configuration
</t>
        </r>
      </text>
    </comment>
    <comment ref="BA93" authorId="1" shapeId="0">
      <text>
        <r>
          <rPr>
            <sz val="9"/>
            <color indexed="81"/>
            <rFont val="Tahoma"/>
            <charset val="1"/>
          </rPr>
          <t>manual scaling is selected</t>
        </r>
      </text>
    </comment>
    <comment ref="BB93" authorId="1" shapeId="0">
      <text>
        <r>
          <rPr>
            <sz val="9"/>
            <color indexed="81"/>
            <rFont val="Tahoma"/>
            <family val="2"/>
          </rPr>
          <t>Automatic Scaling, Amazon CloudWatch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4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a platform to build web app</t>
        </r>
      </text>
    </comment>
    <comment ref="AI94" authorId="0" shapeId="0">
      <text>
        <r>
          <rPr>
            <sz val="9"/>
            <color indexed="81"/>
            <rFont val="Tahoma"/>
            <charset val="1"/>
          </rPr>
          <t xml:space="preserve">Scaling Groups for VMs
</t>
        </r>
      </text>
    </comment>
    <comment ref="AK94" authorId="0" shapeId="0">
      <text>
        <r>
          <rPr>
            <sz val="9"/>
            <color indexed="81"/>
            <rFont val="Tahoma"/>
            <charset val="1"/>
          </rPr>
          <t xml:space="preserve">App Service Plan, App Service Environment
</t>
        </r>
      </text>
    </comment>
    <comment ref="BA94" authorId="1" shapeId="0">
      <text>
        <r>
          <rPr>
            <sz val="9"/>
            <color indexed="81"/>
            <rFont val="Tahoma"/>
            <family val="2"/>
          </rPr>
          <t>manual scaling is selected</t>
        </r>
      </text>
    </comment>
    <comment ref="B95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platform to build web and mobile apps</t>
        </r>
      </text>
    </comment>
    <comment ref="AI95" authorId="0" shapeId="0">
      <text>
        <r>
          <rPr>
            <sz val="9"/>
            <color indexed="81"/>
            <rFont val="Tahoma"/>
            <charset val="1"/>
          </rPr>
          <t xml:space="preserve">Google Autoscaler
</t>
        </r>
      </text>
    </comment>
    <comment ref="AK95" authorId="0" shapeId="0">
      <text>
        <r>
          <rPr>
            <sz val="9"/>
            <color indexed="81"/>
            <rFont val="Tahoma"/>
            <charset val="1"/>
          </rPr>
          <t xml:space="preserve">Google Autoscaler
</t>
        </r>
      </text>
    </comment>
    <comment ref="B96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networking layer for EC2, launches AWS resources into a virtual network defined
like traditional network in one's own data center, using scalable infrastructure of AWS</t>
        </r>
      </text>
    </comment>
    <comment ref="AI96" authorId="0" shapeId="0">
      <text>
        <r>
          <rPr>
            <sz val="9"/>
            <color indexed="81"/>
            <rFont val="Tahoma"/>
            <charset val="1"/>
          </rPr>
          <t xml:space="preserve">Amazon CloudWatch, Amazon Simple Nofitication Service
</t>
        </r>
      </text>
    </comment>
    <comment ref="AI97" authorId="0" shapeId="0">
      <text>
        <r>
          <rPr>
            <sz val="9"/>
            <color indexed="81"/>
            <rFont val="Tahoma"/>
            <charset val="1"/>
          </rPr>
          <t xml:space="preserve">Scaling Groups for VMs
</t>
        </r>
      </text>
    </comment>
    <comment ref="B98" authorId="1" shapeId="0">
      <text>
        <r>
          <rPr>
            <b/>
            <sz val="9"/>
            <color indexed="81"/>
            <rFont val="Tahoma"/>
            <charset val="1"/>
          </rPr>
          <t>Thu Do:</t>
        </r>
        <r>
          <rPr>
            <sz val="9"/>
            <color indexed="81"/>
            <rFont val="Tahoma"/>
            <charset val="1"/>
          </rPr>
          <t xml:space="preserve">
a comprehensive set of Google-managed networking capabilities, including granular IP address range selection, routes, firewalls, Virtual Private Network (VPN) and Cloud Router. </t>
        </r>
      </text>
    </comment>
    <comment ref="AI98" authorId="0" shapeId="0">
      <text>
        <r>
          <rPr>
            <sz val="9"/>
            <color indexed="81"/>
            <rFont val="Tahoma"/>
            <charset val="1"/>
          </rPr>
          <t xml:space="preserve">Google Autoscaler
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Thu Do:</t>
        </r>
        <r>
          <rPr>
            <sz val="9"/>
            <color indexed="81"/>
            <rFont val="Tahoma"/>
            <family val="2"/>
          </rPr>
          <t xml:space="preserve">
object storage</t>
        </r>
      </text>
    </comment>
    <comment ref="CY99" authorId="1" shapeId="0">
      <text>
        <r>
          <rPr>
            <sz val="9"/>
            <color indexed="81"/>
            <rFont val="Tahoma"/>
            <family val="2"/>
          </rPr>
          <t>for the first year with monthly limit of 5Gb standard storage, 20000 GET and 2000 PUT</t>
        </r>
      </text>
    </comment>
  </commentList>
</comments>
</file>

<file path=xl/sharedStrings.xml><?xml version="1.0" encoding="utf-8"?>
<sst xmlns="http://schemas.openxmlformats.org/spreadsheetml/2006/main" count="3523" uniqueCount="279">
  <si>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</si>
  <si>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</si>
  <si>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</si>
  <si>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</si>
  <si>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</si>
  <si>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</si>
  <si>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</si>
  <si>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</si>
  <si>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</si>
  <si>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</si>
  <si>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</si>
  <si>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</si>
  <si>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</si>
  <si>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</si>
  <si>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</si>
  <si>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</si>
  <si>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</si>
  <si>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</si>
  <si>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</si>
  <si>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</si>
  <si>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</si>
  <si>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</si>
  <si>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</si>
  <si>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</si>
  <si>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</si>
  <si>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</si>
  <si>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</si>
  <si>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</si>
  <si>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</si>
  <si>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</si>
  <si>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</si>
  <si>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</si>
  <si>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</si>
  <si>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</si>
  <si>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</si>
  <si>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</si>
  <si>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</si>
  <si>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</si>
  <si>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</si>
  <si>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</si>
  <si>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</si>
  <si>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</si>
  <si>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</si>
  <si>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</si>
  <si>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</si>
  <si>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</si>
  <si>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</si>
  <si>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</si>
  <si>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</si>
  <si>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</si>
  <si>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</si>
  <si>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</si>
  <si>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</si>
  <si>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</si>
  <si>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</si>
  <si>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</si>
  <si>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</si>
  <si>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</si>
  <si>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</si>
  <si>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</si>
  <si>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</si>
  <si>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</si>
  <si>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</si>
  <si>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</si>
  <si>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</si>
  <si>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</si>
  <si>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</si>
  <si>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</si>
  <si>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</si>
  <si>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</si>
  <si>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</si>
  <si>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</si>
  <si>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</si>
  <si>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</si>
  <si>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</si>
  <si>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</si>
  <si>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</si>
  <si>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</si>
  <si>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</si>
  <si>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</si>
  <si>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</si>
  <si>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</si>
  <si>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</si>
  <si>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</si>
  <si>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</si>
  <si>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</si>
  <si>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</si>
  <si>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</si>
  <si>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</si>
  <si>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</si>
  <si>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</si>
  <si>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</si>
  <si>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</si>
  <si>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</si>
  <si>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</si>
  <si>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</si>
  <si>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</si>
  <si>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</si>
  <si>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</si>
  <si>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</si>
  <si>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</si>
  <si>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</si>
  <si>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</si>
  <si>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</si>
  <si>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</si>
  <si>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</si>
  <si>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</si>
  <si>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</si>
  <si>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</si>
  <si>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</si>
  <si>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</si>
  <si>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</si>
  <si>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</si>
  <si>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</si>
  <si>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</si>
  <si>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</si>
  <si>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</si>
  <si>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</si>
  <si>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</si>
  <si>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</si>
  <si>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</si>
  <si>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</si>
  <si>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</si>
  <si>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</si>
  <si>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</si>
  <si>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</si>
  <si>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</si>
  <si>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</si>
  <si>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</si>
  <si>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</si>
  <si>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</si>
  <si>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</si>
  <si>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fully automatic without prior manual set up.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</si>
  <si>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</si>
  <si>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</si>
  <si>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</si>
  <si>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</si>
  <si>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</si>
  <si>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</si>
  <si>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</si>
  <si>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</si>
  <si>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</si>
  <si>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</si>
  <si>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</si>
  <si>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</si>
  <si>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</si>
  <si>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</si>
  <si>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</si>
  <si>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</si>
  <si>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</si>
  <si>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</si>
  <si>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The complete business layer shall be migrated e.g. an application server or an ESB.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</si>
  <si>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</si>
  <si>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</si>
  <si>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</si>
  <si>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</si>
  <si>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</si>
  <si>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</si>
  <si>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</si>
  <si>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</si>
  <si>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</si>
  <si>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</si>
  <si>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</si>
  <si>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</si>
  <si>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</si>
  <si>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</si>
  <si>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</si>
  <si>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</si>
  <si>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</si>
  <si>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</si>
  <si>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</si>
  <si>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</si>
  <si>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</si>
  <si>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</si>
  <si>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</si>
  <si>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</si>
  <si>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</si>
  <si>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</si>
  <si>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</si>
  <si>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</si>
  <si>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</si>
  <si>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</si>
  <si>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</si>
  <si>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</si>
  <si>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</si>
  <si>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</si>
  <si>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</si>
  <si>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</si>
  <si>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</si>
  <si>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Enables selection of a pricing scheme which shall be used for the used cloud resources.</t>
  </si>
  <si>
    <t>Enables selection if the data shall be stored within or outside of the jurisdiction of the company.</t>
  </si>
  <si>
    <t>The application shall scale on the VM and on the middleware level.</t>
  </si>
  <si>
    <t>The scaling shall be triggered prior to even unexpected resource limitation.</t>
  </si>
  <si>
    <t>A free pricing model shall be used.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</si>
  <si>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</si>
  <si>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</si>
  <si>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</si>
  <si>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</si>
  <si>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</si>
  <si>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t>Inhouse</t>
  </si>
  <si>
    <t>Managmenet</t>
  </si>
  <si>
    <t>Outsourced</t>
  </si>
  <si>
    <t>Inhouse + Management</t>
  </si>
  <si>
    <t>Inhouse + Outsourced</t>
  </si>
  <si>
    <t>Management + Outsourced</t>
  </si>
  <si>
    <t>Inhouse + Management + Outsourced</t>
  </si>
  <si>
    <t>Combination of Inhouse + Management</t>
  </si>
  <si>
    <t>Combination of Inhouse + Outsourced</t>
  </si>
  <si>
    <t>Combination of Management + Outsourced</t>
  </si>
  <si>
    <t>Combination of Inhouse+ Management + Outsourced</t>
  </si>
  <si>
    <t>Not Verified!</t>
  </si>
  <si>
    <t>Enables a selection of application parts based on their logical distribution.</t>
  </si>
  <si>
    <t xml:space="preserve">The complete presentation layer shall be migrated e.g. a web-frontend or a rich client. </t>
  </si>
  <si>
    <t>The comple resource layer shall be migrated e.g. a database server.</t>
  </si>
  <si>
    <t>The application tier and all the components that are running on it shall be migrated.</t>
  </si>
  <si>
    <t>The data tier and all the components that are running on it shall be migrated.</t>
  </si>
  <si>
    <t>The client, application and data tier shall be migrated, thus the complete application.</t>
  </si>
  <si>
    <t>A single middleware component shall be migrated e.g. a database management system.</t>
  </si>
  <si>
    <t>Multiple middleware components shall be migrated e.g. a caching server and a database cluster.</t>
  </si>
  <si>
    <t>The migrated components/application do not have to scale.</t>
  </si>
  <si>
    <t>The component shall scale in and out i.e. adding or removing instances.</t>
  </si>
  <si>
    <t>The scaling shall be performed semi-automatically i.e. by defining tresholds that trigger defined scaling actions.</t>
  </si>
  <si>
    <t>The scaling shall be performed semi-automatically by a third party i.e. by defining tresholds that trigger defined scaling actions executed by the third party.</t>
  </si>
  <si>
    <t>The scaling shall be fully automatic and entirely performed by a third party.</t>
  </si>
  <si>
    <t>The application shall be deployed in a public and private and or community cloud environment.</t>
  </si>
  <si>
    <t>The hardware is owned by the company that also operates and manages the migrated cloud application and environment.</t>
  </si>
  <si>
    <t>The cloud resources shall be charged on a subscription basis e.g. upfront payment for the use to specific terms and conditions.</t>
  </si>
  <si>
    <t>Amazon EC2</t>
  </si>
  <si>
    <t>Google Compute Engine</t>
  </si>
  <si>
    <t>Amazon EC2 Container Service</t>
  </si>
  <si>
    <t>Azure Container Service</t>
  </si>
  <si>
    <t>Google Container Engine</t>
  </si>
  <si>
    <t>AWS Elastic Beanstalk</t>
  </si>
  <si>
    <t>Azure App Service</t>
  </si>
  <si>
    <t>Amazon VPC</t>
  </si>
  <si>
    <t>Azure Virtual Network</t>
  </si>
  <si>
    <t>Amazon S3</t>
  </si>
  <si>
    <t>Azure Blob Storage</t>
  </si>
  <si>
    <t>Google Cloud Storage</t>
  </si>
  <si>
    <t>Azure Virtual Machines</t>
  </si>
  <si>
    <t>Goolge App Engine</t>
  </si>
  <si>
    <t>Google Compute Engine Network</t>
  </si>
  <si>
    <t>Enables Selection of different services which are provided by Amazon, Microsoft or Google</t>
  </si>
  <si>
    <t>aa</t>
  </si>
  <si>
    <t>ap</t>
  </si>
  <si>
    <t>ca</t>
  </si>
  <si>
    <t>URL Outcome</t>
  </si>
  <si>
    <t>Service Type Outcome</t>
  </si>
  <si>
    <t>https://aws.amazon.com/de/ec2/</t>
  </si>
  <si>
    <t>https://cloud.google.com/compute/</t>
  </si>
  <si>
    <t>https://azure.microsoft.com/en-us/services/virtual-machines/</t>
  </si>
  <si>
    <t>https://aws.amazon.com/de/ecs/</t>
  </si>
  <si>
    <t>https://azure.microsoft.com/en-us/services/container-service/</t>
  </si>
  <si>
    <t>https://cloud.google.com/container-engine/</t>
  </si>
  <si>
    <t>https://aws.amazon.com/de/elasticbeanstalk/</t>
  </si>
  <si>
    <t>https://azure.microsoft.com/en-us/services/app-service/</t>
  </si>
  <si>
    <t>https://cloud.google.com/appengine/</t>
  </si>
  <si>
    <t>https://aws.amazon.com/de/vpc/</t>
  </si>
  <si>
    <t>https://azure.microsoft.com/en-us/services/virtual-network/</t>
  </si>
  <si>
    <t>https://cloud.google.com/compute/docs/networking</t>
  </si>
  <si>
    <t>https://aws.amazon.com/de/s3/</t>
  </si>
  <si>
    <t>https://azure.microsoft.com/en-us/services/storage/blobs/</t>
  </si>
  <si>
    <t>https://cloud.google.com/storage/</t>
  </si>
  <si>
    <t>PaaS</t>
  </si>
  <si>
    <t xml:space="preserve">A web service for creating, launching and terminating scalable virtual machines, for configuring security and networking and for managing storage in the AWS cloud. </t>
  </si>
  <si>
    <t>The Microsoft Azure enables the creation, launch and termination of virtual machines on Microsoft Azure  cloud.</t>
  </si>
  <si>
    <t>The Amazon EC2  Container Serviceis a management service that is used to run, stop and manage Docke containers on a  logical grouping of Amazon EC2 instances.</t>
  </si>
  <si>
    <t xml:space="preserve">The Azure Container Service is used to create, configure and manage a cluster of virtual computers which is preconfigured for execution of applications in containers. </t>
  </si>
  <si>
    <t>The Google Container Engine is a cluster manager and orchestration system for running Docker containers.</t>
  </si>
  <si>
    <t>The Amazon Web Service Elastic Beanstalk is used to quickly deploy and manage applications in the AWS cloud without caring about the infrastructure that runs those applications.</t>
  </si>
  <si>
    <t>The Azure App Service is a cloud platform focusing on providing developers with practical facilities to develop and deliver applications at the cloud scale.</t>
  </si>
  <si>
    <t>The Goolge App Engine is a platform for building web applications and mobile back-ends.</t>
  </si>
  <si>
    <t>Amazon VPC enables the launch of AWS resources into a virtual network defined by the user.</t>
  </si>
  <si>
    <t>Azure Virtual Network is used to create and manage virtual network of Azure virtual machines</t>
  </si>
  <si>
    <t>Google Compute Engine Network is used to create and manage virtual network of Google virtual machines</t>
  </si>
  <si>
    <t xml:space="preserve">The Google Compute Engine allows to create and run virtual machines or large compute clusters on Google infrastructure. </t>
  </si>
  <si>
    <t>Amazon S3 is used to store objects on Amazon Cloud.</t>
  </si>
  <si>
    <t>Azure Blob Storage is used to store objects on Azure Cloud.</t>
  </si>
  <si>
    <t>Google Cloud Storage is used to store objects on Google Cloud.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</si>
</sst>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  <xf numFmtId="0" fontId="12" fillId="6" borderId="28" applyNumberFormat="0" applyAlignment="0" applyProtection="0"/>
  </cellStyleXfs>
  <cellXfs count="179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5" fillId="0" borderId="10" xfId="0" applyFont="1" applyFill="1" applyBorder="1" applyAlignment="1">
      <alignment horizontal="center" vertical="center" textRotation="90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0" fontId="12" fillId="6" borderId="28" xfId="3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0" fillId="0" borderId="0" xfId="2" applyNumberFormat="1" applyFont="1"/>
    <xf numFmtId="0" fontId="0" fillId="0" borderId="25" xfId="0" applyFill="1" applyBorder="1"/>
    <xf numFmtId="0" fontId="0" fillId="0" borderId="30" xfId="0" applyBorder="1" applyAlignment="1">
      <alignment horizontal="left" textRotation="45"/>
    </xf>
    <xf numFmtId="0" fontId="5" fillId="4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0" fillId="0" borderId="0" xfId="2" applyNumberFormat="1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49" fontId="10" fillId="0" borderId="27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26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10" fillId="0" borderId="2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</cellXfs>
  <cellStyles count="4">
    <cellStyle name="Check Cell" xfId="3" builtinId="23"/>
    <cellStyle name="Hyperlink" xfId="2" builtinId="8" customBuiltin="1"/>
    <cellStyle name="Normal" xfId="0" builtinId="0"/>
    <cellStyle name="Null" xfId="1"/>
  </cellStyles>
  <dxfs count="604"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b val="0"/>
        <i val="0"/>
        <color auto="1"/>
      </font>
      <fill>
        <patternFill>
          <bgColor rgb="FF00B0F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66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ws.amazon.com/de/ec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M92"/>
  <sheetViews>
    <sheetView tabSelected="1" zoomScale="85" zoomScaleNormal="85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F87" sqref="F87"/>
    </sheetView>
  </sheetViews>
  <sheetFormatPr defaultColWidth="11.42578125" defaultRowHeight="15" x14ac:dyDescent="0.25"/>
  <cols>
    <col min="1" max="1" width="16.7109375" style="103" customWidth="1"/>
    <col min="2" max="2" width="15.42578125" style="91" customWidth="1"/>
    <col min="3" max="3" width="48.85546875" style="96" bestFit="1" customWidth="1"/>
    <col min="4" max="4" width="32.140625" style="92" customWidth="1"/>
    <col min="5" max="5" width="26.85546875" style="99" customWidth="1"/>
    <col min="6" max="6" width="55.140625" style="94" customWidth="1"/>
    <col min="7" max="7" width="28" style="99" customWidth="1"/>
    <col min="8" max="8" width="26.28515625" style="99" customWidth="1"/>
    <col min="9" max="9" width="42.28515625" style="93" customWidth="1"/>
    <col min="10" max="10" width="32.140625" style="93" customWidth="1"/>
    <col min="11" max="11" width="29.140625" style="93" customWidth="1"/>
    <col min="12" max="12" width="59.5703125" style="93" customWidth="1"/>
    <col min="13" max="13" width="28" style="93" customWidth="1"/>
    <col min="14" max="16384" width="11.42578125" style="93"/>
  </cols>
  <sheetData>
    <row r="1" spans="1:13" s="90" customFormat="1" ht="24.75" customHeight="1" x14ac:dyDescent="0.25">
      <c r="A1" s="101" t="s">
        <v>0</v>
      </c>
      <c r="B1" s="91" t="s">
        <v>1</v>
      </c>
      <c r="C1" s="90" t="s">
        <v>83</v>
      </c>
      <c r="D1" s="90" t="s">
        <v>105</v>
      </c>
      <c r="E1" s="91" t="s">
        <v>106</v>
      </c>
      <c r="F1" s="91" t="s">
        <v>107</v>
      </c>
      <c r="G1" s="91" t="s">
        <v>104</v>
      </c>
      <c r="H1" s="91" t="s">
        <v>103</v>
      </c>
      <c r="I1" s="90" t="s">
        <v>118</v>
      </c>
      <c r="J1" s="90" t="s">
        <v>119</v>
      </c>
      <c r="K1" s="90" t="s">
        <v>117</v>
      </c>
      <c r="L1" s="90" t="s">
        <v>246</v>
      </c>
      <c r="M1" s="90" t="s">
        <v>247</v>
      </c>
    </row>
    <row r="2" spans="1:13" ht="30" x14ac:dyDescent="0.25">
      <c r="A2" s="142" t="s">
        <v>166</v>
      </c>
      <c r="B2" s="142" t="s">
        <v>54</v>
      </c>
      <c r="C2" s="96" t="s">
        <v>4</v>
      </c>
      <c r="D2" s="139" t="s">
        <v>108</v>
      </c>
      <c r="E2" s="139" t="s">
        <v>211</v>
      </c>
      <c r="F2" s="94" t="s">
        <v>212</v>
      </c>
      <c r="G2" s="139" t="s">
        <v>89</v>
      </c>
      <c r="H2" s="139" t="s">
        <v>87</v>
      </c>
    </row>
    <row r="3" spans="1:13" ht="30" x14ac:dyDescent="0.25">
      <c r="A3" s="142"/>
      <c r="B3" s="142"/>
      <c r="C3" s="96" t="s">
        <v>5</v>
      </c>
      <c r="D3" s="139"/>
      <c r="E3" s="139"/>
      <c r="F3" s="94" t="s">
        <v>151</v>
      </c>
      <c r="G3" s="139"/>
      <c r="H3" s="139"/>
    </row>
    <row r="4" spans="1:13" ht="30" x14ac:dyDescent="0.25">
      <c r="A4" s="142"/>
      <c r="B4" s="142"/>
      <c r="C4" s="96" t="s">
        <v>47</v>
      </c>
      <c r="D4" s="139"/>
      <c r="E4" s="139"/>
      <c r="F4" s="94" t="s">
        <v>213</v>
      </c>
      <c r="G4" s="139"/>
      <c r="H4" s="139"/>
    </row>
    <row r="5" spans="1:13" ht="30" x14ac:dyDescent="0.25">
      <c r="A5" s="142"/>
      <c r="B5" s="142"/>
      <c r="C5" s="96" t="s">
        <v>45</v>
      </c>
      <c r="D5" s="139"/>
      <c r="E5" s="139"/>
      <c r="F5" s="94" t="s">
        <v>152</v>
      </c>
      <c r="G5" s="139"/>
      <c r="H5" s="139"/>
    </row>
    <row r="6" spans="1:13" ht="30" x14ac:dyDescent="0.25">
      <c r="A6" s="142"/>
      <c r="B6" s="142"/>
      <c r="C6" s="96" t="s">
        <v>48</v>
      </c>
      <c r="D6" s="139"/>
      <c r="E6" s="139"/>
      <c r="F6" s="94" t="s">
        <v>153</v>
      </c>
      <c r="G6" s="139"/>
      <c r="H6" s="139"/>
    </row>
    <row r="7" spans="1:13" ht="30" x14ac:dyDescent="0.25">
      <c r="A7" s="142"/>
      <c r="B7" s="142"/>
      <c r="C7" s="96" t="s">
        <v>49</v>
      </c>
      <c r="D7" s="139"/>
      <c r="E7" s="139"/>
      <c r="F7" s="94" t="s">
        <v>154</v>
      </c>
      <c r="G7" s="139"/>
      <c r="H7" s="139"/>
    </row>
    <row r="8" spans="1:13" ht="30" x14ac:dyDescent="0.25">
      <c r="A8" s="142"/>
      <c r="B8" s="142"/>
      <c r="C8" s="96" t="s">
        <v>50</v>
      </c>
      <c r="D8" s="139"/>
      <c r="E8" s="139"/>
      <c r="F8" s="94" t="s">
        <v>155</v>
      </c>
      <c r="G8" s="139"/>
      <c r="H8" s="139"/>
    </row>
    <row r="9" spans="1:13" ht="45" x14ac:dyDescent="0.25">
      <c r="A9" s="142"/>
      <c r="B9" s="142" t="s">
        <v>55</v>
      </c>
      <c r="C9" s="96" t="s">
        <v>46</v>
      </c>
      <c r="D9" s="139"/>
      <c r="E9" s="139" t="s">
        <v>181</v>
      </c>
      <c r="F9" s="94" t="s">
        <v>156</v>
      </c>
      <c r="G9" s="139"/>
      <c r="H9" s="139" t="s">
        <v>87</v>
      </c>
    </row>
    <row r="10" spans="1:13" ht="30" x14ac:dyDescent="0.25">
      <c r="A10" s="142"/>
      <c r="B10" s="142"/>
      <c r="C10" s="96" t="s">
        <v>2</v>
      </c>
      <c r="D10" s="139"/>
      <c r="E10" s="139"/>
      <c r="F10" s="94" t="s">
        <v>214</v>
      </c>
      <c r="G10" s="139"/>
      <c r="H10" s="139"/>
    </row>
    <row r="11" spans="1:13" ht="30" x14ac:dyDescent="0.25">
      <c r="A11" s="142"/>
      <c r="B11" s="142"/>
      <c r="C11" s="96" t="s">
        <v>6</v>
      </c>
      <c r="D11" s="139"/>
      <c r="E11" s="139"/>
      <c r="F11" s="94" t="s">
        <v>215</v>
      </c>
      <c r="G11" s="139"/>
      <c r="H11" s="139"/>
    </row>
    <row r="12" spans="1:13" x14ac:dyDescent="0.25">
      <c r="A12" s="142"/>
      <c r="B12" s="142"/>
      <c r="C12" s="96" t="s">
        <v>51</v>
      </c>
      <c r="D12" s="139"/>
      <c r="E12" s="139"/>
      <c r="F12" s="94" t="s">
        <v>157</v>
      </c>
      <c r="G12" s="139"/>
      <c r="H12" s="139"/>
    </row>
    <row r="13" spans="1:13" x14ac:dyDescent="0.25">
      <c r="A13" s="142"/>
      <c r="B13" s="142"/>
      <c r="C13" s="96" t="s">
        <v>52</v>
      </c>
      <c r="D13" s="139"/>
      <c r="E13" s="139"/>
      <c r="F13" s="94" t="s">
        <v>158</v>
      </c>
      <c r="G13" s="139"/>
      <c r="H13" s="139"/>
    </row>
    <row r="14" spans="1:13" x14ac:dyDescent="0.25">
      <c r="A14" s="142"/>
      <c r="B14" s="142"/>
      <c r="C14" s="96" t="s">
        <v>36</v>
      </c>
      <c r="D14" s="139"/>
      <c r="E14" s="139"/>
      <c r="F14" s="94" t="s">
        <v>159</v>
      </c>
      <c r="G14" s="139"/>
      <c r="H14" s="139"/>
    </row>
    <row r="15" spans="1:13" ht="30" x14ac:dyDescent="0.25">
      <c r="A15" s="142"/>
      <c r="B15" s="142"/>
      <c r="C15" s="96" t="s">
        <v>53</v>
      </c>
      <c r="D15" s="139"/>
      <c r="E15" s="139"/>
      <c r="F15" s="94" t="s">
        <v>216</v>
      </c>
      <c r="G15" s="139"/>
      <c r="H15" s="139"/>
    </row>
    <row r="16" spans="1:13" ht="30" x14ac:dyDescent="0.25">
      <c r="A16" s="142"/>
      <c r="B16" s="142" t="s">
        <v>56</v>
      </c>
      <c r="C16" s="96" t="s">
        <v>28</v>
      </c>
      <c r="D16" s="139"/>
      <c r="E16" s="139" t="s">
        <v>182</v>
      </c>
      <c r="F16" s="94" t="s">
        <v>160</v>
      </c>
      <c r="G16" s="139"/>
      <c r="H16" s="139" t="s">
        <v>87</v>
      </c>
    </row>
    <row r="17" spans="1:8" ht="30" x14ac:dyDescent="0.25">
      <c r="A17" s="142"/>
      <c r="B17" s="142"/>
      <c r="C17" s="96" t="s">
        <v>3</v>
      </c>
      <c r="D17" s="139"/>
      <c r="E17" s="139"/>
      <c r="F17" s="94" t="s">
        <v>161</v>
      </c>
      <c r="G17" s="139"/>
      <c r="H17" s="139"/>
    </row>
    <row r="18" spans="1:8" ht="30" x14ac:dyDescent="0.25">
      <c r="A18" s="142"/>
      <c r="B18" s="142"/>
      <c r="C18" s="96" t="s">
        <v>29</v>
      </c>
      <c r="D18" s="139"/>
      <c r="E18" s="139"/>
      <c r="F18" s="94" t="s">
        <v>217</v>
      </c>
      <c r="G18" s="139"/>
      <c r="H18" s="139"/>
    </row>
    <row r="19" spans="1:8" ht="30" x14ac:dyDescent="0.25">
      <c r="A19" s="142"/>
      <c r="B19" s="142"/>
      <c r="C19" s="96" t="s">
        <v>37</v>
      </c>
      <c r="D19" s="139"/>
      <c r="E19" s="139"/>
      <c r="F19" s="94" t="s">
        <v>218</v>
      </c>
      <c r="G19" s="139"/>
      <c r="H19" s="139"/>
    </row>
    <row r="20" spans="1:8" ht="30" x14ac:dyDescent="0.25">
      <c r="A20" s="142"/>
      <c r="B20" s="142"/>
      <c r="C20" s="96" t="s">
        <v>62</v>
      </c>
      <c r="D20" s="139"/>
      <c r="E20" s="139"/>
      <c r="F20" s="94" t="s">
        <v>162</v>
      </c>
      <c r="G20" s="139"/>
      <c r="H20" s="139"/>
    </row>
    <row r="21" spans="1:8" ht="30" x14ac:dyDescent="0.25">
      <c r="A21" s="142"/>
      <c r="B21" s="142"/>
      <c r="C21" s="96" t="s">
        <v>61</v>
      </c>
      <c r="D21" s="139"/>
      <c r="E21" s="139"/>
      <c r="F21" s="94" t="s">
        <v>163</v>
      </c>
      <c r="G21" s="139"/>
      <c r="H21" s="139"/>
    </row>
    <row r="22" spans="1:8" ht="30" x14ac:dyDescent="0.25">
      <c r="A22" s="142"/>
      <c r="B22" s="142"/>
      <c r="C22" s="96" t="s">
        <v>63</v>
      </c>
      <c r="D22" s="139"/>
      <c r="E22" s="139"/>
      <c r="F22" s="94" t="s">
        <v>164</v>
      </c>
      <c r="G22" s="139"/>
      <c r="H22" s="139"/>
    </row>
    <row r="23" spans="1:8" ht="30" x14ac:dyDescent="0.25">
      <c r="A23" s="142"/>
      <c r="B23" s="142"/>
      <c r="C23" s="96" t="s">
        <v>30</v>
      </c>
      <c r="D23" s="139"/>
      <c r="E23" s="139"/>
      <c r="F23" s="94" t="s">
        <v>165</v>
      </c>
      <c r="G23" s="139"/>
      <c r="H23" s="139"/>
    </row>
    <row r="24" spans="1:8" x14ac:dyDescent="0.25">
      <c r="A24" s="142"/>
      <c r="B24" s="142" t="s">
        <v>68</v>
      </c>
      <c r="C24" s="96" t="s">
        <v>57</v>
      </c>
      <c r="D24" s="139"/>
      <c r="E24" s="139" t="s">
        <v>116</v>
      </c>
      <c r="F24" s="95" t="s">
        <v>113</v>
      </c>
      <c r="G24" s="139"/>
      <c r="H24" s="139" t="s">
        <v>88</v>
      </c>
    </row>
    <row r="25" spans="1:8" x14ac:dyDescent="0.25">
      <c r="A25" s="142"/>
      <c r="B25" s="142"/>
      <c r="C25" s="96" t="s">
        <v>58</v>
      </c>
      <c r="D25" s="139"/>
      <c r="E25" s="139"/>
      <c r="F25" s="95" t="s">
        <v>114</v>
      </c>
      <c r="G25" s="139"/>
      <c r="H25" s="139"/>
    </row>
    <row r="26" spans="1:8" x14ac:dyDescent="0.25">
      <c r="A26" s="142"/>
      <c r="B26" s="142"/>
      <c r="C26" s="96" t="s">
        <v>59</v>
      </c>
      <c r="D26" s="139"/>
      <c r="E26" s="139"/>
      <c r="F26" s="95" t="s">
        <v>115</v>
      </c>
      <c r="G26" s="139"/>
      <c r="H26" s="139"/>
    </row>
    <row r="27" spans="1:8" ht="30" x14ac:dyDescent="0.25">
      <c r="A27" s="142"/>
      <c r="B27" s="142"/>
      <c r="C27" s="96" t="s">
        <v>60</v>
      </c>
      <c r="D27" s="139"/>
      <c r="E27" s="139"/>
      <c r="F27" s="95" t="s">
        <v>120</v>
      </c>
      <c r="G27" s="139"/>
      <c r="H27" s="139"/>
    </row>
    <row r="28" spans="1:8" ht="15" customHeight="1" x14ac:dyDescent="0.25">
      <c r="A28" s="142" t="s">
        <v>7</v>
      </c>
      <c r="B28" s="142" t="s">
        <v>69</v>
      </c>
      <c r="C28" s="100" t="s">
        <v>24</v>
      </c>
      <c r="D28" s="139" t="s">
        <v>109</v>
      </c>
      <c r="E28" s="139" t="s">
        <v>183</v>
      </c>
      <c r="F28" s="95" t="s">
        <v>219</v>
      </c>
      <c r="G28" s="141" t="s">
        <v>89</v>
      </c>
      <c r="H28" s="141" t="s">
        <v>89</v>
      </c>
    </row>
    <row r="29" spans="1:8" ht="45" x14ac:dyDescent="0.25">
      <c r="A29" s="142"/>
      <c r="B29" s="142"/>
      <c r="C29" s="96" t="s">
        <v>172</v>
      </c>
      <c r="D29" s="139"/>
      <c r="E29" s="139"/>
      <c r="F29" s="95" t="s">
        <v>121</v>
      </c>
      <c r="G29" s="141"/>
      <c r="H29" s="141"/>
    </row>
    <row r="30" spans="1:8" ht="30" x14ac:dyDescent="0.25">
      <c r="A30" s="142"/>
      <c r="B30" s="142"/>
      <c r="C30" s="96" t="s">
        <v>22</v>
      </c>
      <c r="D30" s="139"/>
      <c r="E30" s="139"/>
      <c r="F30" s="95" t="s">
        <v>126</v>
      </c>
      <c r="G30" s="141"/>
      <c r="H30" s="141"/>
    </row>
    <row r="31" spans="1:8" ht="30" x14ac:dyDescent="0.25">
      <c r="A31" s="142"/>
      <c r="B31" s="142"/>
      <c r="C31" s="96" t="s">
        <v>21</v>
      </c>
      <c r="D31" s="139"/>
      <c r="E31" s="139"/>
      <c r="F31" s="95" t="s">
        <v>122</v>
      </c>
      <c r="G31" s="141"/>
      <c r="H31" s="141"/>
    </row>
    <row r="32" spans="1:8" ht="30" x14ac:dyDescent="0.25">
      <c r="A32" s="142"/>
      <c r="B32" s="142"/>
      <c r="C32" s="96" t="s">
        <v>171</v>
      </c>
      <c r="D32" s="139"/>
      <c r="E32" s="139"/>
      <c r="F32" s="94" t="s">
        <v>191</v>
      </c>
      <c r="G32" s="141"/>
      <c r="H32" s="141"/>
    </row>
    <row r="33" spans="1:9" ht="30" x14ac:dyDescent="0.25">
      <c r="A33" s="142"/>
      <c r="B33" s="142"/>
      <c r="C33" s="96" t="s">
        <v>173</v>
      </c>
      <c r="D33" s="139"/>
      <c r="E33" s="139"/>
      <c r="F33" s="94" t="s">
        <v>127</v>
      </c>
      <c r="G33" s="141"/>
      <c r="H33" s="141"/>
    </row>
    <row r="34" spans="1:9" ht="30" x14ac:dyDescent="0.25">
      <c r="A34" s="142"/>
      <c r="B34" s="142"/>
      <c r="C34" s="96" t="s">
        <v>80</v>
      </c>
      <c r="D34" s="139"/>
      <c r="E34" s="139"/>
      <c r="F34" s="94" t="s">
        <v>123</v>
      </c>
      <c r="G34" s="141"/>
      <c r="H34" s="141"/>
    </row>
    <row r="35" spans="1:9" ht="30" x14ac:dyDescent="0.25">
      <c r="A35" s="142"/>
      <c r="B35" s="142"/>
      <c r="C35" s="96" t="s">
        <v>174</v>
      </c>
      <c r="D35" s="139"/>
      <c r="E35" s="139"/>
      <c r="F35" s="94" t="s">
        <v>128</v>
      </c>
      <c r="G35" s="141"/>
      <c r="H35" s="141"/>
    </row>
    <row r="36" spans="1:9" ht="30" x14ac:dyDescent="0.25">
      <c r="A36" s="142"/>
      <c r="B36" s="142" t="s">
        <v>70</v>
      </c>
      <c r="C36" s="96" t="s">
        <v>8</v>
      </c>
      <c r="D36" s="139"/>
      <c r="E36" s="139" t="s">
        <v>184</v>
      </c>
      <c r="F36" s="94" t="s">
        <v>129</v>
      </c>
      <c r="G36" s="141"/>
      <c r="H36" s="139" t="s">
        <v>89</v>
      </c>
    </row>
    <row r="37" spans="1:9" ht="30" x14ac:dyDescent="0.25">
      <c r="A37" s="142"/>
      <c r="B37" s="142"/>
      <c r="C37" s="96" t="s">
        <v>23</v>
      </c>
      <c r="D37" s="139"/>
      <c r="E37" s="139"/>
      <c r="F37" s="94" t="s">
        <v>220</v>
      </c>
      <c r="G37" s="141"/>
      <c r="H37" s="139"/>
    </row>
    <row r="38" spans="1:9" s="96" customFormat="1" ht="30" x14ac:dyDescent="0.25">
      <c r="A38" s="142"/>
      <c r="B38" s="142"/>
      <c r="C38" s="96" t="s">
        <v>9</v>
      </c>
      <c r="D38" s="139"/>
      <c r="E38" s="139"/>
      <c r="F38" s="97" t="s">
        <v>130</v>
      </c>
      <c r="G38" s="141"/>
      <c r="H38" s="139"/>
    </row>
    <row r="39" spans="1:9" x14ac:dyDescent="0.25">
      <c r="A39" s="142"/>
      <c r="B39" s="142" t="s">
        <v>71</v>
      </c>
      <c r="C39" s="96" t="s">
        <v>10</v>
      </c>
      <c r="D39" s="139"/>
      <c r="E39" s="139" t="s">
        <v>185</v>
      </c>
      <c r="F39" s="94" t="s">
        <v>131</v>
      </c>
      <c r="G39" s="141"/>
      <c r="H39" s="139" t="s">
        <v>89</v>
      </c>
    </row>
    <row r="40" spans="1:9" ht="30" x14ac:dyDescent="0.25">
      <c r="A40" s="142"/>
      <c r="B40" s="142"/>
      <c r="C40" s="96" t="s">
        <v>11</v>
      </c>
      <c r="D40" s="139"/>
      <c r="E40" s="139"/>
      <c r="F40" s="94" t="s">
        <v>221</v>
      </c>
      <c r="G40" s="141"/>
      <c r="H40" s="139"/>
    </row>
    <row r="41" spans="1:9" ht="45" x14ac:dyDescent="0.25">
      <c r="A41" s="142"/>
      <c r="B41" s="142"/>
      <c r="C41" s="96" t="s">
        <v>64</v>
      </c>
      <c r="D41" s="139"/>
      <c r="E41" s="139"/>
      <c r="F41" s="94" t="s">
        <v>222</v>
      </c>
      <c r="G41" s="141"/>
      <c r="H41" s="139"/>
    </row>
    <row r="42" spans="1:9" ht="30" x14ac:dyDescent="0.25">
      <c r="A42" s="142"/>
      <c r="B42" s="142"/>
      <c r="C42" s="96" t="s">
        <v>12</v>
      </c>
      <c r="D42" s="139"/>
      <c r="E42" s="139"/>
      <c r="F42" s="94" t="s">
        <v>132</v>
      </c>
      <c r="G42" s="141"/>
      <c r="H42" s="139"/>
    </row>
    <row r="43" spans="1:9" ht="30" x14ac:dyDescent="0.25">
      <c r="A43" s="142"/>
      <c r="B43" s="142"/>
      <c r="C43" s="96" t="s">
        <v>65</v>
      </c>
      <c r="D43" s="139"/>
      <c r="E43" s="139"/>
      <c r="F43" s="94" t="s">
        <v>223</v>
      </c>
      <c r="G43" s="141"/>
      <c r="H43" s="139"/>
    </row>
    <row r="44" spans="1:9" ht="30" x14ac:dyDescent="0.25">
      <c r="A44" s="142"/>
      <c r="B44" s="142" t="s">
        <v>72</v>
      </c>
      <c r="C44" s="96" t="s">
        <v>31</v>
      </c>
      <c r="D44" s="139"/>
      <c r="E44" s="139" t="s">
        <v>186</v>
      </c>
      <c r="F44" s="94" t="s">
        <v>133</v>
      </c>
      <c r="G44" s="141"/>
      <c r="H44" s="139" t="s">
        <v>89</v>
      </c>
    </row>
    <row r="45" spans="1:9" ht="30" x14ac:dyDescent="0.25">
      <c r="A45" s="142"/>
      <c r="B45" s="142"/>
      <c r="C45" s="96" t="s">
        <v>25</v>
      </c>
      <c r="D45" s="139"/>
      <c r="E45" s="139"/>
      <c r="F45" s="94" t="s">
        <v>134</v>
      </c>
      <c r="G45" s="141"/>
      <c r="H45" s="139"/>
    </row>
    <row r="46" spans="1:9" s="96" customFormat="1" ht="30" x14ac:dyDescent="0.25">
      <c r="A46" s="142"/>
      <c r="B46" s="142"/>
      <c r="C46" s="96" t="s">
        <v>26</v>
      </c>
      <c r="D46" s="139"/>
      <c r="E46" s="139"/>
      <c r="F46" s="97" t="s">
        <v>192</v>
      </c>
      <c r="G46" s="141"/>
      <c r="H46" s="139"/>
    </row>
    <row r="47" spans="1:9" ht="30" x14ac:dyDescent="0.25">
      <c r="A47" s="142" t="s">
        <v>81</v>
      </c>
      <c r="B47" s="142" t="s">
        <v>177</v>
      </c>
      <c r="C47" s="96" t="s">
        <v>167</v>
      </c>
      <c r="D47" s="139" t="s">
        <v>110</v>
      </c>
      <c r="E47" s="139" t="s">
        <v>187</v>
      </c>
      <c r="F47" s="95" t="s">
        <v>178</v>
      </c>
      <c r="G47" s="139" t="s">
        <v>88</v>
      </c>
      <c r="H47" s="139" t="s">
        <v>88</v>
      </c>
      <c r="I47" s="106"/>
    </row>
    <row r="48" spans="1:9" ht="45" x14ac:dyDescent="0.25">
      <c r="A48" s="142"/>
      <c r="B48" s="142"/>
      <c r="C48" s="96" t="s">
        <v>168</v>
      </c>
      <c r="D48" s="139"/>
      <c r="E48" s="139"/>
      <c r="F48" s="95" t="s">
        <v>179</v>
      </c>
      <c r="G48" s="139"/>
      <c r="H48" s="139"/>
      <c r="I48" s="106"/>
    </row>
    <row r="49" spans="1:9" ht="45" x14ac:dyDescent="0.25">
      <c r="A49" s="142"/>
      <c r="B49" s="142"/>
      <c r="C49" s="96" t="s">
        <v>169</v>
      </c>
      <c r="D49" s="139"/>
      <c r="E49" s="139"/>
      <c r="F49" s="95" t="s">
        <v>180</v>
      </c>
      <c r="G49" s="139"/>
      <c r="H49" s="139"/>
      <c r="I49" s="106"/>
    </row>
    <row r="50" spans="1:9" ht="30" x14ac:dyDescent="0.25">
      <c r="A50" s="142"/>
      <c r="B50" s="142"/>
      <c r="C50" s="96" t="s">
        <v>170</v>
      </c>
      <c r="D50" s="139"/>
      <c r="E50" s="139"/>
      <c r="F50" s="95" t="s">
        <v>135</v>
      </c>
      <c r="G50" s="139"/>
      <c r="H50" s="139"/>
      <c r="I50" s="106"/>
    </row>
    <row r="51" spans="1:9" ht="30" x14ac:dyDescent="0.25">
      <c r="A51" s="142" t="s">
        <v>82</v>
      </c>
      <c r="B51" s="142" t="s">
        <v>73</v>
      </c>
      <c r="C51" s="96" t="s">
        <v>15</v>
      </c>
      <c r="D51" s="139" t="s">
        <v>111</v>
      </c>
      <c r="E51" s="139" t="s">
        <v>124</v>
      </c>
      <c r="F51" s="94" t="s">
        <v>136</v>
      </c>
      <c r="G51" s="139" t="s">
        <v>89</v>
      </c>
      <c r="H51" s="139" t="s">
        <v>88</v>
      </c>
    </row>
    <row r="52" spans="1:9" ht="30" x14ac:dyDescent="0.25">
      <c r="A52" s="142"/>
      <c r="B52" s="142"/>
      <c r="C52" s="96" t="s">
        <v>13</v>
      </c>
      <c r="D52" s="139"/>
      <c r="E52" s="139"/>
      <c r="F52" s="94" t="s">
        <v>137</v>
      </c>
      <c r="G52" s="139"/>
      <c r="H52" s="139"/>
    </row>
    <row r="53" spans="1:9" ht="30" x14ac:dyDescent="0.25">
      <c r="A53" s="142"/>
      <c r="B53" s="142"/>
      <c r="C53" s="96" t="s">
        <v>14</v>
      </c>
      <c r="D53" s="139"/>
      <c r="E53" s="139"/>
      <c r="F53" s="94" t="s">
        <v>138</v>
      </c>
      <c r="G53" s="139"/>
      <c r="H53" s="139"/>
    </row>
    <row r="54" spans="1:9" s="96" customFormat="1" ht="30" x14ac:dyDescent="0.25">
      <c r="A54" s="142"/>
      <c r="B54" s="142"/>
      <c r="C54" s="96" t="s">
        <v>66</v>
      </c>
      <c r="D54" s="139"/>
      <c r="E54" s="139"/>
      <c r="F54" s="97" t="s">
        <v>224</v>
      </c>
      <c r="G54" s="139"/>
      <c r="H54" s="139"/>
    </row>
    <row r="55" spans="1:9" ht="30" x14ac:dyDescent="0.25">
      <c r="A55" s="142"/>
      <c r="B55" s="142" t="s">
        <v>74</v>
      </c>
      <c r="C55" s="96" t="s">
        <v>17</v>
      </c>
      <c r="D55" s="139"/>
      <c r="E55" s="139" t="s">
        <v>125</v>
      </c>
      <c r="F55" s="94" t="s">
        <v>139</v>
      </c>
      <c r="G55" s="139"/>
      <c r="H55" s="139" t="s">
        <v>88</v>
      </c>
    </row>
    <row r="56" spans="1:9" x14ac:dyDescent="0.25">
      <c r="A56" s="142"/>
      <c r="B56" s="142"/>
      <c r="C56" s="96" t="s">
        <v>27</v>
      </c>
      <c r="D56" s="139"/>
      <c r="E56" s="139"/>
      <c r="F56" s="94" t="s">
        <v>140</v>
      </c>
      <c r="G56" s="139"/>
      <c r="H56" s="139"/>
    </row>
    <row r="57" spans="1:9" x14ac:dyDescent="0.25">
      <c r="A57" s="142"/>
      <c r="B57" s="142"/>
      <c r="C57" s="96" t="s">
        <v>16</v>
      </c>
      <c r="D57" s="139"/>
      <c r="E57" s="139"/>
      <c r="F57" s="94" t="s">
        <v>141</v>
      </c>
      <c r="G57" s="139"/>
      <c r="H57" s="139"/>
    </row>
    <row r="58" spans="1:9" ht="30" x14ac:dyDescent="0.25">
      <c r="A58" s="142"/>
      <c r="B58" s="142"/>
      <c r="C58" s="96" t="s">
        <v>42</v>
      </c>
      <c r="D58" s="139"/>
      <c r="E58" s="139"/>
      <c r="F58" s="94" t="s">
        <v>142</v>
      </c>
      <c r="G58" s="139"/>
      <c r="H58" s="139"/>
    </row>
    <row r="59" spans="1:9" ht="30" x14ac:dyDescent="0.25">
      <c r="A59" s="142"/>
      <c r="B59" s="142"/>
      <c r="C59" s="96" t="s">
        <v>43</v>
      </c>
      <c r="D59" s="139"/>
      <c r="E59" s="139"/>
      <c r="F59" s="94" t="s">
        <v>143</v>
      </c>
      <c r="G59" s="139"/>
      <c r="H59" s="139"/>
    </row>
    <row r="60" spans="1:9" ht="30" x14ac:dyDescent="0.25">
      <c r="A60" s="142"/>
      <c r="B60" s="142"/>
      <c r="C60" s="96" t="s">
        <v>44</v>
      </c>
      <c r="D60" s="139"/>
      <c r="E60" s="139"/>
      <c r="F60" s="94" t="s">
        <v>145</v>
      </c>
      <c r="G60" s="139"/>
      <c r="H60" s="139"/>
    </row>
    <row r="61" spans="1:9" ht="30" x14ac:dyDescent="0.25">
      <c r="A61" s="142"/>
      <c r="B61" s="142"/>
      <c r="C61" s="96" t="s">
        <v>67</v>
      </c>
      <c r="D61" s="139"/>
      <c r="E61" s="139"/>
      <c r="F61" s="94" t="s">
        <v>144</v>
      </c>
      <c r="G61" s="139"/>
      <c r="H61" s="139"/>
    </row>
    <row r="62" spans="1:9" x14ac:dyDescent="0.25">
      <c r="A62" s="142"/>
      <c r="B62" s="142" t="s">
        <v>75</v>
      </c>
      <c r="C62" s="96" t="s">
        <v>38</v>
      </c>
      <c r="D62" s="139"/>
      <c r="E62" s="139" t="s">
        <v>188</v>
      </c>
      <c r="F62" s="94" t="s">
        <v>146</v>
      </c>
      <c r="G62" s="139"/>
      <c r="H62" s="139" t="s">
        <v>89</v>
      </c>
    </row>
    <row r="63" spans="1:9" x14ac:dyDescent="0.25">
      <c r="A63" s="142"/>
      <c r="B63" s="142"/>
      <c r="C63" s="96" t="s">
        <v>39</v>
      </c>
      <c r="D63" s="139"/>
      <c r="E63" s="139"/>
      <c r="F63" s="94" t="s">
        <v>147</v>
      </c>
      <c r="G63" s="139"/>
      <c r="H63" s="139"/>
    </row>
    <row r="64" spans="1:9" s="96" customFormat="1" x14ac:dyDescent="0.25">
      <c r="A64" s="142"/>
      <c r="B64" s="142"/>
      <c r="C64" s="96" t="s">
        <v>18</v>
      </c>
      <c r="D64" s="139"/>
      <c r="E64" s="139"/>
      <c r="F64" s="97" t="s">
        <v>148</v>
      </c>
      <c r="G64" s="139"/>
      <c r="H64" s="139"/>
    </row>
    <row r="65" spans="1:13" ht="45" customHeight="1" x14ac:dyDescent="0.25">
      <c r="A65" s="142"/>
      <c r="B65" s="142" t="s">
        <v>76</v>
      </c>
      <c r="C65" s="96" t="s">
        <v>199</v>
      </c>
      <c r="D65" s="139"/>
      <c r="E65" s="140" t="s">
        <v>112</v>
      </c>
      <c r="F65" s="94" t="s">
        <v>225</v>
      </c>
      <c r="G65" s="139"/>
      <c r="H65" s="139" t="s">
        <v>89</v>
      </c>
    </row>
    <row r="66" spans="1:13" s="98" customFormat="1" ht="45" x14ac:dyDescent="0.25">
      <c r="A66" s="142"/>
      <c r="B66" s="142"/>
      <c r="C66" s="96" t="s">
        <v>200</v>
      </c>
      <c r="D66" s="139"/>
      <c r="E66" s="140"/>
      <c r="F66" s="97" t="s">
        <v>149</v>
      </c>
      <c r="G66" s="139"/>
      <c r="H66" s="139"/>
    </row>
    <row r="67" spans="1:13" s="98" customFormat="1" ht="45" x14ac:dyDescent="0.25">
      <c r="A67" s="142"/>
      <c r="B67" s="142"/>
      <c r="C67" s="96" t="s">
        <v>201</v>
      </c>
      <c r="D67" s="139"/>
      <c r="E67" s="140"/>
      <c r="F67" s="97" t="s">
        <v>150</v>
      </c>
      <c r="G67" s="139"/>
      <c r="H67" s="139"/>
    </row>
    <row r="68" spans="1:13" x14ac:dyDescent="0.25">
      <c r="A68" s="142"/>
      <c r="B68" s="142"/>
      <c r="C68" s="96" t="s">
        <v>202</v>
      </c>
      <c r="D68" s="139"/>
      <c r="E68" s="140"/>
      <c r="F68" s="97" t="s">
        <v>206</v>
      </c>
      <c r="G68" s="139"/>
      <c r="H68" s="139"/>
    </row>
    <row r="69" spans="1:13" x14ac:dyDescent="0.25">
      <c r="A69" s="142"/>
      <c r="B69" s="142"/>
      <c r="C69" s="96" t="s">
        <v>203</v>
      </c>
      <c r="D69" s="139"/>
      <c r="E69" s="140"/>
      <c r="F69" s="97" t="s">
        <v>207</v>
      </c>
      <c r="G69" s="139"/>
      <c r="H69" s="139"/>
    </row>
    <row r="70" spans="1:13" x14ac:dyDescent="0.25">
      <c r="A70" s="142"/>
      <c r="B70" s="142"/>
      <c r="C70" s="96" t="s">
        <v>204</v>
      </c>
      <c r="D70" s="139"/>
      <c r="E70" s="140"/>
      <c r="F70" s="94" t="s">
        <v>208</v>
      </c>
      <c r="G70" s="139"/>
      <c r="H70" s="139"/>
    </row>
    <row r="71" spans="1:13" x14ac:dyDescent="0.25">
      <c r="A71" s="142"/>
      <c r="B71" s="142"/>
      <c r="C71" s="96" t="s">
        <v>205</v>
      </c>
      <c r="D71" s="139"/>
      <c r="E71" s="140"/>
      <c r="F71" s="94" t="s">
        <v>209</v>
      </c>
      <c r="G71" s="139"/>
      <c r="H71" s="139"/>
    </row>
    <row r="72" spans="1:13" ht="43.15" customHeight="1" x14ac:dyDescent="0.25">
      <c r="A72" s="142"/>
      <c r="B72" s="142" t="s">
        <v>77</v>
      </c>
      <c r="C72" s="96" t="s">
        <v>227</v>
      </c>
      <c r="D72" s="139"/>
      <c r="E72" s="140" t="s">
        <v>242</v>
      </c>
      <c r="F72" s="94" t="s">
        <v>264</v>
      </c>
      <c r="G72" s="139"/>
      <c r="H72" s="140" t="s">
        <v>89</v>
      </c>
      <c r="L72" s="93" t="s">
        <v>248</v>
      </c>
      <c r="M72" s="93" t="s">
        <v>17</v>
      </c>
    </row>
    <row r="73" spans="1:13" ht="45" x14ac:dyDescent="0.25">
      <c r="A73" s="142"/>
      <c r="B73" s="142"/>
      <c r="C73" s="96" t="s">
        <v>228</v>
      </c>
      <c r="D73" s="139"/>
      <c r="E73" s="140"/>
      <c r="F73" s="94" t="s">
        <v>275</v>
      </c>
      <c r="G73" s="139"/>
      <c r="H73" s="140"/>
      <c r="L73" s="93" t="s">
        <v>249</v>
      </c>
      <c r="M73" s="93" t="s">
        <v>17</v>
      </c>
    </row>
    <row r="74" spans="1:13" ht="30" x14ac:dyDescent="0.25">
      <c r="A74" s="142"/>
      <c r="B74" s="142"/>
      <c r="C74" s="96" t="s">
        <v>239</v>
      </c>
      <c r="D74" s="139"/>
      <c r="E74" s="140"/>
      <c r="F74" s="97" t="s">
        <v>265</v>
      </c>
      <c r="G74" s="139"/>
      <c r="H74" s="140"/>
      <c r="L74" s="93" t="s">
        <v>250</v>
      </c>
      <c r="M74" s="93" t="s">
        <v>17</v>
      </c>
    </row>
    <row r="75" spans="1:13" ht="45" x14ac:dyDescent="0.25">
      <c r="A75" s="142"/>
      <c r="B75" s="142"/>
      <c r="C75" s="96" t="s">
        <v>229</v>
      </c>
      <c r="D75" s="139"/>
      <c r="E75" s="140"/>
      <c r="F75" s="97" t="s">
        <v>266</v>
      </c>
      <c r="G75" s="139"/>
      <c r="H75" s="140"/>
      <c r="L75" s="138" t="s">
        <v>251</v>
      </c>
      <c r="M75" s="93" t="s">
        <v>17</v>
      </c>
    </row>
    <row r="76" spans="1:13" ht="45" x14ac:dyDescent="0.25">
      <c r="A76" s="142"/>
      <c r="B76" s="142"/>
      <c r="C76" s="96" t="s">
        <v>230</v>
      </c>
      <c r="D76" s="139"/>
      <c r="E76" s="140"/>
      <c r="F76" s="97" t="s">
        <v>267</v>
      </c>
      <c r="G76" s="139"/>
      <c r="H76" s="140"/>
      <c r="L76" s="93" t="s">
        <v>252</v>
      </c>
      <c r="M76" s="93" t="s">
        <v>17</v>
      </c>
    </row>
    <row r="77" spans="1:13" ht="30" x14ac:dyDescent="0.25">
      <c r="A77" s="142"/>
      <c r="B77" s="142"/>
      <c r="C77" s="96" t="s">
        <v>231</v>
      </c>
      <c r="D77" s="139"/>
      <c r="E77" s="140"/>
      <c r="F77" s="97" t="s">
        <v>268</v>
      </c>
      <c r="G77" s="139"/>
      <c r="H77" s="140"/>
      <c r="L77" s="93" t="s">
        <v>253</v>
      </c>
      <c r="M77" s="93" t="s">
        <v>17</v>
      </c>
    </row>
    <row r="78" spans="1:13" ht="60" x14ac:dyDescent="0.25">
      <c r="A78" s="142"/>
      <c r="B78" s="142"/>
      <c r="C78" s="96" t="s">
        <v>232</v>
      </c>
      <c r="D78" s="139"/>
      <c r="E78" s="140"/>
      <c r="F78" s="97" t="s">
        <v>269</v>
      </c>
      <c r="G78" s="139"/>
      <c r="H78" s="140"/>
      <c r="L78" s="93" t="s">
        <v>254</v>
      </c>
      <c r="M78" s="93" t="s">
        <v>263</v>
      </c>
    </row>
    <row r="79" spans="1:13" ht="45" x14ac:dyDescent="0.25">
      <c r="A79" s="142"/>
      <c r="B79" s="142"/>
      <c r="C79" s="96" t="s">
        <v>233</v>
      </c>
      <c r="D79" s="139"/>
      <c r="E79" s="140"/>
      <c r="F79" s="97" t="s">
        <v>270</v>
      </c>
      <c r="G79" s="139"/>
      <c r="H79" s="140"/>
      <c r="L79" s="93" t="s">
        <v>255</v>
      </c>
      <c r="M79" s="93" t="s">
        <v>263</v>
      </c>
    </row>
    <row r="80" spans="1:13" ht="30" x14ac:dyDescent="0.25">
      <c r="A80" s="142"/>
      <c r="B80" s="142"/>
      <c r="C80" s="96" t="s">
        <v>240</v>
      </c>
      <c r="D80" s="139"/>
      <c r="E80" s="140"/>
      <c r="F80" s="97" t="s">
        <v>271</v>
      </c>
      <c r="G80" s="139"/>
      <c r="H80" s="140"/>
      <c r="L80" s="93" t="s">
        <v>256</v>
      </c>
      <c r="M80" s="93" t="s">
        <v>263</v>
      </c>
    </row>
    <row r="81" spans="1:13" ht="30" x14ac:dyDescent="0.25">
      <c r="A81" s="142"/>
      <c r="B81" s="142"/>
      <c r="C81" s="96" t="s">
        <v>234</v>
      </c>
      <c r="D81" s="139"/>
      <c r="E81" s="140"/>
      <c r="F81" s="97" t="s">
        <v>272</v>
      </c>
      <c r="G81" s="139"/>
      <c r="H81" s="140"/>
      <c r="L81" s="93" t="s">
        <v>257</v>
      </c>
      <c r="M81" s="93" t="s">
        <v>17</v>
      </c>
    </row>
    <row r="82" spans="1:13" ht="30" x14ac:dyDescent="0.25">
      <c r="A82" s="142"/>
      <c r="B82" s="142"/>
      <c r="C82" s="96" t="s">
        <v>235</v>
      </c>
      <c r="D82" s="139"/>
      <c r="E82" s="140"/>
      <c r="F82" s="97" t="s">
        <v>273</v>
      </c>
      <c r="G82" s="139"/>
      <c r="H82" s="140"/>
      <c r="L82" s="93" t="s">
        <v>258</v>
      </c>
      <c r="M82" s="93" t="s">
        <v>17</v>
      </c>
    </row>
    <row r="83" spans="1:13" ht="30" x14ac:dyDescent="0.25">
      <c r="A83" s="142"/>
      <c r="B83" s="142"/>
      <c r="C83" s="96" t="s">
        <v>241</v>
      </c>
      <c r="D83" s="139"/>
      <c r="E83" s="140"/>
      <c r="F83" s="97" t="s">
        <v>274</v>
      </c>
      <c r="G83" s="139"/>
      <c r="H83" s="140"/>
      <c r="L83" s="93" t="s">
        <v>259</v>
      </c>
      <c r="M83" s="93" t="s">
        <v>17</v>
      </c>
    </row>
    <row r="84" spans="1:13" x14ac:dyDescent="0.25">
      <c r="A84" s="142"/>
      <c r="B84" s="142"/>
      <c r="C84" s="96" t="s">
        <v>236</v>
      </c>
      <c r="D84" s="139"/>
      <c r="E84" s="140"/>
      <c r="F84" s="97" t="s">
        <v>276</v>
      </c>
      <c r="G84" s="139"/>
      <c r="H84" s="140"/>
      <c r="L84" s="93" t="s">
        <v>260</v>
      </c>
      <c r="M84" s="93" t="s">
        <v>17</v>
      </c>
    </row>
    <row r="85" spans="1:13" x14ac:dyDescent="0.25">
      <c r="A85" s="142"/>
      <c r="B85" s="142"/>
      <c r="C85" s="96" t="s">
        <v>237</v>
      </c>
      <c r="D85" s="139"/>
      <c r="E85" s="140"/>
      <c r="F85" s="97" t="s">
        <v>277</v>
      </c>
      <c r="G85" s="139"/>
      <c r="H85" s="140"/>
      <c r="L85" s="93" t="s">
        <v>261</v>
      </c>
      <c r="M85" s="93" t="s">
        <v>17</v>
      </c>
    </row>
    <row r="86" spans="1:13" x14ac:dyDescent="0.25">
      <c r="A86" s="142"/>
      <c r="B86" s="142"/>
      <c r="C86" s="96" t="s">
        <v>238</v>
      </c>
      <c r="D86" s="139"/>
      <c r="E86" s="140"/>
      <c r="F86" s="93" t="s">
        <v>278</v>
      </c>
      <c r="G86" s="139"/>
      <c r="H86" s="140"/>
      <c r="L86" s="93" t="s">
        <v>262</v>
      </c>
      <c r="M86" s="93" t="s">
        <v>17</v>
      </c>
    </row>
    <row r="87" spans="1:13" x14ac:dyDescent="0.25">
      <c r="A87" s="142"/>
      <c r="B87" s="142" t="s">
        <v>79</v>
      </c>
      <c r="C87" s="96" t="s">
        <v>32</v>
      </c>
      <c r="D87" s="139"/>
      <c r="E87" s="139" t="s">
        <v>189</v>
      </c>
      <c r="F87" s="94" t="s">
        <v>193</v>
      </c>
      <c r="G87" s="139"/>
      <c r="H87" s="139" t="s">
        <v>88</v>
      </c>
    </row>
    <row r="88" spans="1:13" ht="45" x14ac:dyDescent="0.25">
      <c r="A88" s="142"/>
      <c r="B88" s="142"/>
      <c r="C88" s="96" t="s">
        <v>33</v>
      </c>
      <c r="D88" s="139"/>
      <c r="E88" s="139"/>
      <c r="F88" s="94" t="s">
        <v>195</v>
      </c>
      <c r="G88" s="139"/>
      <c r="H88" s="139"/>
    </row>
    <row r="89" spans="1:13" ht="30" x14ac:dyDescent="0.25">
      <c r="A89" s="142"/>
      <c r="B89" s="142"/>
      <c r="C89" s="96" t="s">
        <v>34</v>
      </c>
      <c r="D89" s="139"/>
      <c r="E89" s="139"/>
      <c r="F89" s="94" t="s">
        <v>194</v>
      </c>
      <c r="G89" s="139"/>
      <c r="H89" s="139"/>
    </row>
    <row r="90" spans="1:13" ht="45" x14ac:dyDescent="0.25">
      <c r="A90" s="142"/>
      <c r="B90" s="142"/>
      <c r="C90" s="96" t="s">
        <v>35</v>
      </c>
      <c r="D90" s="139"/>
      <c r="E90" s="139"/>
      <c r="F90" s="94" t="s">
        <v>226</v>
      </c>
      <c r="G90" s="139"/>
      <c r="H90" s="139"/>
    </row>
    <row r="91" spans="1:13" ht="45" x14ac:dyDescent="0.25">
      <c r="A91" s="142"/>
      <c r="B91" s="142" t="s">
        <v>78</v>
      </c>
      <c r="C91" s="96" t="s">
        <v>175</v>
      </c>
      <c r="D91" s="139"/>
      <c r="E91" s="139" t="s">
        <v>190</v>
      </c>
      <c r="F91" s="94" t="s">
        <v>197</v>
      </c>
      <c r="G91" s="139"/>
      <c r="H91" s="139" t="s">
        <v>89</v>
      </c>
    </row>
    <row r="92" spans="1:13" ht="45" x14ac:dyDescent="0.25">
      <c r="A92" s="142"/>
      <c r="B92" s="142"/>
      <c r="C92" s="104" t="s">
        <v>176</v>
      </c>
      <c r="D92" s="139"/>
      <c r="E92" s="139"/>
      <c r="F92" s="94" t="s">
        <v>196</v>
      </c>
      <c r="G92" s="139"/>
      <c r="H92" s="139"/>
    </row>
  </sheetData>
  <autoFilter ref="B1:I92"/>
  <mergeCells count="60">
    <mergeCell ref="D51:D92"/>
    <mergeCell ref="E91:E92"/>
    <mergeCell ref="E28:E35"/>
    <mergeCell ref="E36:E38"/>
    <mergeCell ref="E39:E43"/>
    <mergeCell ref="E44:E46"/>
    <mergeCell ref="E47:E50"/>
    <mergeCell ref="E55:E61"/>
    <mergeCell ref="E62:E64"/>
    <mergeCell ref="E65:E71"/>
    <mergeCell ref="E72:E86"/>
    <mergeCell ref="E87:E90"/>
    <mergeCell ref="B72:B86"/>
    <mergeCell ref="E51:E54"/>
    <mergeCell ref="A2:A27"/>
    <mergeCell ref="A28:A46"/>
    <mergeCell ref="A47:A50"/>
    <mergeCell ref="A51:A92"/>
    <mergeCell ref="B36:B38"/>
    <mergeCell ref="B2:B8"/>
    <mergeCell ref="B16:B23"/>
    <mergeCell ref="B24:B27"/>
    <mergeCell ref="B28:B35"/>
    <mergeCell ref="B9:B15"/>
    <mergeCell ref="B65:B71"/>
    <mergeCell ref="B87:B90"/>
    <mergeCell ref="B91:B92"/>
    <mergeCell ref="B51:B54"/>
    <mergeCell ref="B62:B64"/>
    <mergeCell ref="B39:B43"/>
    <mergeCell ref="B44:B46"/>
    <mergeCell ref="G47:G50"/>
    <mergeCell ref="D2:D27"/>
    <mergeCell ref="E2:E8"/>
    <mergeCell ref="E9:E15"/>
    <mergeCell ref="E16:E23"/>
    <mergeCell ref="E24:E27"/>
    <mergeCell ref="G2:G27"/>
    <mergeCell ref="G28:G46"/>
    <mergeCell ref="B55:B61"/>
    <mergeCell ref="G51:G92"/>
    <mergeCell ref="B47:B50"/>
    <mergeCell ref="D28:D46"/>
    <mergeCell ref="D47:D50"/>
    <mergeCell ref="H51:H54"/>
    <mergeCell ref="H55:H61"/>
    <mergeCell ref="H28:H35"/>
    <mergeCell ref="H36:H38"/>
    <mergeCell ref="H39:H43"/>
    <mergeCell ref="H44:H46"/>
    <mergeCell ref="H2:H8"/>
    <mergeCell ref="H9:H15"/>
    <mergeCell ref="H16:H23"/>
    <mergeCell ref="H24:H27"/>
    <mergeCell ref="H47:H50"/>
    <mergeCell ref="H91:H92"/>
    <mergeCell ref="H87:H90"/>
    <mergeCell ref="H65:H71"/>
    <mergeCell ref="H62:H64"/>
    <mergeCell ref="H72:H86"/>
  </mergeCells>
  <hyperlinks>
    <hyperlink ref="L75" r:id="rId1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P22" sqref="P22"/>
    </sheetView>
  </sheetViews>
  <sheetFormatPr defaultColWidth="11.42578125" defaultRowHeight="15" x14ac:dyDescent="0.25"/>
  <cols>
    <col min="1" max="1" width="14.28515625" style="66" customWidth="1"/>
    <col min="2" max="2" width="13.85546875" style="67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27"/>
      <c r="B1" s="28"/>
      <c r="C1" s="145" t="str">
        <f>'Knowledge Base'!$A$2</f>
        <v>Define Application Distribution</v>
      </c>
      <c r="D1" s="145"/>
      <c r="E1" s="145"/>
      <c r="F1" s="146"/>
      <c r="G1" s="147" t="str">
        <f>'Knowledge Base'!$A$28</f>
        <v>Define Elasticity Strategy</v>
      </c>
      <c r="H1" s="145"/>
      <c r="I1" s="145"/>
      <c r="J1" s="146"/>
      <c r="K1" s="23" t="str">
        <f>'Knowledge Base'!$A$47</f>
        <v>Define Multi-Tenancy Requirements</v>
      </c>
      <c r="L1" s="145" t="str">
        <f>'Knowledge Base'!$A$51</f>
        <v>Select Service Provider / Offering</v>
      </c>
      <c r="M1" s="145"/>
      <c r="N1" s="145"/>
      <c r="O1" s="145"/>
      <c r="P1" s="145"/>
      <c r="Q1" s="145"/>
      <c r="R1" s="146"/>
    </row>
    <row r="2" spans="1:18" s="68" customFormat="1" ht="68.25" customHeight="1" thickBot="1" x14ac:dyDescent="0.3">
      <c r="A2" s="27"/>
      <c r="B2" s="10" t="s">
        <v>1</v>
      </c>
      <c r="C2" s="26" t="str">
        <f>'Knowledge Base'!$B$2</f>
        <v>Select Application Layer</v>
      </c>
      <c r="D2" s="25" t="str">
        <f>'Knowledge Base'!$B$9</f>
        <v>Select Application Tier</v>
      </c>
      <c r="E2" s="25" t="str">
        <f>'Knowledge Base'!$B$16</f>
        <v>Select Application Components</v>
      </c>
      <c r="F2" s="31" t="str">
        <f>'Knowledge Base'!$B$24</f>
        <v>Select Migration Type</v>
      </c>
      <c r="G2" s="2" t="str">
        <f>'Knowledge Base'!$B$28</f>
        <v>Define Scalability Level</v>
      </c>
      <c r="H2" s="24" t="str">
        <f>'Knowledge Base'!$B$36</f>
        <v>Select Scaling Type</v>
      </c>
      <c r="I2" s="24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24" t="str">
        <f>'Knowledge Base'!$B$55</f>
        <v>Select Cloud Service Model</v>
      </c>
      <c r="N2" s="24" t="str">
        <f>'Knowledge Base'!$B$62</f>
        <v>Define Cloud Hosting</v>
      </c>
      <c r="O2" s="24" t="str">
        <f>'Knowledge Base'!$B$65</f>
        <v>Define Roles of Responsibility</v>
      </c>
      <c r="P2" s="24" t="str">
        <f>'Knowledge Base'!$B$72</f>
        <v>Select Cloud Vendor</v>
      </c>
      <c r="Q2" s="24" t="str">
        <f>'Knowledge Base'!$B$87</f>
        <v>Select Pricing Model</v>
      </c>
      <c r="R2" s="70" t="str">
        <f>'Knowledge Base'!$B$91</f>
        <v>Define Resource Location</v>
      </c>
    </row>
    <row r="3" spans="1:18" s="69" customFormat="1" ht="45" customHeight="1" x14ac:dyDescent="0.25">
      <c r="A3" s="143" t="str">
        <f>'Knowledge Base'!$A$2</f>
        <v>Define Application Distribution</v>
      </c>
      <c r="B3" s="29" t="str">
        <f>'Knowledge Base'!$B$2</f>
        <v>Select Application Layer</v>
      </c>
      <c r="C3" s="39"/>
      <c r="D3" s="40" t="s">
        <v>20</v>
      </c>
      <c r="E3" s="40" t="s">
        <v>19</v>
      </c>
      <c r="F3" s="41" t="s">
        <v>19</v>
      </c>
      <c r="G3" s="42" t="s">
        <v>20</v>
      </c>
      <c r="H3" s="40" t="s">
        <v>20</v>
      </c>
      <c r="I3" s="40" t="s">
        <v>20</v>
      </c>
      <c r="J3" s="41" t="s">
        <v>20</v>
      </c>
      <c r="K3" s="41" t="s">
        <v>19</v>
      </c>
      <c r="L3" s="42" t="s">
        <v>20</v>
      </c>
      <c r="M3" s="40" t="s">
        <v>20</v>
      </c>
      <c r="N3" s="40" t="s">
        <v>20</v>
      </c>
      <c r="O3" s="40" t="s">
        <v>20</v>
      </c>
      <c r="P3" s="40" t="s">
        <v>20</v>
      </c>
      <c r="Q3" s="40" t="s">
        <v>20</v>
      </c>
      <c r="R3" s="41" t="s">
        <v>20</v>
      </c>
    </row>
    <row r="4" spans="1:18" s="69" customFormat="1" ht="45" customHeight="1" x14ac:dyDescent="0.25">
      <c r="A4" s="143"/>
      <c r="B4" s="30" t="str">
        <f>'Knowledge Base'!$B$9</f>
        <v>Select Application Tier</v>
      </c>
      <c r="C4" s="43" t="s">
        <v>20</v>
      </c>
      <c r="D4" s="44"/>
      <c r="E4" s="45" t="s">
        <v>20</v>
      </c>
      <c r="F4" s="46" t="s">
        <v>20</v>
      </c>
      <c r="G4" s="43" t="s">
        <v>20</v>
      </c>
      <c r="H4" s="45" t="s">
        <v>20</v>
      </c>
      <c r="I4" s="45" t="s">
        <v>20</v>
      </c>
      <c r="J4" s="46" t="s">
        <v>20</v>
      </c>
      <c r="K4" s="46" t="s">
        <v>20</v>
      </c>
      <c r="L4" s="43" t="s">
        <v>20</v>
      </c>
      <c r="M4" s="45" t="s">
        <v>20</v>
      </c>
      <c r="N4" s="45" t="s">
        <v>20</v>
      </c>
      <c r="O4" s="45" t="s">
        <v>20</v>
      </c>
      <c r="P4" s="45" t="s">
        <v>20</v>
      </c>
      <c r="Q4" s="45" t="s">
        <v>20</v>
      </c>
      <c r="R4" s="46" t="s">
        <v>20</v>
      </c>
    </row>
    <row r="5" spans="1:18" s="69" customFormat="1" ht="45" customHeight="1" x14ac:dyDescent="0.25">
      <c r="A5" s="143"/>
      <c r="B5" s="30" t="str">
        <f>'Knowledge Base'!$B$16</f>
        <v>Select Application Components</v>
      </c>
      <c r="C5" s="43" t="s">
        <v>19</v>
      </c>
      <c r="D5" s="45" t="s">
        <v>20</v>
      </c>
      <c r="E5" s="44"/>
      <c r="F5" s="46" t="s">
        <v>19</v>
      </c>
      <c r="G5" s="47" t="s">
        <v>19</v>
      </c>
      <c r="H5" s="45" t="s">
        <v>20</v>
      </c>
      <c r="I5" s="45" t="s">
        <v>20</v>
      </c>
      <c r="J5" s="46" t="s">
        <v>20</v>
      </c>
      <c r="K5" s="46" t="s">
        <v>19</v>
      </c>
      <c r="L5" s="43" t="s">
        <v>20</v>
      </c>
      <c r="M5" s="45" t="s">
        <v>19</v>
      </c>
      <c r="N5" s="45" t="s">
        <v>20</v>
      </c>
      <c r="O5" s="45" t="s">
        <v>20</v>
      </c>
      <c r="P5" s="45" t="s">
        <v>20</v>
      </c>
      <c r="Q5" s="45" t="s">
        <v>20</v>
      </c>
      <c r="R5" s="46" t="s">
        <v>20</v>
      </c>
    </row>
    <row r="6" spans="1:18" s="69" customFormat="1" ht="45" customHeight="1" thickBot="1" x14ac:dyDescent="0.3">
      <c r="A6" s="144"/>
      <c r="B6" s="31" t="str">
        <f>'Knowledge Base'!$B$24</f>
        <v>Select Migration Type</v>
      </c>
      <c r="C6" s="48" t="s">
        <v>19</v>
      </c>
      <c r="D6" s="49" t="s">
        <v>20</v>
      </c>
      <c r="E6" s="49" t="s">
        <v>19</v>
      </c>
      <c r="F6" s="50"/>
      <c r="G6" s="48" t="s">
        <v>19</v>
      </c>
      <c r="H6" s="49" t="s">
        <v>20</v>
      </c>
      <c r="I6" s="49" t="s">
        <v>20</v>
      </c>
      <c r="J6" s="51" t="s">
        <v>20</v>
      </c>
      <c r="K6" s="51" t="s">
        <v>19</v>
      </c>
      <c r="L6" s="48" t="s">
        <v>20</v>
      </c>
      <c r="M6" s="49" t="s">
        <v>19</v>
      </c>
      <c r="N6" s="49" t="s">
        <v>20</v>
      </c>
      <c r="O6" s="49" t="s">
        <v>20</v>
      </c>
      <c r="P6" s="49" t="s">
        <v>20</v>
      </c>
      <c r="Q6" s="49" t="s">
        <v>20</v>
      </c>
      <c r="R6" s="51" t="s">
        <v>20</v>
      </c>
    </row>
    <row r="7" spans="1:18" ht="45" customHeight="1" x14ac:dyDescent="0.25">
      <c r="A7" s="148" t="str">
        <f>'Knowledge Base'!$A$28</f>
        <v>Define Elasticity Strategy</v>
      </c>
      <c r="B7" s="32" t="str">
        <f>'Knowledge Base'!$B$28</f>
        <v>Define Scalability Level</v>
      </c>
      <c r="C7" s="42" t="s">
        <v>20</v>
      </c>
      <c r="D7" s="40" t="s">
        <v>20</v>
      </c>
      <c r="E7" s="40" t="s">
        <v>19</v>
      </c>
      <c r="F7" s="41" t="s">
        <v>19</v>
      </c>
      <c r="G7" s="52"/>
      <c r="H7" s="40" t="s">
        <v>19</v>
      </c>
      <c r="I7" s="40" t="s">
        <v>19</v>
      </c>
      <c r="J7" s="41" t="s">
        <v>19</v>
      </c>
      <c r="K7" s="53" t="s">
        <v>19</v>
      </c>
      <c r="L7" s="42" t="s">
        <v>20</v>
      </c>
      <c r="M7" s="40" t="s">
        <v>19</v>
      </c>
      <c r="N7" s="40" t="s">
        <v>20</v>
      </c>
      <c r="O7" s="40" t="s">
        <v>20</v>
      </c>
      <c r="P7" s="40" t="s">
        <v>91</v>
      </c>
      <c r="Q7" s="40" t="s">
        <v>20</v>
      </c>
      <c r="R7" s="41" t="s">
        <v>20</v>
      </c>
    </row>
    <row r="8" spans="1:18" ht="45" customHeight="1" x14ac:dyDescent="0.25">
      <c r="A8" s="143"/>
      <c r="B8" s="9" t="str">
        <f>'Knowledge Base'!$B$36</f>
        <v>Select Scaling Type</v>
      </c>
      <c r="C8" s="43" t="s">
        <v>20</v>
      </c>
      <c r="D8" s="45" t="s">
        <v>20</v>
      </c>
      <c r="E8" s="45" t="s">
        <v>20</v>
      </c>
      <c r="F8" s="46" t="s">
        <v>20</v>
      </c>
      <c r="G8" s="43" t="s">
        <v>19</v>
      </c>
      <c r="H8" s="44"/>
      <c r="I8" s="45" t="s">
        <v>20</v>
      </c>
      <c r="J8" s="46" t="s">
        <v>20</v>
      </c>
      <c r="K8" s="46" t="s">
        <v>20</v>
      </c>
      <c r="L8" s="43" t="s">
        <v>20</v>
      </c>
      <c r="M8" s="45" t="s">
        <v>19</v>
      </c>
      <c r="N8" s="45" t="s">
        <v>20</v>
      </c>
      <c r="O8" s="45" t="s">
        <v>20</v>
      </c>
      <c r="P8" s="40" t="s">
        <v>91</v>
      </c>
      <c r="Q8" s="45" t="s">
        <v>20</v>
      </c>
      <c r="R8" s="46" t="s">
        <v>20</v>
      </c>
    </row>
    <row r="9" spans="1:18" ht="45" customHeight="1" x14ac:dyDescent="0.25">
      <c r="A9" s="143"/>
      <c r="B9" s="9" t="str">
        <f>'Knowledge Base'!$B$39</f>
        <v>Select Elasticity Automation Degree</v>
      </c>
      <c r="C9" s="43" t="s">
        <v>20</v>
      </c>
      <c r="D9" s="45" t="s">
        <v>20</v>
      </c>
      <c r="E9" s="45" t="s">
        <v>20</v>
      </c>
      <c r="F9" s="46" t="s">
        <v>20</v>
      </c>
      <c r="G9" s="43" t="s">
        <v>19</v>
      </c>
      <c r="H9" s="45" t="s">
        <v>20</v>
      </c>
      <c r="I9" s="44"/>
      <c r="J9" s="54" t="s">
        <v>19</v>
      </c>
      <c r="K9" s="46" t="s">
        <v>20</v>
      </c>
      <c r="L9" s="43" t="s">
        <v>20</v>
      </c>
      <c r="M9" s="45" t="s">
        <v>19</v>
      </c>
      <c r="N9" s="45" t="s">
        <v>20</v>
      </c>
      <c r="O9" s="45" t="s">
        <v>20</v>
      </c>
      <c r="P9" s="40" t="s">
        <v>91</v>
      </c>
      <c r="Q9" s="45" t="s">
        <v>20</v>
      </c>
      <c r="R9" s="46" t="s">
        <v>20</v>
      </c>
    </row>
    <row r="10" spans="1:18" ht="45" customHeight="1" thickBot="1" x14ac:dyDescent="0.3">
      <c r="A10" s="144"/>
      <c r="B10" s="10" t="str">
        <f>'Knowledge Base'!$B$44</f>
        <v>Select Scaling Trigger</v>
      </c>
      <c r="C10" s="48" t="s">
        <v>20</v>
      </c>
      <c r="D10" s="49" t="s">
        <v>20</v>
      </c>
      <c r="E10" s="49" t="s">
        <v>20</v>
      </c>
      <c r="F10" s="51" t="s">
        <v>20</v>
      </c>
      <c r="G10" s="48" t="s">
        <v>19</v>
      </c>
      <c r="H10" s="49" t="s">
        <v>20</v>
      </c>
      <c r="I10" s="55" t="s">
        <v>19</v>
      </c>
      <c r="J10" s="50"/>
      <c r="K10" s="51" t="s">
        <v>20</v>
      </c>
      <c r="L10" s="48" t="s">
        <v>20</v>
      </c>
      <c r="M10" s="49" t="s">
        <v>19</v>
      </c>
      <c r="N10" s="49" t="s">
        <v>20</v>
      </c>
      <c r="O10" s="49" t="s">
        <v>20</v>
      </c>
      <c r="P10" s="40" t="s">
        <v>91</v>
      </c>
      <c r="Q10" s="49" t="s">
        <v>20</v>
      </c>
      <c r="R10" s="51" t="s">
        <v>20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56" t="s">
        <v>19</v>
      </c>
      <c r="D11" s="49" t="s">
        <v>20</v>
      </c>
      <c r="E11" s="49" t="s">
        <v>19</v>
      </c>
      <c r="F11" s="51" t="s">
        <v>19</v>
      </c>
      <c r="G11" s="48" t="s">
        <v>19</v>
      </c>
      <c r="H11" s="49" t="s">
        <v>20</v>
      </c>
      <c r="I11" s="49" t="s">
        <v>20</v>
      </c>
      <c r="J11" s="51" t="s">
        <v>20</v>
      </c>
      <c r="K11" s="50"/>
      <c r="L11" s="48" t="s">
        <v>20</v>
      </c>
      <c r="M11" s="49" t="s">
        <v>19</v>
      </c>
      <c r="N11" s="49" t="s">
        <v>20</v>
      </c>
      <c r="O11" s="49" t="s">
        <v>20</v>
      </c>
      <c r="P11" s="40" t="s">
        <v>91</v>
      </c>
      <c r="Q11" s="49" t="s">
        <v>20</v>
      </c>
      <c r="R11" s="51" t="s">
        <v>20</v>
      </c>
    </row>
    <row r="12" spans="1:18" ht="45" customHeight="1" x14ac:dyDescent="0.25">
      <c r="A12" s="143" t="str">
        <f>'Knowledge Base'!$A$51</f>
        <v>Select Service Provider / Offering</v>
      </c>
      <c r="B12" s="32" t="str">
        <f>'Knowledge Base'!$B$51</f>
        <v>Select Cloud Deployment Model</v>
      </c>
      <c r="C12" s="42" t="s">
        <v>20</v>
      </c>
      <c r="D12" s="40" t="s">
        <v>20</v>
      </c>
      <c r="E12" s="40" t="s">
        <v>20</v>
      </c>
      <c r="F12" s="41" t="s">
        <v>20</v>
      </c>
      <c r="G12" s="42" t="s">
        <v>20</v>
      </c>
      <c r="H12" s="40" t="s">
        <v>20</v>
      </c>
      <c r="I12" s="40" t="s">
        <v>20</v>
      </c>
      <c r="J12" s="41" t="s">
        <v>20</v>
      </c>
      <c r="K12" s="41" t="s">
        <v>20</v>
      </c>
      <c r="L12" s="52"/>
      <c r="M12" s="40" t="s">
        <v>20</v>
      </c>
      <c r="N12" s="40" t="s">
        <v>19</v>
      </c>
      <c r="O12" s="40" t="s">
        <v>19</v>
      </c>
      <c r="P12" s="40" t="s">
        <v>91</v>
      </c>
      <c r="Q12" s="40" t="s">
        <v>20</v>
      </c>
      <c r="R12" s="41" t="s">
        <v>20</v>
      </c>
    </row>
    <row r="13" spans="1:18" ht="45" customHeight="1" x14ac:dyDescent="0.25">
      <c r="A13" s="143"/>
      <c r="B13" s="9" t="str">
        <f>'Knowledge Base'!$B$55</f>
        <v>Select Cloud Service Model</v>
      </c>
      <c r="C13" s="43" t="s">
        <v>20</v>
      </c>
      <c r="D13" s="45" t="s">
        <v>20</v>
      </c>
      <c r="E13" s="45" t="s">
        <v>19</v>
      </c>
      <c r="F13" s="46" t="s">
        <v>19</v>
      </c>
      <c r="G13" s="43" t="s">
        <v>19</v>
      </c>
      <c r="H13" s="45" t="s">
        <v>19</v>
      </c>
      <c r="I13" s="45" t="s">
        <v>19</v>
      </c>
      <c r="J13" s="46" t="s">
        <v>19</v>
      </c>
      <c r="K13" s="46" t="s">
        <v>19</v>
      </c>
      <c r="L13" s="43" t="s">
        <v>20</v>
      </c>
      <c r="M13" s="44"/>
      <c r="N13" s="45" t="s">
        <v>20</v>
      </c>
      <c r="O13" s="45" t="s">
        <v>20</v>
      </c>
      <c r="P13" s="40" t="s">
        <v>91</v>
      </c>
      <c r="Q13" s="45" t="s">
        <v>20</v>
      </c>
      <c r="R13" s="46" t="s">
        <v>20</v>
      </c>
    </row>
    <row r="14" spans="1:18" ht="45" customHeight="1" x14ac:dyDescent="0.25">
      <c r="A14" s="143"/>
      <c r="B14" s="9" t="str">
        <f>'Knowledge Base'!$B$62</f>
        <v>Define Cloud Hosting</v>
      </c>
      <c r="C14" s="43" t="s">
        <v>20</v>
      </c>
      <c r="D14" s="45" t="s">
        <v>20</v>
      </c>
      <c r="E14" s="45" t="s">
        <v>20</v>
      </c>
      <c r="F14" s="46" t="s">
        <v>20</v>
      </c>
      <c r="G14" s="43" t="s">
        <v>20</v>
      </c>
      <c r="H14" s="45" t="s">
        <v>20</v>
      </c>
      <c r="I14" s="45" t="s">
        <v>20</v>
      </c>
      <c r="J14" s="46" t="s">
        <v>20</v>
      </c>
      <c r="K14" s="46" t="s">
        <v>20</v>
      </c>
      <c r="L14" s="43" t="s">
        <v>19</v>
      </c>
      <c r="M14" s="45" t="s">
        <v>20</v>
      </c>
      <c r="N14" s="44"/>
      <c r="O14" s="45" t="s">
        <v>19</v>
      </c>
      <c r="P14" s="40" t="s">
        <v>91</v>
      </c>
      <c r="Q14" s="45" t="s">
        <v>20</v>
      </c>
      <c r="R14" s="46" t="s">
        <v>19</v>
      </c>
    </row>
    <row r="15" spans="1:18" ht="45" customHeight="1" x14ac:dyDescent="0.25">
      <c r="A15" s="143"/>
      <c r="B15" s="9" t="str">
        <f>'Knowledge Base'!$B$65</f>
        <v>Define Roles of Responsibility</v>
      </c>
      <c r="C15" s="43" t="s">
        <v>20</v>
      </c>
      <c r="D15" s="45" t="s">
        <v>20</v>
      </c>
      <c r="E15" s="45" t="s">
        <v>20</v>
      </c>
      <c r="F15" s="46" t="s">
        <v>20</v>
      </c>
      <c r="G15" s="43" t="s">
        <v>20</v>
      </c>
      <c r="H15" s="45" t="s">
        <v>20</v>
      </c>
      <c r="I15" s="45" t="s">
        <v>20</v>
      </c>
      <c r="J15" s="46" t="s">
        <v>20</v>
      </c>
      <c r="K15" s="46" t="s">
        <v>20</v>
      </c>
      <c r="L15" s="43" t="s">
        <v>19</v>
      </c>
      <c r="M15" s="45" t="s">
        <v>20</v>
      </c>
      <c r="N15" s="45" t="s">
        <v>19</v>
      </c>
      <c r="O15" s="44"/>
      <c r="P15" s="45" t="s">
        <v>20</v>
      </c>
      <c r="Q15" s="45" t="s">
        <v>20</v>
      </c>
      <c r="R15" s="46" t="s">
        <v>20</v>
      </c>
    </row>
    <row r="16" spans="1:18" ht="45" customHeight="1" x14ac:dyDescent="0.25">
      <c r="A16" s="143"/>
      <c r="B16" s="9" t="str">
        <f>'Knowledge Base'!$B$72</f>
        <v>Select Cloud Vendor</v>
      </c>
      <c r="C16" s="43" t="s">
        <v>20</v>
      </c>
      <c r="D16" s="45" t="s">
        <v>20</v>
      </c>
      <c r="E16" s="45" t="s">
        <v>20</v>
      </c>
      <c r="F16" s="46" t="s">
        <v>20</v>
      </c>
      <c r="G16" s="43" t="s">
        <v>41</v>
      </c>
      <c r="H16" s="43" t="s">
        <v>41</v>
      </c>
      <c r="I16" s="43" t="s">
        <v>41</v>
      </c>
      <c r="J16" s="43" t="s">
        <v>41</v>
      </c>
      <c r="K16" s="43" t="s">
        <v>41</v>
      </c>
      <c r="L16" s="43" t="s">
        <v>41</v>
      </c>
      <c r="M16" s="43" t="s">
        <v>41</v>
      </c>
      <c r="N16" s="43" t="s">
        <v>41</v>
      </c>
      <c r="O16" s="45" t="s">
        <v>20</v>
      </c>
      <c r="P16" s="44"/>
      <c r="Q16" s="43" t="s">
        <v>41</v>
      </c>
      <c r="R16" s="43" t="s">
        <v>41</v>
      </c>
    </row>
    <row r="17" spans="1:18" ht="45" customHeight="1" x14ac:dyDescent="0.25">
      <c r="A17" s="143"/>
      <c r="B17" s="9" t="str">
        <f>'Knowledge Base'!$B$87</f>
        <v>Select Pricing Model</v>
      </c>
      <c r="C17" s="43" t="s">
        <v>20</v>
      </c>
      <c r="D17" s="45" t="s">
        <v>20</v>
      </c>
      <c r="E17" s="45" t="s">
        <v>20</v>
      </c>
      <c r="F17" s="46" t="s">
        <v>20</v>
      </c>
      <c r="G17" s="43" t="s">
        <v>20</v>
      </c>
      <c r="H17" s="45" t="s">
        <v>20</v>
      </c>
      <c r="I17" s="45" t="s">
        <v>20</v>
      </c>
      <c r="J17" s="46" t="s">
        <v>20</v>
      </c>
      <c r="K17" s="46" t="s">
        <v>20</v>
      </c>
      <c r="L17" s="43" t="s">
        <v>20</v>
      </c>
      <c r="M17" s="45" t="s">
        <v>20</v>
      </c>
      <c r="N17" s="45" t="s">
        <v>20</v>
      </c>
      <c r="O17" s="45" t="s">
        <v>20</v>
      </c>
      <c r="P17" s="40" t="s">
        <v>91</v>
      </c>
      <c r="Q17" s="44"/>
      <c r="R17" s="46" t="s">
        <v>20</v>
      </c>
    </row>
    <row r="18" spans="1:18" ht="45" customHeight="1" thickBot="1" x14ac:dyDescent="0.3">
      <c r="A18" s="144"/>
      <c r="B18" s="61" t="str">
        <f>'Knowledge Base'!$B$91</f>
        <v>Define Resource Location</v>
      </c>
      <c r="C18" s="48" t="s">
        <v>20</v>
      </c>
      <c r="D18" s="49" t="s">
        <v>20</v>
      </c>
      <c r="E18" s="49" t="s">
        <v>20</v>
      </c>
      <c r="F18" s="51" t="s">
        <v>20</v>
      </c>
      <c r="G18" s="48" t="s">
        <v>20</v>
      </c>
      <c r="H18" s="49" t="s">
        <v>20</v>
      </c>
      <c r="I18" s="49" t="s">
        <v>20</v>
      </c>
      <c r="J18" s="51" t="s">
        <v>20</v>
      </c>
      <c r="K18" s="51" t="s">
        <v>20</v>
      </c>
      <c r="L18" s="48" t="s">
        <v>20</v>
      </c>
      <c r="M18" s="49" t="s">
        <v>20</v>
      </c>
      <c r="N18" s="102" t="s">
        <v>19</v>
      </c>
      <c r="O18" s="49" t="s">
        <v>20</v>
      </c>
      <c r="P18" s="40" t="s">
        <v>91</v>
      </c>
      <c r="Q18" s="49" t="s">
        <v>20</v>
      </c>
      <c r="R18" s="50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03" priority="1" operator="equal">
      <formula>"Binding"</formula>
    </cfRule>
    <cfRule type="cellIs" dxfId="602" priority="2" operator="equal">
      <formula>"Affecting"</formula>
    </cfRule>
    <cfRule type="cellIs" dxfId="601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ColWidth="11.42578125" defaultRowHeight="15" x14ac:dyDescent="0.25"/>
  <cols>
    <col min="1" max="1" width="16.85546875" style="66" customWidth="1"/>
    <col min="2" max="2" width="19.5703125" style="67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27"/>
      <c r="B1" s="28"/>
      <c r="C1" s="145" t="str">
        <f>'Knowledge Base'!$A$2</f>
        <v>Define Application Distribution</v>
      </c>
      <c r="D1" s="145"/>
      <c r="E1" s="145"/>
      <c r="F1" s="146"/>
      <c r="G1" s="147" t="str">
        <f>'Knowledge Base'!$A$28</f>
        <v>Define Elasticity Strategy</v>
      </c>
      <c r="H1" s="145"/>
      <c r="I1" s="145"/>
      <c r="J1" s="146"/>
      <c r="K1" s="23" t="str">
        <f>'Knowledge Base'!$A$47</f>
        <v>Define Multi-Tenancy Requirements</v>
      </c>
      <c r="L1" s="145" t="str">
        <f>'Knowledge Base'!$A$51</f>
        <v>Select Service Provider / Offering</v>
      </c>
      <c r="M1" s="145"/>
      <c r="N1" s="145"/>
      <c r="O1" s="145"/>
      <c r="P1" s="145"/>
      <c r="Q1" s="145"/>
      <c r="R1" s="146"/>
    </row>
    <row r="2" spans="1:18" s="68" customFormat="1" ht="44.25" customHeight="1" thickBot="1" x14ac:dyDescent="0.3">
      <c r="A2" s="27"/>
      <c r="B2" s="63" t="s">
        <v>1</v>
      </c>
      <c r="C2" s="26" t="str">
        <f>'Knowledge Base'!$B$2</f>
        <v>Select Application Layer</v>
      </c>
      <c r="D2" s="25" t="str">
        <f>'Knowledge Base'!$B$9</f>
        <v>Select Application Tier</v>
      </c>
      <c r="E2" s="25" t="str">
        <f>'Knowledge Base'!$B$16</f>
        <v>Select Application Components</v>
      </c>
      <c r="F2" s="31" t="str">
        <f>'Knowledge Base'!$B$24</f>
        <v>Select Migration Type</v>
      </c>
      <c r="G2" s="2" t="str">
        <f>'Knowledge Base'!$B$28</f>
        <v>Define Scalability Level</v>
      </c>
      <c r="H2" s="24" t="str">
        <f>'Knowledge Base'!$B$36</f>
        <v>Select Scaling Type</v>
      </c>
      <c r="I2" s="24" t="str">
        <f>'Knowledge Base'!$B$39</f>
        <v>Select Elasticity Automation Degree</v>
      </c>
      <c r="J2" s="63" t="str">
        <f>'Knowledge Base'!$B$44</f>
        <v>Select Scaling Trigger</v>
      </c>
      <c r="K2" s="63" t="str">
        <f>'Knowledge Base'!$B$47</f>
        <v>Select Multi-Tenancy Level</v>
      </c>
      <c r="L2" s="2" t="str">
        <f>'Knowledge Base'!$B$51</f>
        <v>Select Cloud Deployment Model</v>
      </c>
      <c r="M2" s="24" t="str">
        <f>'Knowledge Base'!$B$55</f>
        <v>Select Cloud Service Model</v>
      </c>
      <c r="N2" s="24" t="str">
        <f>'Knowledge Base'!$B$62</f>
        <v>Define Cloud Hosting</v>
      </c>
      <c r="O2" s="24" t="str">
        <f>'Knowledge Base'!$B$65</f>
        <v>Define Roles of Responsibility</v>
      </c>
      <c r="P2" s="24" t="str">
        <f>'Knowledge Base'!$B$72</f>
        <v>Select Cloud Vendor</v>
      </c>
      <c r="Q2" s="24" t="str">
        <f>'Knowledge Base'!$B$87</f>
        <v>Select Pricing Model</v>
      </c>
      <c r="R2" s="70" t="str">
        <f>'Knowledge Base'!$B$91</f>
        <v>Define Resource Location</v>
      </c>
    </row>
    <row r="3" spans="1:18" s="69" customFormat="1" ht="45" customHeight="1" x14ac:dyDescent="0.25">
      <c r="A3" s="143" t="str">
        <f>'Knowledge Base'!$A$2</f>
        <v>Define Application Distribution</v>
      </c>
      <c r="B3" s="29" t="str">
        <f>'Knowledge Base'!$B$2</f>
        <v>Select Application Layer</v>
      </c>
      <c r="C3" s="39"/>
      <c r="D3" s="40"/>
      <c r="E3" s="40" t="s">
        <v>90</v>
      </c>
      <c r="F3" s="41"/>
      <c r="G3" s="42"/>
      <c r="H3" s="40"/>
      <c r="I3" s="40"/>
      <c r="J3" s="41"/>
      <c r="K3" s="41"/>
      <c r="L3" s="42"/>
      <c r="M3" s="40"/>
      <c r="N3" s="40"/>
      <c r="O3" s="40"/>
      <c r="P3" s="40"/>
      <c r="Q3" s="40"/>
      <c r="R3" s="41"/>
    </row>
    <row r="4" spans="1:18" s="69" customFormat="1" ht="45" customHeight="1" x14ac:dyDescent="0.25">
      <c r="A4" s="143"/>
      <c r="B4" s="30" t="str">
        <f>'Knowledge Base'!$B$9</f>
        <v>Select Application Tier</v>
      </c>
      <c r="C4" s="43"/>
      <c r="D4" s="44"/>
      <c r="E4" s="45" t="s">
        <v>90</v>
      </c>
      <c r="F4" s="46"/>
      <c r="G4" s="43"/>
      <c r="H4" s="45"/>
      <c r="I4" s="45"/>
      <c r="J4" s="46"/>
      <c r="K4" s="46"/>
      <c r="L4" s="43"/>
      <c r="M4" s="45"/>
      <c r="N4" s="45"/>
      <c r="O4" s="45"/>
      <c r="P4" s="45"/>
      <c r="Q4" s="45"/>
      <c r="R4" s="46"/>
    </row>
    <row r="5" spans="1:18" s="69" customFormat="1" ht="45" customHeight="1" x14ac:dyDescent="0.25">
      <c r="A5" s="143"/>
      <c r="B5" s="30" t="str">
        <f>'Knowledge Base'!$B$16</f>
        <v>Select Application Components</v>
      </c>
      <c r="C5" s="43"/>
      <c r="D5" s="45"/>
      <c r="E5" s="44"/>
      <c r="F5" s="46" t="s">
        <v>90</v>
      </c>
      <c r="G5" s="47"/>
      <c r="H5" s="45"/>
      <c r="I5" s="45"/>
      <c r="J5" s="46"/>
      <c r="K5" s="46"/>
      <c r="L5" s="43"/>
      <c r="M5" s="45" t="s">
        <v>90</v>
      </c>
      <c r="N5" s="45"/>
      <c r="O5" s="45"/>
      <c r="P5" s="45"/>
      <c r="Q5" s="45"/>
      <c r="R5" s="46"/>
    </row>
    <row r="6" spans="1:18" s="69" customFormat="1" ht="45" customHeight="1" thickBot="1" x14ac:dyDescent="0.3">
      <c r="A6" s="144"/>
      <c r="B6" s="31" t="str">
        <f>'Knowledge Base'!$B$24</f>
        <v>Select Migration Type</v>
      </c>
      <c r="C6" s="48"/>
      <c r="D6" s="49"/>
      <c r="E6" s="49" t="s">
        <v>90</v>
      </c>
      <c r="F6" s="50"/>
      <c r="G6" s="48"/>
      <c r="H6" s="49"/>
      <c r="I6" s="49"/>
      <c r="J6" s="51"/>
      <c r="K6" s="51"/>
      <c r="L6" s="48"/>
      <c r="M6" s="49"/>
      <c r="N6" s="49"/>
      <c r="O6" s="49"/>
      <c r="P6" s="49"/>
      <c r="Q6" s="49"/>
      <c r="R6" s="51"/>
    </row>
    <row r="7" spans="1:18" ht="45" customHeight="1" x14ac:dyDescent="0.25">
      <c r="A7" s="148" t="str">
        <f>'Knowledge Base'!$A$28</f>
        <v>Define Elasticity Strategy</v>
      </c>
      <c r="B7" s="64" t="str">
        <f>'Knowledge Base'!$B$28</f>
        <v>Define Scalability Level</v>
      </c>
      <c r="C7" s="42"/>
      <c r="D7" s="40"/>
      <c r="E7" s="40"/>
      <c r="F7" s="41"/>
      <c r="G7" s="52"/>
      <c r="H7" s="40"/>
      <c r="I7" s="40"/>
      <c r="J7" s="41"/>
      <c r="K7" s="53"/>
      <c r="L7" s="42"/>
      <c r="M7" s="40" t="s">
        <v>90</v>
      </c>
      <c r="N7" s="40"/>
      <c r="O7" s="40"/>
      <c r="P7" s="40"/>
      <c r="Q7" s="40"/>
      <c r="R7" s="41"/>
    </row>
    <row r="8" spans="1:18" ht="45" customHeight="1" x14ac:dyDescent="0.25">
      <c r="A8" s="143"/>
      <c r="B8" s="62" t="str">
        <f>'Knowledge Base'!$B$36</f>
        <v>Select Scaling Type</v>
      </c>
      <c r="C8" s="43"/>
      <c r="D8" s="45"/>
      <c r="E8" s="45"/>
      <c r="F8" s="46"/>
      <c r="G8" s="43" t="s">
        <v>90</v>
      </c>
      <c r="H8" s="44"/>
      <c r="I8" s="45"/>
      <c r="J8" s="46"/>
      <c r="K8" s="46"/>
      <c r="L8" s="43"/>
      <c r="M8" s="45"/>
      <c r="N8" s="45"/>
      <c r="O8" s="45"/>
      <c r="P8" s="45"/>
      <c r="Q8" s="45"/>
      <c r="R8" s="46"/>
    </row>
    <row r="9" spans="1:18" ht="45" customHeight="1" x14ac:dyDescent="0.25">
      <c r="A9" s="143"/>
      <c r="B9" s="62" t="str">
        <f>'Knowledge Base'!$B$39</f>
        <v>Select Elasticity Automation Degree</v>
      </c>
      <c r="C9" s="43"/>
      <c r="D9" s="45"/>
      <c r="E9" s="45"/>
      <c r="F9" s="46"/>
      <c r="G9" s="43"/>
      <c r="H9" s="45" t="s">
        <v>90</v>
      </c>
      <c r="I9" s="44"/>
      <c r="J9" s="54" t="s">
        <v>90</v>
      </c>
      <c r="K9" s="46"/>
      <c r="L9" s="43"/>
      <c r="M9" s="45"/>
      <c r="N9" s="45"/>
      <c r="O9" s="45"/>
      <c r="P9" s="45"/>
      <c r="Q9" s="45"/>
      <c r="R9" s="46"/>
    </row>
    <row r="10" spans="1:18" ht="45" customHeight="1" thickBot="1" x14ac:dyDescent="0.3">
      <c r="A10" s="144"/>
      <c r="B10" s="63" t="str">
        <f>'Knowledge Base'!$B$44</f>
        <v>Select Scaling Trigger</v>
      </c>
      <c r="C10" s="48"/>
      <c r="D10" s="49"/>
      <c r="E10" s="49"/>
      <c r="F10" s="51"/>
      <c r="G10" s="48"/>
      <c r="H10" s="49"/>
      <c r="I10" s="55" t="s">
        <v>90</v>
      </c>
      <c r="J10" s="50"/>
      <c r="K10" s="51"/>
      <c r="L10" s="48"/>
      <c r="M10" s="49"/>
      <c r="N10" s="49"/>
      <c r="O10" s="49"/>
      <c r="P10" s="49"/>
      <c r="Q10" s="49"/>
      <c r="R10" s="51"/>
    </row>
    <row r="11" spans="1:18" ht="45" customHeight="1" thickBot="1" x14ac:dyDescent="0.3">
      <c r="A11" s="65" t="str">
        <f>'Knowledge Base'!$A$47</f>
        <v>Define Multi-Tenancy Requirements</v>
      </c>
      <c r="B11" s="63" t="str">
        <f>'Knowledge Base'!$B$47</f>
        <v>Select Multi-Tenancy Level</v>
      </c>
      <c r="C11" s="56"/>
      <c r="D11" s="49"/>
      <c r="E11" s="49"/>
      <c r="F11" s="51"/>
      <c r="G11" s="48"/>
      <c r="H11" s="49"/>
      <c r="I11" s="49"/>
      <c r="J11" s="51"/>
      <c r="K11" s="50"/>
      <c r="L11" s="48"/>
      <c r="M11" s="49" t="s">
        <v>90</v>
      </c>
      <c r="N11" s="49"/>
      <c r="O11" s="49"/>
      <c r="P11" s="49"/>
      <c r="Q11" s="49"/>
      <c r="R11" s="51"/>
    </row>
    <row r="12" spans="1:18" ht="45" customHeight="1" x14ac:dyDescent="0.25">
      <c r="A12" s="143" t="str">
        <f>'Knowledge Base'!$A$51</f>
        <v>Select Service Provider / Offering</v>
      </c>
      <c r="B12" s="64" t="str">
        <f>'Knowledge Base'!$B$51</f>
        <v>Select Cloud Deployment Model</v>
      </c>
      <c r="C12" s="42"/>
      <c r="D12" s="40"/>
      <c r="E12" s="40"/>
      <c r="F12" s="41"/>
      <c r="G12" s="42"/>
      <c r="H12" s="40"/>
      <c r="I12" s="40"/>
      <c r="J12" s="41"/>
      <c r="K12" s="41"/>
      <c r="L12" s="52"/>
      <c r="M12" s="40"/>
      <c r="N12" s="40" t="s">
        <v>90</v>
      </c>
      <c r="O12" s="40"/>
      <c r="P12" s="40" t="s">
        <v>90</v>
      </c>
      <c r="Q12" s="40"/>
      <c r="R12" s="41"/>
    </row>
    <row r="13" spans="1:18" ht="45" customHeight="1" x14ac:dyDescent="0.25">
      <c r="A13" s="143"/>
      <c r="B13" s="62" t="str">
        <f>'Knowledge Base'!$B$55</f>
        <v>Select Cloud Service Model</v>
      </c>
      <c r="C13" s="43"/>
      <c r="D13" s="45"/>
      <c r="E13" s="45"/>
      <c r="F13" s="46"/>
      <c r="G13" s="43"/>
      <c r="H13" s="45"/>
      <c r="I13" s="45"/>
      <c r="J13" s="46"/>
      <c r="K13" s="46"/>
      <c r="L13" s="43"/>
      <c r="M13" s="44"/>
      <c r="N13" s="45"/>
      <c r="O13" s="45"/>
      <c r="P13" s="45"/>
      <c r="Q13" s="45"/>
      <c r="R13" s="46"/>
    </row>
    <row r="14" spans="1:18" ht="45" customHeight="1" x14ac:dyDescent="0.25">
      <c r="A14" s="143"/>
      <c r="B14" s="62" t="str">
        <f>'Knowledge Base'!$B$62</f>
        <v>Define Cloud Hosting</v>
      </c>
      <c r="C14" s="43"/>
      <c r="D14" s="45"/>
      <c r="E14" s="45"/>
      <c r="F14" s="46"/>
      <c r="G14" s="43"/>
      <c r="H14" s="45"/>
      <c r="I14" s="45"/>
      <c r="J14" s="46"/>
      <c r="K14" s="46"/>
      <c r="L14" s="43"/>
      <c r="M14" s="45"/>
      <c r="N14" s="44"/>
      <c r="O14" s="45"/>
      <c r="P14" s="45"/>
      <c r="Q14" s="45"/>
      <c r="R14" s="46" t="s">
        <v>90</v>
      </c>
    </row>
    <row r="15" spans="1:18" ht="45" customHeight="1" x14ac:dyDescent="0.25">
      <c r="A15" s="143"/>
      <c r="B15" s="62" t="str">
        <f>'Knowledge Base'!$B$65</f>
        <v>Define Roles of Responsibility</v>
      </c>
      <c r="C15" s="43"/>
      <c r="D15" s="45"/>
      <c r="E15" s="45"/>
      <c r="F15" s="46"/>
      <c r="G15" s="43"/>
      <c r="H15" s="45"/>
      <c r="I15" s="45"/>
      <c r="J15" s="46"/>
      <c r="K15" s="46"/>
      <c r="L15" s="43"/>
      <c r="M15" s="45"/>
      <c r="N15" s="45"/>
      <c r="O15" s="44"/>
      <c r="P15" s="45"/>
      <c r="Q15" s="45"/>
      <c r="R15" s="46"/>
    </row>
    <row r="16" spans="1:18" ht="45" customHeight="1" x14ac:dyDescent="0.25">
      <c r="A16" s="143"/>
      <c r="B16" s="62" t="str">
        <f>'Knowledge Base'!$B$72</f>
        <v>Select Cloud Vendor</v>
      </c>
      <c r="C16" s="43"/>
      <c r="D16" s="45"/>
      <c r="E16" s="45"/>
      <c r="F16" s="46"/>
      <c r="G16" s="43"/>
      <c r="H16" s="45"/>
      <c r="I16" s="45"/>
      <c r="J16" s="46"/>
      <c r="K16" s="46"/>
      <c r="L16" s="43"/>
      <c r="M16" s="45"/>
      <c r="N16" s="45"/>
      <c r="O16" s="45"/>
      <c r="P16" s="44"/>
      <c r="Q16" s="45"/>
      <c r="R16" s="46"/>
    </row>
    <row r="17" spans="1:18" ht="45" customHeight="1" x14ac:dyDescent="0.25">
      <c r="A17" s="143"/>
      <c r="B17" s="62" t="str">
        <f>'Knowledge Base'!$B$87</f>
        <v>Select Pricing Model</v>
      </c>
      <c r="C17" s="43"/>
      <c r="D17" s="45"/>
      <c r="E17" s="45"/>
      <c r="F17" s="46"/>
      <c r="G17" s="43"/>
      <c r="H17" s="45"/>
      <c r="I17" s="45"/>
      <c r="J17" s="46"/>
      <c r="K17" s="46"/>
      <c r="L17" s="43"/>
      <c r="M17" s="45"/>
      <c r="N17" s="45"/>
      <c r="O17" s="45"/>
      <c r="P17" s="45"/>
      <c r="Q17" s="44"/>
      <c r="R17" s="46"/>
    </row>
    <row r="18" spans="1:18" ht="45" customHeight="1" thickBot="1" x14ac:dyDescent="0.3">
      <c r="A18" s="144"/>
      <c r="B18" s="63" t="str">
        <f>'Knowledge Base'!$B$91</f>
        <v>Define Resource Location</v>
      </c>
      <c r="C18" s="48"/>
      <c r="D18" s="49"/>
      <c r="E18" s="49"/>
      <c r="F18" s="51"/>
      <c r="G18" s="48"/>
      <c r="H18" s="49"/>
      <c r="I18" s="49"/>
      <c r="J18" s="51"/>
      <c r="K18" s="51"/>
      <c r="L18" s="48"/>
      <c r="M18" s="49"/>
      <c r="N18" s="49" t="s">
        <v>90</v>
      </c>
      <c r="O18" s="49"/>
      <c r="P18" s="49"/>
      <c r="Q18" s="49"/>
      <c r="R18" s="50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00" priority="1" operator="equal">
      <formula>"Requiring"</formula>
    </cfRule>
    <cfRule type="cellIs" dxfId="599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ColWidth="11.42578125" defaultRowHeight="15" x14ac:dyDescent="0.25"/>
  <cols>
    <col min="1" max="1" width="19.5703125" style="67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76" customFormat="1" ht="69" customHeight="1" thickBot="1" x14ac:dyDescent="0.3">
      <c r="A1" s="118" t="s">
        <v>210</v>
      </c>
      <c r="B1" s="145" t="str">
        <f>'Knowledge Base'!$A$2</f>
        <v>Define Application Distribution</v>
      </c>
      <c r="C1" s="145"/>
      <c r="D1" s="145"/>
      <c r="E1" s="146"/>
      <c r="F1" s="147" t="str">
        <f>'Knowledge Base'!$A$28</f>
        <v>Define Elasticity Strategy</v>
      </c>
      <c r="G1" s="145"/>
      <c r="H1" s="145"/>
      <c r="I1" s="146"/>
      <c r="J1" s="23" t="str">
        <f>'Knowledge Base'!$A$47</f>
        <v>Define Multi-Tenancy Requirements</v>
      </c>
      <c r="K1" s="145" t="str">
        <f>'Knowledge Base'!$A$51</f>
        <v>Select Service Provider / Offering</v>
      </c>
      <c r="L1" s="145"/>
      <c r="M1" s="145"/>
      <c r="N1" s="145"/>
      <c r="O1" s="145"/>
      <c r="P1" s="145"/>
      <c r="Q1" s="146"/>
      <c r="R1" s="79"/>
    </row>
    <row r="2" spans="1:18" s="89" customFormat="1" ht="44.25" customHeight="1" thickBot="1" x14ac:dyDescent="0.3">
      <c r="A2" s="70" t="s">
        <v>198</v>
      </c>
      <c r="B2" s="83" t="str">
        <f>'Knowledge Base'!$B$2</f>
        <v>Select Application Layer</v>
      </c>
      <c r="C2" s="84" t="str">
        <f>'Knowledge Base'!$B$9</f>
        <v>Select Application Tier</v>
      </c>
      <c r="D2" s="84" t="str">
        <f>'Knowledge Base'!$B$16</f>
        <v>Select Application Components</v>
      </c>
      <c r="E2" s="85" t="str">
        <f>'Knowledge Base'!$B$24</f>
        <v>Select Migration Type</v>
      </c>
      <c r="F2" s="86" t="str">
        <f>'Knowledge Base'!$B$28</f>
        <v>Define Scalability Level</v>
      </c>
      <c r="G2" s="87" t="str">
        <f>'Knowledge Base'!$B$36</f>
        <v>Select Scaling Type</v>
      </c>
      <c r="H2" s="87" t="str">
        <f>'Knowledge Base'!$B$39</f>
        <v>Select Elasticity Automation Degree</v>
      </c>
      <c r="I2" s="70" t="str">
        <f>'Knowledge Base'!$B$44</f>
        <v>Select Scaling Trigger</v>
      </c>
      <c r="J2" s="70" t="str">
        <f>'Knowledge Base'!$B$47</f>
        <v>Select Multi-Tenancy Level</v>
      </c>
      <c r="K2" s="86" t="str">
        <f>'Knowledge Base'!$B$51</f>
        <v>Select Cloud Deployment Model</v>
      </c>
      <c r="L2" s="87" t="str">
        <f>'Knowledge Base'!$B$55</f>
        <v>Select Cloud Service Model</v>
      </c>
      <c r="M2" s="87" t="str">
        <f>'Knowledge Base'!$B$62</f>
        <v>Define Cloud Hosting</v>
      </c>
      <c r="N2" s="87" t="str">
        <f>'Knowledge Base'!$B$65</f>
        <v>Define Roles of Responsibility</v>
      </c>
      <c r="O2" s="87" t="str">
        <f>'Knowledge Base'!$B$72</f>
        <v>Select Cloud Vendor</v>
      </c>
      <c r="P2" s="87" t="str">
        <f>'Knowledge Base'!$B$87</f>
        <v>Select Pricing Model</v>
      </c>
      <c r="Q2" s="70" t="str">
        <f>'Knowledge Base'!$B$91</f>
        <v>Define Resource Location</v>
      </c>
      <c r="R2" s="88"/>
    </row>
    <row r="3" spans="1:18" s="82" customFormat="1" ht="45" customHeight="1" x14ac:dyDescent="0.25">
      <c r="A3" s="29" t="s">
        <v>92</v>
      </c>
      <c r="B3" s="42" t="s">
        <v>91</v>
      </c>
      <c r="C3" s="40" t="s">
        <v>91</v>
      </c>
      <c r="D3" s="40" t="s">
        <v>91</v>
      </c>
      <c r="E3" s="41" t="s">
        <v>91</v>
      </c>
      <c r="F3" s="42" t="s">
        <v>91</v>
      </c>
      <c r="G3" s="40" t="s">
        <v>91</v>
      </c>
      <c r="H3" s="40" t="s">
        <v>91</v>
      </c>
      <c r="I3" s="41" t="s">
        <v>20</v>
      </c>
      <c r="J3" s="41" t="s">
        <v>20</v>
      </c>
      <c r="K3" s="42" t="s">
        <v>20</v>
      </c>
      <c r="L3" s="40" t="s">
        <v>20</v>
      </c>
      <c r="M3" s="40" t="s">
        <v>20</v>
      </c>
      <c r="N3" s="40" t="s">
        <v>20</v>
      </c>
      <c r="O3" s="40" t="s">
        <v>20</v>
      </c>
      <c r="P3" s="40" t="s">
        <v>20</v>
      </c>
      <c r="Q3" s="41" t="s">
        <v>20</v>
      </c>
      <c r="R3" s="81"/>
    </row>
    <row r="4" spans="1:18" s="74" customFormat="1" ht="45" customHeight="1" x14ac:dyDescent="0.25">
      <c r="A4" s="30" t="s">
        <v>93</v>
      </c>
      <c r="B4" s="43" t="s">
        <v>102</v>
      </c>
      <c r="C4" s="45" t="s">
        <v>102</v>
      </c>
      <c r="D4" s="45" t="s">
        <v>102</v>
      </c>
      <c r="E4" s="46" t="s">
        <v>102</v>
      </c>
      <c r="F4" s="43" t="s">
        <v>102</v>
      </c>
      <c r="G4" s="45" t="s">
        <v>102</v>
      </c>
      <c r="H4" s="45" t="s">
        <v>102</v>
      </c>
      <c r="I4" s="46" t="s">
        <v>102</v>
      </c>
      <c r="J4" s="46" t="s">
        <v>102</v>
      </c>
      <c r="K4" s="43" t="s">
        <v>102</v>
      </c>
      <c r="L4" s="45" t="s">
        <v>102</v>
      </c>
      <c r="M4" s="45" t="s">
        <v>102</v>
      </c>
      <c r="N4" s="45" t="s">
        <v>20</v>
      </c>
      <c r="O4" s="45" t="s">
        <v>20</v>
      </c>
      <c r="P4" s="45" t="s">
        <v>20</v>
      </c>
      <c r="Q4" s="46" t="s">
        <v>102</v>
      </c>
      <c r="R4" s="80"/>
    </row>
    <row r="5" spans="1:18" s="74" customFormat="1" ht="45" customHeight="1" x14ac:dyDescent="0.25">
      <c r="A5" s="30" t="s">
        <v>94</v>
      </c>
      <c r="B5" s="43" t="s">
        <v>102</v>
      </c>
      <c r="C5" s="45" t="s">
        <v>102</v>
      </c>
      <c r="D5" s="45" t="s">
        <v>102</v>
      </c>
      <c r="E5" s="46" t="s">
        <v>102</v>
      </c>
      <c r="F5" s="43" t="s">
        <v>20</v>
      </c>
      <c r="G5" s="45" t="s">
        <v>20</v>
      </c>
      <c r="H5" s="45" t="s">
        <v>20</v>
      </c>
      <c r="I5" s="46" t="s">
        <v>20</v>
      </c>
      <c r="J5" s="46" t="s">
        <v>102</v>
      </c>
      <c r="K5" s="43" t="s">
        <v>20</v>
      </c>
      <c r="L5" s="45" t="s">
        <v>102</v>
      </c>
      <c r="M5" s="45" t="s">
        <v>102</v>
      </c>
      <c r="N5" s="45" t="s">
        <v>20</v>
      </c>
      <c r="O5" s="45" t="s">
        <v>20</v>
      </c>
      <c r="P5" s="45" t="s">
        <v>20</v>
      </c>
      <c r="Q5" s="46" t="s">
        <v>20</v>
      </c>
      <c r="R5" s="80"/>
    </row>
    <row r="6" spans="1:18" s="74" customFormat="1" ht="45" customHeight="1" x14ac:dyDescent="0.25">
      <c r="A6" s="30" t="s">
        <v>95</v>
      </c>
      <c r="B6" s="43" t="s">
        <v>102</v>
      </c>
      <c r="C6" s="45" t="s">
        <v>102</v>
      </c>
      <c r="D6" s="45" t="s">
        <v>102</v>
      </c>
      <c r="E6" s="46" t="s">
        <v>102</v>
      </c>
      <c r="F6" s="43" t="s">
        <v>102</v>
      </c>
      <c r="G6" s="45" t="s">
        <v>102</v>
      </c>
      <c r="H6" s="45" t="s">
        <v>102</v>
      </c>
      <c r="I6" s="46" t="s">
        <v>102</v>
      </c>
      <c r="J6" s="46" t="s">
        <v>20</v>
      </c>
      <c r="K6" s="43" t="s">
        <v>102</v>
      </c>
      <c r="L6" s="45" t="s">
        <v>102</v>
      </c>
      <c r="M6" s="45" t="s">
        <v>102</v>
      </c>
      <c r="N6" s="45" t="s">
        <v>20</v>
      </c>
      <c r="O6" s="45" t="s">
        <v>20</v>
      </c>
      <c r="P6" s="45" t="s">
        <v>91</v>
      </c>
      <c r="Q6" s="46" t="s">
        <v>102</v>
      </c>
      <c r="R6" s="80"/>
    </row>
    <row r="7" spans="1:18" s="73" customFormat="1" ht="45" customHeight="1" x14ac:dyDescent="0.25">
      <c r="A7" s="72" t="s">
        <v>96</v>
      </c>
      <c r="B7" s="43" t="s">
        <v>20</v>
      </c>
      <c r="C7" s="45" t="s">
        <v>20</v>
      </c>
      <c r="D7" s="45" t="s">
        <v>20</v>
      </c>
      <c r="E7" s="46" t="s">
        <v>20</v>
      </c>
      <c r="F7" s="43" t="s">
        <v>91</v>
      </c>
      <c r="G7" s="45" t="s">
        <v>91</v>
      </c>
      <c r="H7" s="45" t="s">
        <v>91</v>
      </c>
      <c r="I7" s="46" t="s">
        <v>20</v>
      </c>
      <c r="J7" s="54" t="s">
        <v>91</v>
      </c>
      <c r="K7" s="43" t="s">
        <v>91</v>
      </c>
      <c r="L7" s="45" t="s">
        <v>91</v>
      </c>
      <c r="M7" s="45" t="s">
        <v>91</v>
      </c>
      <c r="N7" s="45" t="s">
        <v>91</v>
      </c>
      <c r="O7" s="45" t="s">
        <v>20</v>
      </c>
      <c r="P7" s="45" t="s">
        <v>20</v>
      </c>
      <c r="Q7" s="46" t="s">
        <v>91</v>
      </c>
      <c r="R7" s="78"/>
    </row>
    <row r="8" spans="1:18" s="73" customFormat="1" ht="45" customHeight="1" x14ac:dyDescent="0.25">
      <c r="A8" s="72" t="s">
        <v>97</v>
      </c>
      <c r="B8" s="43" t="s">
        <v>91</v>
      </c>
      <c r="C8" s="45" t="s">
        <v>91</v>
      </c>
      <c r="D8" s="45" t="s">
        <v>91</v>
      </c>
      <c r="E8" s="46" t="s">
        <v>91</v>
      </c>
      <c r="F8" s="43" t="s">
        <v>20</v>
      </c>
      <c r="G8" s="45" t="s">
        <v>20</v>
      </c>
      <c r="H8" s="45" t="s">
        <v>20</v>
      </c>
      <c r="I8" s="46" t="s">
        <v>20</v>
      </c>
      <c r="J8" s="46" t="s">
        <v>20</v>
      </c>
      <c r="K8" s="43" t="s">
        <v>91</v>
      </c>
      <c r="L8" s="45" t="s">
        <v>91</v>
      </c>
      <c r="M8" s="45" t="s">
        <v>91</v>
      </c>
      <c r="N8" s="45" t="s">
        <v>91</v>
      </c>
      <c r="O8" s="45" t="s">
        <v>20</v>
      </c>
      <c r="P8" s="45" t="s">
        <v>20</v>
      </c>
      <c r="Q8" s="46" t="s">
        <v>91</v>
      </c>
      <c r="R8" s="78"/>
    </row>
    <row r="9" spans="1:18" s="73" customFormat="1" ht="45" customHeight="1" x14ac:dyDescent="0.25">
      <c r="A9" s="72" t="s">
        <v>98</v>
      </c>
      <c r="B9" s="43" t="s">
        <v>91</v>
      </c>
      <c r="C9" s="45" t="s">
        <v>91</v>
      </c>
      <c r="D9" s="45" t="s">
        <v>91</v>
      </c>
      <c r="E9" s="46" t="s">
        <v>91</v>
      </c>
      <c r="F9" s="43" t="s">
        <v>20</v>
      </c>
      <c r="G9" s="45" t="s">
        <v>20</v>
      </c>
      <c r="H9" s="45" t="s">
        <v>20</v>
      </c>
      <c r="I9" s="54" t="s">
        <v>20</v>
      </c>
      <c r="J9" s="46" t="s">
        <v>91</v>
      </c>
      <c r="K9" s="43" t="s">
        <v>91</v>
      </c>
      <c r="L9" s="45" t="s">
        <v>91</v>
      </c>
      <c r="M9" s="45" t="s">
        <v>91</v>
      </c>
      <c r="N9" s="45" t="s">
        <v>91</v>
      </c>
      <c r="O9" s="45" t="s">
        <v>20</v>
      </c>
      <c r="P9" s="45" t="s">
        <v>20</v>
      </c>
      <c r="Q9" s="46" t="s">
        <v>91</v>
      </c>
      <c r="R9" s="78"/>
    </row>
    <row r="10" spans="1:18" s="73" customFormat="1" ht="45" customHeight="1" x14ac:dyDescent="0.25">
      <c r="A10" s="72" t="s">
        <v>99</v>
      </c>
      <c r="B10" s="43" t="s">
        <v>20</v>
      </c>
      <c r="C10" s="45" t="s">
        <v>20</v>
      </c>
      <c r="D10" s="45" t="s">
        <v>20</v>
      </c>
      <c r="E10" s="46" t="s">
        <v>20</v>
      </c>
      <c r="F10" s="43" t="s">
        <v>20</v>
      </c>
      <c r="G10" s="45" t="s">
        <v>20</v>
      </c>
      <c r="H10" s="75" t="s">
        <v>102</v>
      </c>
      <c r="I10" s="46" t="s">
        <v>20</v>
      </c>
      <c r="J10" s="46" t="s">
        <v>20</v>
      </c>
      <c r="K10" s="43" t="s">
        <v>20</v>
      </c>
      <c r="L10" s="45" t="s">
        <v>20</v>
      </c>
      <c r="M10" s="45" t="s">
        <v>20</v>
      </c>
      <c r="N10" s="45" t="s">
        <v>102</v>
      </c>
      <c r="O10" s="45" t="s">
        <v>20</v>
      </c>
      <c r="P10" s="45" t="s">
        <v>20</v>
      </c>
      <c r="Q10" s="46" t="s">
        <v>20</v>
      </c>
      <c r="R10" s="78"/>
    </row>
    <row r="11" spans="1:18" s="73" customFormat="1" ht="45" customHeight="1" x14ac:dyDescent="0.25">
      <c r="A11" s="72" t="s">
        <v>100</v>
      </c>
      <c r="B11" s="77" t="s">
        <v>20</v>
      </c>
      <c r="C11" s="45" t="s">
        <v>20</v>
      </c>
      <c r="D11" s="45" t="s">
        <v>20</v>
      </c>
      <c r="E11" s="46" t="s">
        <v>20</v>
      </c>
      <c r="F11" s="43" t="s">
        <v>20</v>
      </c>
      <c r="G11" s="45" t="s">
        <v>20</v>
      </c>
      <c r="H11" s="45" t="s">
        <v>20</v>
      </c>
      <c r="I11" s="46" t="s">
        <v>20</v>
      </c>
      <c r="J11" s="46" t="s">
        <v>20</v>
      </c>
      <c r="K11" s="43" t="s">
        <v>20</v>
      </c>
      <c r="L11" s="45" t="s">
        <v>20</v>
      </c>
      <c r="M11" s="45" t="s">
        <v>20</v>
      </c>
      <c r="N11" s="45" t="s">
        <v>20</v>
      </c>
      <c r="O11" s="45" t="s">
        <v>91</v>
      </c>
      <c r="P11" s="45" t="s">
        <v>20</v>
      </c>
      <c r="Q11" s="46" t="s">
        <v>20</v>
      </c>
      <c r="R11" s="78"/>
    </row>
    <row r="12" spans="1:18" s="76" customFormat="1" ht="45" customHeight="1" thickBot="1" x14ac:dyDescent="0.3">
      <c r="A12" s="117" t="s">
        <v>101</v>
      </c>
      <c r="B12" s="48" t="s">
        <v>91</v>
      </c>
      <c r="C12" s="49" t="s">
        <v>91</v>
      </c>
      <c r="D12" s="49" t="s">
        <v>91</v>
      </c>
      <c r="E12" s="51" t="s">
        <v>91</v>
      </c>
      <c r="F12" s="48" t="s">
        <v>20</v>
      </c>
      <c r="G12" s="49" t="s">
        <v>20</v>
      </c>
      <c r="H12" s="49" t="s">
        <v>20</v>
      </c>
      <c r="I12" s="51" t="s">
        <v>20</v>
      </c>
      <c r="J12" s="51" t="s">
        <v>91</v>
      </c>
      <c r="K12" s="48" t="s">
        <v>20</v>
      </c>
      <c r="L12" s="49" t="s">
        <v>20</v>
      </c>
      <c r="M12" s="49" t="s">
        <v>20</v>
      </c>
      <c r="N12" s="49" t="s">
        <v>20</v>
      </c>
      <c r="O12" s="49" t="s">
        <v>20</v>
      </c>
      <c r="P12" s="49" t="s">
        <v>20</v>
      </c>
      <c r="Q12" s="51" t="s">
        <v>20</v>
      </c>
      <c r="R12" s="79"/>
    </row>
  </sheetData>
  <mergeCells count="3">
    <mergeCell ref="B1:E1"/>
    <mergeCell ref="F1:I1"/>
    <mergeCell ref="K1:Q1"/>
  </mergeCells>
  <conditionalFormatting sqref="B3:Q12">
    <cfRule type="cellIs" dxfId="598" priority="1" operator="equal">
      <formula>"Affected"</formula>
    </cfRule>
    <cfRule type="cellIs" dxfId="597" priority="2" operator="equal">
      <formula>"Affecting"</formula>
    </cfRule>
    <cfRule type="cellIs" dxfId="596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LO173"/>
  <sheetViews>
    <sheetView zoomScale="70" zoomScaleNormal="70" workbookViewId="0">
      <pane xSplit="2" ySplit="2" topLeftCell="U72" activePane="bottomRight" state="frozen"/>
      <selection pane="topRight" activeCell="C1" sqref="C1"/>
      <selection pane="bottomLeft" activeCell="A3" sqref="A3"/>
      <selection pane="bottomRight" activeCell="B97" sqref="B97"/>
    </sheetView>
  </sheetViews>
  <sheetFormatPr defaultColWidth="5.7109375" defaultRowHeight="15" outlineLevelRow="1" outlineLevelCol="1" x14ac:dyDescent="0.25"/>
  <cols>
    <col min="1" max="1" width="18.28515625" style="16" customWidth="1"/>
    <col min="2" max="2" width="48.85546875" style="109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71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8" width="6.7109375" style="4" customWidth="1" outlineLevel="1"/>
    <col min="89" max="101" width="6.7109375" style="3" customWidth="1" outlineLevel="1"/>
    <col min="102" max="105" width="6.7109375" style="4" customWidth="1" outlineLevel="1"/>
    <col min="106" max="106" width="6.7109375" style="3" customWidth="1" outlineLevel="1"/>
    <col min="107" max="108" width="6.7109375" style="4" customWidth="1" outlineLevel="1"/>
    <col min="109" max="109" width="6.7109375" style="3" customWidth="1" outlineLevel="1"/>
    <col min="110" max="16384" width="5.7109375" style="4"/>
  </cols>
  <sheetData>
    <row r="1" spans="1:112" s="115" customFormat="1" ht="171" customHeight="1" x14ac:dyDescent="0.25">
      <c r="A1" s="113"/>
      <c r="B1" s="114"/>
      <c r="D1" s="115" t="str">
        <f>'Knowledge Base'!$C$2</f>
        <v>Presentation Layer</v>
      </c>
      <c r="E1" s="115" t="str">
        <f>'Knowledge Base'!$C$3</f>
        <v>Business Layer</v>
      </c>
      <c r="F1" s="115" t="str">
        <f>'Knowledge Base'!$C$4</f>
        <v>Resource Layer</v>
      </c>
      <c r="G1" s="115" t="str">
        <f>'Knowledge Base'!$C$5</f>
        <v>Presentation + Business Layer</v>
      </c>
      <c r="H1" s="115" t="str">
        <f>'Knowledge Base'!$C$6</f>
        <v>Presentation + Resource Layer</v>
      </c>
      <c r="I1" s="115" t="str">
        <f>'Knowledge Base'!$C$7</f>
        <v>Business + Resource Layer</v>
      </c>
      <c r="J1" s="116" t="str">
        <f>'Knowledge Base'!$C$8</f>
        <v>Presentation + Business + Resource Layer</v>
      </c>
      <c r="L1" s="115" t="str">
        <f>'Knowledge Base'!$C$9</f>
        <v>Client Tier</v>
      </c>
      <c r="M1" s="115" t="str">
        <f>'Knowledge Base'!$C$10</f>
        <v>Application Tier</v>
      </c>
      <c r="N1" s="115" t="str">
        <f>'Knowledge Base'!$C$11</f>
        <v>Data Tier</v>
      </c>
      <c r="O1" s="115" t="str">
        <f>'Knowledge Base'!$C$12</f>
        <v>Client + Application Tier</v>
      </c>
      <c r="P1" s="115" t="str">
        <f>'Knowledge Base'!$C$13</f>
        <v>Client + Data Tier</v>
      </c>
      <c r="Q1" s="115" t="str">
        <f>'Knowledge Base'!$C$14</f>
        <v>Application + Data Tier</v>
      </c>
      <c r="R1" s="116" t="str">
        <f>'Knowledge Base'!$C$15</f>
        <v>Client + Application + Data Tier</v>
      </c>
      <c r="T1" s="115" t="str">
        <f>'Knowledge Base'!$C$16</f>
        <v>Application Component</v>
      </c>
      <c r="U1" s="115" t="str">
        <f>'Knowledge Base'!$C$17</f>
        <v>Application Components</v>
      </c>
      <c r="V1" s="115" t="str">
        <f>'Knowledge Base'!$C$18</f>
        <v>Middleware Component</v>
      </c>
      <c r="W1" s="115" t="str">
        <f>'Knowledge Base'!$C$19</f>
        <v>Middleware Components</v>
      </c>
      <c r="X1" s="115" t="str">
        <f>'Knowledge Base'!$C$20</f>
        <v>Application + Middleware Component</v>
      </c>
      <c r="Y1" s="115" t="str">
        <f>'Knowledge Base'!$C$21</f>
        <v>Application Component + Middleware Components</v>
      </c>
      <c r="Z1" s="115" t="str">
        <f>'Knowledge Base'!$C$22</f>
        <v>Middleware Component + Application Components</v>
      </c>
      <c r="AA1" s="116" t="str">
        <f>'Knowledge Base'!$C$23</f>
        <v>Application + Middleware Components</v>
      </c>
      <c r="AC1" s="115" t="str">
        <f>'Knowledge Base'!$C$24</f>
        <v>Migration Type I</v>
      </c>
      <c r="AD1" s="115" t="str">
        <f>'Knowledge Base'!$C$25</f>
        <v>Migration Type II</v>
      </c>
      <c r="AE1" s="115" t="str">
        <f>'Knowledge Base'!$C$26</f>
        <v>Migration Type III</v>
      </c>
      <c r="AF1" s="116" t="str">
        <f>'Knowledge Base'!$C$27</f>
        <v>Migration Type IV</v>
      </c>
      <c r="AH1" s="115" t="str">
        <f>'Knowledge Base'!$C$28</f>
        <v>No Scaling</v>
      </c>
      <c r="AI1" s="115" t="str">
        <f>'Knowledge Base'!$C$29</f>
        <v>VM Level Scaling</v>
      </c>
      <c r="AJ1" s="115" t="str">
        <f>'Knowledge Base'!$C$30</f>
        <v>Middleware Level Scaling</v>
      </c>
      <c r="AK1" s="115" t="str">
        <f>'Knowledge Base'!$C$31</f>
        <v>Application Level Scaling</v>
      </c>
      <c r="AL1" s="115" t="str">
        <f>'Knowledge Base'!$C$32</f>
        <v>VM + Middleware Level Scaling</v>
      </c>
      <c r="AM1" s="115" t="str">
        <f>'Knowledge Base'!$C$33</f>
        <v>VM + Application Level Scaling</v>
      </c>
      <c r="AN1" s="115" t="str">
        <f>'Knowledge Base'!$C$34</f>
        <v>Middleware + Application Level Scaling</v>
      </c>
      <c r="AO1" s="116" t="str">
        <f>'Knowledge Base'!$C$35</f>
        <v>VM + Middleware + Application Level Scaling</v>
      </c>
      <c r="AQ1" s="115" t="str">
        <f>'Knowledge Base'!$C$36</f>
        <v>Vertical Scaling</v>
      </c>
      <c r="AR1" s="115" t="str">
        <f>'Knowledge Base'!$C$37</f>
        <v>Horizontal Scaling</v>
      </c>
      <c r="AS1" s="116" t="str">
        <f>'Knowledge Base'!$C$38</f>
        <v>Hybrid Scaling</v>
      </c>
      <c r="AU1" s="115" t="str">
        <f>'Knowledge Base'!$C$39</f>
        <v>Manual Scaling</v>
      </c>
      <c r="AV1" s="115" t="str">
        <f>'Knowledge Base'!$C$40</f>
        <v>Semi-Automatic Scaling</v>
      </c>
      <c r="AW1" s="115" t="str">
        <f>'Knowledge Base'!$C$41</f>
        <v>Semi-Automatic Third-Party Scaling</v>
      </c>
      <c r="AX1" s="115" t="str">
        <f>'Knowledge Base'!$C$42</f>
        <v>Automatic Scaling</v>
      </c>
      <c r="AY1" s="116" t="str">
        <f>'Knowledge Base'!$C$43</f>
        <v>Automatic Third-Party Scaling</v>
      </c>
      <c r="BA1" s="115" t="str">
        <f>'Knowledge Base'!$C$44</f>
        <v>No Trigger</v>
      </c>
      <c r="BB1" s="115" t="str">
        <f>'Knowledge Base'!$C$45</f>
        <v>Event-Driven Trigger</v>
      </c>
      <c r="BC1" s="116" t="str">
        <f>'Knowledge Base'!$C$46</f>
        <v>Proactive Trigger</v>
      </c>
      <c r="BE1" s="115" t="str">
        <f>'Knowledge Base'!$C$47</f>
        <v>Shared Hardware Multi-Tenancy</v>
      </c>
      <c r="BF1" s="115" t="str">
        <f>'Knowledge Base'!$C$48</f>
        <v>Shared OS Multi-Tenancy</v>
      </c>
      <c r="BG1" s="115" t="str">
        <f>'Knowledge Base'!$C$49</f>
        <v>Shared Middleware Multi-Tenancy</v>
      </c>
      <c r="BH1" s="116" t="str">
        <f>'Knowledge Base'!$C$50</f>
        <v>Shared Application Multi-Tenancy</v>
      </c>
      <c r="BJ1" s="115" t="str">
        <f>'Knowledge Base'!$C$51</f>
        <v>Public Cloud</v>
      </c>
      <c r="BK1" s="115" t="str">
        <f>'Knowledge Base'!$C$52</f>
        <v>Private Cloud</v>
      </c>
      <c r="BL1" s="115" t="str">
        <f>'Knowledge Base'!$C$53</f>
        <v>Community Cloud</v>
      </c>
      <c r="BM1" s="116" t="str">
        <f>'Knowledge Base'!$C$54</f>
        <v xml:space="preserve">Hybrid Cloud </v>
      </c>
      <c r="BO1" s="115" t="s">
        <v>17</v>
      </c>
      <c r="BP1" s="115" t="s">
        <v>27</v>
      </c>
      <c r="BQ1" s="115" t="s">
        <v>16</v>
      </c>
      <c r="BR1" s="115" t="str">
        <f>'Knowledge Base'!$C$58</f>
        <v>IaaS + PaaS</v>
      </c>
      <c r="BS1" s="115" t="str">
        <f>'Knowledge Base'!$C$59</f>
        <v>IaaS + SaaS</v>
      </c>
      <c r="BT1" s="115" t="str">
        <f>'Knowledge Base'!$C$60</f>
        <v>PaaS + SaaS</v>
      </c>
      <c r="BU1" s="116" t="str">
        <f>'Knowledge Base'!$C$61</f>
        <v>Iaas + PaaS + SaaS</v>
      </c>
      <c r="BW1" s="115" t="str">
        <f>'Knowledge Base'!$C$62</f>
        <v>On-Premise Hosting</v>
      </c>
      <c r="BX1" s="115" t="str">
        <f>'Knowledge Base'!$C$63</f>
        <v>Off-Premise Hosting</v>
      </c>
      <c r="BY1" s="116" t="str">
        <f>'Knowledge Base'!$C$64</f>
        <v>Hybrid Hosting</v>
      </c>
      <c r="CA1" s="115" t="str">
        <f>'Knowledge Base'!$C$65</f>
        <v>Inhouse</v>
      </c>
      <c r="CB1" s="115" t="str">
        <f>'Knowledge Base'!$C$66</f>
        <v>Managmenet</v>
      </c>
      <c r="CC1" s="115" t="str">
        <f>'Knowledge Base'!$C$67</f>
        <v>Outsourced</v>
      </c>
      <c r="CD1" s="115" t="str">
        <f>'Knowledge Base'!$C$68</f>
        <v>Inhouse + Management</v>
      </c>
      <c r="CE1" s="115" t="str">
        <f>'Knowledge Base'!$C$69</f>
        <v>Inhouse + Outsourced</v>
      </c>
      <c r="CF1" s="115" t="str">
        <f>'Knowledge Base'!$C$70</f>
        <v>Management + Outsourced</v>
      </c>
      <c r="CG1" s="116" t="str">
        <f>'Knowledge Base'!$C$71</f>
        <v>Inhouse + Management + Outsourced</v>
      </c>
      <c r="CI1" s="115" t="str">
        <f>'Knowledge Base'!$C$72</f>
        <v>Amazon EC2</v>
      </c>
      <c r="CJ1" s="115" t="str">
        <f>'Knowledge Base'!$C$73</f>
        <v>Google Compute Engine</v>
      </c>
      <c r="CK1" s="115" t="str">
        <f>'Knowledge Base'!$C$74</f>
        <v>Azure Virtual Machines</v>
      </c>
      <c r="CL1" s="115" t="str">
        <f>'Knowledge Base'!$C$75</f>
        <v>Amazon EC2 Container Service</v>
      </c>
      <c r="CM1" s="115" t="str">
        <f>'Knowledge Base'!$C$76</f>
        <v>Azure Container Service</v>
      </c>
      <c r="CN1" s="115" t="str">
        <f>'Knowledge Base'!$C$77</f>
        <v>Google Container Engine</v>
      </c>
      <c r="CO1" s="115" t="str">
        <f>'Knowledge Base'!$C$78</f>
        <v>AWS Elastic Beanstalk</v>
      </c>
      <c r="CP1" s="115" t="str">
        <f>'Knowledge Base'!$C$79</f>
        <v>Azure App Service</v>
      </c>
      <c r="CQ1" s="115" t="str">
        <f>'Knowledge Base'!$C$80</f>
        <v>Goolge App Engine</v>
      </c>
      <c r="CR1" s="115" t="str">
        <f>'Knowledge Base'!$C$81</f>
        <v>Amazon VPC</v>
      </c>
      <c r="CS1" s="115" t="str">
        <f>'Knowledge Base'!$C$82</f>
        <v>Azure Virtual Network</v>
      </c>
      <c r="CT1" s="115" t="str">
        <f>'Knowledge Base'!$C$83</f>
        <v>Google Compute Engine Network</v>
      </c>
      <c r="CU1" s="115" t="str">
        <f>'Knowledge Base'!$C$84</f>
        <v>Amazon S3</v>
      </c>
      <c r="CV1" s="115" t="str">
        <f>'Knowledge Base'!$C$85</f>
        <v>Azure Blob Storage</v>
      </c>
      <c r="CW1" s="134" t="str">
        <f>'Knowledge Base'!$C$86</f>
        <v>Google Cloud Storage</v>
      </c>
      <c r="CY1" s="115" t="str">
        <f>'Knowledge Base'!$C$87</f>
        <v>Free</v>
      </c>
      <c r="CZ1" s="115" t="str">
        <f>'Knowledge Base'!$C$88</f>
        <v>Pay-Per-Use</v>
      </c>
      <c r="DA1" s="115" t="str">
        <f>'Knowledge Base'!$C$89</f>
        <v>Pay-Per-Unit</v>
      </c>
      <c r="DB1" s="116" t="str">
        <f>'Knowledge Base'!$C$90</f>
        <v>Charge-Per-Use (Subscription)</v>
      </c>
      <c r="DD1" s="115" t="str">
        <f>'Knowledge Base'!$C$91</f>
        <v>Data In Same Jurisdiction</v>
      </c>
      <c r="DE1" s="116" t="str">
        <f>'Knowledge Base'!$C$92</f>
        <v>Data In Different Jurisdiction</v>
      </c>
    </row>
    <row r="2" spans="1:112" s="105" customFormat="1" ht="51.75" customHeight="1" thickBot="1" x14ac:dyDescent="0.3">
      <c r="A2" s="105" t="s">
        <v>1</v>
      </c>
      <c r="B2" s="112"/>
      <c r="D2" s="169" t="str">
        <f>'Knowledge Base'!$B$2</f>
        <v>Select Application Layer</v>
      </c>
      <c r="E2" s="169"/>
      <c r="F2" s="169"/>
      <c r="G2" s="169"/>
      <c r="H2" s="169"/>
      <c r="I2" s="169"/>
      <c r="J2" s="170"/>
      <c r="L2" s="169" t="str">
        <f>'Knowledge Base'!$B$9</f>
        <v>Select Application Tier</v>
      </c>
      <c r="M2" s="169"/>
      <c r="N2" s="169"/>
      <c r="O2" s="169"/>
      <c r="P2" s="169"/>
      <c r="Q2" s="169"/>
      <c r="R2" s="170"/>
      <c r="T2" s="169" t="str">
        <f>'Knowledge Base'!$B$16</f>
        <v>Select Application Components</v>
      </c>
      <c r="U2" s="169"/>
      <c r="V2" s="169"/>
      <c r="W2" s="169"/>
      <c r="X2" s="169"/>
      <c r="Y2" s="169"/>
      <c r="Z2" s="169"/>
      <c r="AA2" s="170"/>
      <c r="AC2" s="169" t="str">
        <f>'Knowledge Base'!$B$24</f>
        <v>Select Migration Type</v>
      </c>
      <c r="AD2" s="169"/>
      <c r="AE2" s="169"/>
      <c r="AF2" s="170"/>
      <c r="AH2" s="169" t="str">
        <f>'Knowledge Base'!$B$28</f>
        <v>Define Scalability Level</v>
      </c>
      <c r="AI2" s="169"/>
      <c r="AJ2" s="169"/>
      <c r="AK2" s="169"/>
      <c r="AL2" s="169"/>
      <c r="AM2" s="169"/>
      <c r="AN2" s="169"/>
      <c r="AO2" s="170"/>
      <c r="AQ2" s="169" t="str">
        <f>'Knowledge Base'!$B$36</f>
        <v>Select Scaling Type</v>
      </c>
      <c r="AR2" s="169"/>
      <c r="AS2" s="170"/>
      <c r="AU2" s="169" t="str">
        <f>'Knowledge Base'!$B$39</f>
        <v>Select Elasticity Automation Degree</v>
      </c>
      <c r="AV2" s="169"/>
      <c r="AW2" s="169"/>
      <c r="AX2" s="169"/>
      <c r="AY2" s="170"/>
      <c r="BA2" s="169" t="str">
        <f>'Knowledge Base'!$B$44</f>
        <v>Select Scaling Trigger</v>
      </c>
      <c r="BB2" s="169"/>
      <c r="BC2" s="170"/>
      <c r="BE2" s="169" t="str">
        <f>'Knowledge Base'!$B$47</f>
        <v>Select Multi-Tenancy Level</v>
      </c>
      <c r="BF2" s="169"/>
      <c r="BG2" s="169"/>
      <c r="BH2" s="170"/>
      <c r="BJ2" s="169" t="str">
        <f>'Knowledge Base'!$B$51</f>
        <v>Select Cloud Deployment Model</v>
      </c>
      <c r="BK2" s="169"/>
      <c r="BL2" s="169"/>
      <c r="BM2" s="170"/>
      <c r="BO2" s="169" t="str">
        <f>'Knowledge Base'!$B$55</f>
        <v>Select Cloud Service Model</v>
      </c>
      <c r="BP2" s="169"/>
      <c r="BQ2" s="169"/>
      <c r="BR2" s="169"/>
      <c r="BS2" s="169"/>
      <c r="BT2" s="169"/>
      <c r="BU2" s="170"/>
      <c r="BW2" s="171" t="str">
        <f>'Knowledge Base'!$B$62</f>
        <v>Define Cloud Hosting</v>
      </c>
      <c r="BX2" s="171"/>
      <c r="BY2" s="172"/>
      <c r="CA2" s="169" t="str">
        <f>'Knowledge Base'!$B$65</f>
        <v>Define Roles of Responsibility</v>
      </c>
      <c r="CB2" s="169"/>
      <c r="CC2" s="169"/>
      <c r="CD2" s="169"/>
      <c r="CE2" s="169"/>
      <c r="CF2" s="169"/>
      <c r="CG2" s="170"/>
      <c r="CH2" s="173" t="str">
        <f>'Knowledge Base'!$B$72</f>
        <v>Select Cloud Vendor</v>
      </c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2"/>
      <c r="CY2" s="169" t="str">
        <f>'Knowledge Base'!$B$87</f>
        <v>Select Pricing Model</v>
      </c>
      <c r="CZ2" s="169"/>
      <c r="DA2" s="169"/>
      <c r="DB2" s="170"/>
      <c r="DD2" s="169" t="str">
        <f>'Knowledge Base'!$B$91</f>
        <v>Define Resource Location</v>
      </c>
      <c r="DE2" s="170"/>
    </row>
    <row r="3" spans="1:112" s="7" customFormat="1" outlineLevel="1" x14ac:dyDescent="0.25">
      <c r="A3" s="22"/>
      <c r="B3" s="108"/>
      <c r="C3" s="151" t="s">
        <v>40</v>
      </c>
      <c r="D3" s="152"/>
      <c r="E3" s="152"/>
      <c r="F3" s="152"/>
      <c r="G3" s="152"/>
      <c r="H3" s="152"/>
      <c r="I3" s="152"/>
      <c r="J3" s="153"/>
      <c r="K3" s="11"/>
      <c r="L3" s="149" t="str">
        <f>'Decision Level'!$D$3</f>
        <v>N/A</v>
      </c>
      <c r="M3" s="149"/>
      <c r="N3" s="149"/>
      <c r="O3" s="149"/>
      <c r="P3" s="149"/>
      <c r="Q3" s="149"/>
      <c r="R3" s="150"/>
      <c r="S3" s="11"/>
      <c r="T3" s="149" t="str">
        <f>'Decision Level'!$E$3</f>
        <v>Influencing</v>
      </c>
      <c r="U3" s="149"/>
      <c r="V3" s="149"/>
      <c r="W3" s="149"/>
      <c r="X3" s="149"/>
      <c r="Y3" s="149"/>
      <c r="Z3" s="149"/>
      <c r="AA3" s="150"/>
      <c r="AB3" s="11"/>
      <c r="AC3" s="149" t="str">
        <f>'Decision Level'!$F$3</f>
        <v>Influencing</v>
      </c>
      <c r="AD3" s="149"/>
      <c r="AE3" s="149"/>
      <c r="AF3" s="150"/>
      <c r="AG3" s="11"/>
      <c r="AH3" s="149" t="str">
        <f>'Decision Level'!G3</f>
        <v>N/A</v>
      </c>
      <c r="AI3" s="149"/>
      <c r="AJ3" s="149"/>
      <c r="AK3" s="149"/>
      <c r="AL3" s="149"/>
      <c r="AM3" s="149"/>
      <c r="AN3" s="149"/>
      <c r="AO3" s="150"/>
      <c r="AP3" s="11"/>
      <c r="AQ3" s="149" t="str">
        <f>'Decision Level'!H3</f>
        <v>N/A</v>
      </c>
      <c r="AR3" s="149"/>
      <c r="AS3" s="150"/>
      <c r="AT3" s="11"/>
      <c r="AU3" s="149" t="str">
        <f>'Decision Level'!I3</f>
        <v>N/A</v>
      </c>
      <c r="AV3" s="149"/>
      <c r="AW3" s="149"/>
      <c r="AX3" s="149"/>
      <c r="AY3" s="150"/>
      <c r="AZ3" s="11"/>
      <c r="BA3" s="149" t="str">
        <f>'Decision Level'!J3</f>
        <v>N/A</v>
      </c>
      <c r="BB3" s="149"/>
      <c r="BC3" s="150"/>
      <c r="BD3" s="11"/>
      <c r="BE3" s="149" t="str">
        <f>'Decision Level'!$K$3</f>
        <v>Influencing</v>
      </c>
      <c r="BF3" s="149"/>
      <c r="BG3" s="149"/>
      <c r="BH3" s="150"/>
      <c r="BI3" s="11"/>
      <c r="BJ3" s="149" t="str">
        <f>'Decision Level'!L3</f>
        <v>N/A</v>
      </c>
      <c r="BK3" s="149"/>
      <c r="BL3" s="149"/>
      <c r="BM3" s="150"/>
      <c r="BN3" s="11"/>
      <c r="BO3" s="149" t="str">
        <f>'Decision Level'!$M$3</f>
        <v>N/A</v>
      </c>
      <c r="BP3" s="149"/>
      <c r="BQ3" s="149"/>
      <c r="BR3" s="149"/>
      <c r="BS3" s="149"/>
      <c r="BT3" s="149"/>
      <c r="BU3" s="150"/>
      <c r="BV3" s="11"/>
      <c r="BW3" s="149" t="str">
        <f>'Decision Level'!N3</f>
        <v>N/A</v>
      </c>
      <c r="BX3" s="149"/>
      <c r="BY3" s="150"/>
      <c r="BZ3" s="11"/>
      <c r="CA3" s="149" t="str">
        <f>'Decision Level'!O3</f>
        <v>N/A</v>
      </c>
      <c r="CB3" s="149"/>
      <c r="CC3" s="149"/>
      <c r="CD3" s="149"/>
      <c r="CE3" s="149"/>
      <c r="CF3" s="149"/>
      <c r="CG3" s="150"/>
      <c r="CH3" s="13"/>
      <c r="CI3" s="149" t="s">
        <v>20</v>
      </c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50"/>
      <c r="CX3" s="11"/>
      <c r="CY3" s="149" t="str">
        <f>'Decision Level'!Q3</f>
        <v>N/A</v>
      </c>
      <c r="CZ3" s="149"/>
      <c r="DA3" s="149"/>
      <c r="DB3" s="150"/>
      <c r="DC3" s="11"/>
      <c r="DD3" s="149" t="str">
        <f>'Decision Level'!R3</f>
        <v>N/A</v>
      </c>
      <c r="DE3" s="150"/>
    </row>
    <row r="4" spans="1:112" ht="15" customHeight="1" outlineLevel="1" x14ac:dyDescent="0.25">
      <c r="A4" s="174" t="str">
        <f>'Knowledge Base'!$B$2</f>
        <v>Select Application Layer</v>
      </c>
      <c r="B4" s="109" t="str">
        <f>'Knowledge Base'!$C$2</f>
        <v>Presentation Layer</v>
      </c>
      <c r="C4" s="154"/>
      <c r="D4" s="155"/>
      <c r="E4" s="155"/>
      <c r="F4" s="155"/>
      <c r="G4" s="155"/>
      <c r="H4" s="155"/>
      <c r="I4" s="155"/>
      <c r="J4" s="156"/>
      <c r="K4" s="11"/>
      <c r="L4" s="11"/>
      <c r="M4" s="11"/>
      <c r="N4" s="11"/>
      <c r="O4" s="11"/>
      <c r="P4" s="11"/>
      <c r="Q4" s="11"/>
      <c r="R4" s="12"/>
      <c r="S4" s="11"/>
      <c r="T4" s="11" t="s">
        <v>85</v>
      </c>
      <c r="U4" s="11" t="s">
        <v>85</v>
      </c>
      <c r="V4" s="11" t="s">
        <v>86</v>
      </c>
      <c r="W4" s="11" t="s">
        <v>86</v>
      </c>
      <c r="X4" s="11" t="s">
        <v>85</v>
      </c>
      <c r="Y4" s="11" t="s">
        <v>85</v>
      </c>
      <c r="Z4" s="11" t="s">
        <v>85</v>
      </c>
      <c r="AA4" s="12" t="s">
        <v>85</v>
      </c>
      <c r="AB4" s="15"/>
      <c r="AC4" s="11" t="s">
        <v>85</v>
      </c>
      <c r="AD4" s="11" t="s">
        <v>85</v>
      </c>
      <c r="AE4" s="11" t="s">
        <v>86</v>
      </c>
      <c r="AF4" s="12" t="s">
        <v>86</v>
      </c>
      <c r="AG4" s="57"/>
      <c r="AH4" s="11"/>
      <c r="AI4" s="11"/>
      <c r="AJ4" s="11"/>
      <c r="AK4" s="11"/>
      <c r="AL4" s="11"/>
      <c r="AM4" s="11"/>
      <c r="AN4" s="11"/>
      <c r="AO4" s="12"/>
      <c r="AP4" s="11"/>
      <c r="AQ4" s="57"/>
      <c r="AR4" s="11"/>
      <c r="AS4" s="12"/>
      <c r="AT4" s="11"/>
      <c r="AU4" s="11"/>
      <c r="AV4" s="11"/>
      <c r="AW4" s="11"/>
      <c r="AX4" s="11"/>
      <c r="AY4" s="12"/>
      <c r="AZ4" s="11"/>
      <c r="BA4" s="57"/>
      <c r="BB4" s="11"/>
      <c r="BC4" s="12"/>
      <c r="BD4" s="11"/>
      <c r="BE4" s="11" t="s">
        <v>86</v>
      </c>
      <c r="BF4" s="11" t="s">
        <v>86</v>
      </c>
      <c r="BG4" s="11" t="s">
        <v>86</v>
      </c>
      <c r="BH4" s="12" t="s">
        <v>86</v>
      </c>
      <c r="BI4" s="11"/>
      <c r="BJ4" s="57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57"/>
      <c r="BX4" s="11"/>
      <c r="BY4" s="12"/>
      <c r="BZ4" s="11"/>
      <c r="CA4" s="57"/>
      <c r="CB4" s="57"/>
      <c r="CC4" s="11"/>
      <c r="CD4" s="11"/>
      <c r="CE4" s="11"/>
      <c r="CF4" s="11"/>
      <c r="CG4" s="12"/>
      <c r="CH4" s="11"/>
      <c r="CI4" s="11"/>
      <c r="CJ4" s="11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12"/>
      <c r="CX4" s="11"/>
      <c r="CY4" s="57"/>
      <c r="CZ4" s="11"/>
      <c r="DA4" s="11"/>
      <c r="DB4" s="12"/>
      <c r="DC4" s="11"/>
      <c r="DD4" s="57"/>
      <c r="DE4" s="12"/>
      <c r="DF4" s="5"/>
      <c r="DG4" s="5"/>
      <c r="DH4" s="5"/>
    </row>
    <row r="5" spans="1:112" outlineLevel="1" x14ac:dyDescent="0.25">
      <c r="A5" s="174"/>
      <c r="B5" s="109" t="str">
        <f>'Knowledge Base'!$C$3</f>
        <v>Business Layer</v>
      </c>
      <c r="C5" s="154"/>
      <c r="D5" s="155"/>
      <c r="E5" s="155"/>
      <c r="F5" s="155"/>
      <c r="G5" s="155"/>
      <c r="H5" s="155"/>
      <c r="I5" s="155"/>
      <c r="J5" s="156"/>
      <c r="K5" s="11"/>
      <c r="L5" s="11"/>
      <c r="M5" s="11"/>
      <c r="N5" s="11"/>
      <c r="O5" s="11"/>
      <c r="P5" s="11"/>
      <c r="Q5" s="11"/>
      <c r="R5" s="12"/>
      <c r="S5" s="11"/>
      <c r="T5" s="11" t="s">
        <v>85</v>
      </c>
      <c r="U5" s="11" t="s">
        <v>85</v>
      </c>
      <c r="V5" s="11" t="s">
        <v>85</v>
      </c>
      <c r="W5" s="11" t="s">
        <v>85</v>
      </c>
      <c r="X5" s="11" t="s">
        <v>85</v>
      </c>
      <c r="Y5" s="11" t="s">
        <v>85</v>
      </c>
      <c r="Z5" s="11" t="s">
        <v>85</v>
      </c>
      <c r="AA5" s="12" t="s">
        <v>85</v>
      </c>
      <c r="AB5" s="11"/>
      <c r="AC5" s="11" t="s">
        <v>85</v>
      </c>
      <c r="AD5" s="11" t="s">
        <v>85</v>
      </c>
      <c r="AE5" s="11" t="s">
        <v>86</v>
      </c>
      <c r="AF5" s="12" t="s">
        <v>86</v>
      </c>
      <c r="AG5" s="57"/>
      <c r="AH5" s="11"/>
      <c r="AI5" s="11"/>
      <c r="AJ5" s="11"/>
      <c r="AK5" s="11"/>
      <c r="AL5" s="11"/>
      <c r="AM5" s="11"/>
      <c r="AN5" s="11"/>
      <c r="AO5" s="12"/>
      <c r="AP5" s="11"/>
      <c r="AQ5" s="57"/>
      <c r="AR5" s="11"/>
      <c r="AS5" s="12"/>
      <c r="AT5" s="11"/>
      <c r="AU5" s="11"/>
      <c r="AV5" s="11"/>
      <c r="AW5" s="11"/>
      <c r="AX5" s="11"/>
      <c r="AY5" s="12"/>
      <c r="AZ5" s="11"/>
      <c r="BA5" s="57"/>
      <c r="BB5" s="11"/>
      <c r="BC5" s="12"/>
      <c r="BD5" s="11"/>
      <c r="BE5" s="11" t="s">
        <v>86</v>
      </c>
      <c r="BF5" s="11" t="s">
        <v>86</v>
      </c>
      <c r="BG5" s="11" t="s">
        <v>86</v>
      </c>
      <c r="BH5" s="12" t="s">
        <v>86</v>
      </c>
      <c r="BI5" s="11"/>
      <c r="BJ5" s="57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57"/>
      <c r="BX5" s="11"/>
      <c r="BY5" s="12"/>
      <c r="BZ5" s="11"/>
      <c r="CA5" s="57"/>
      <c r="CB5" s="57"/>
      <c r="CC5" s="11"/>
      <c r="CD5" s="11"/>
      <c r="CE5" s="11"/>
      <c r="CF5" s="11"/>
      <c r="CG5" s="12"/>
      <c r="CH5" s="11"/>
      <c r="CI5" s="11"/>
      <c r="CJ5" s="11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12"/>
      <c r="CX5" s="11"/>
      <c r="CY5" s="57"/>
      <c r="CZ5" s="11"/>
      <c r="DA5" s="11"/>
      <c r="DB5" s="12"/>
      <c r="DC5" s="11"/>
      <c r="DD5" s="57"/>
      <c r="DE5" s="12"/>
      <c r="DF5" s="5"/>
      <c r="DG5" s="5"/>
      <c r="DH5" s="5"/>
    </row>
    <row r="6" spans="1:112" outlineLevel="1" x14ac:dyDescent="0.25">
      <c r="A6" s="174"/>
      <c r="B6" s="109" t="str">
        <f>'Knowledge Base'!$C$4</f>
        <v>Resource Layer</v>
      </c>
      <c r="C6" s="154"/>
      <c r="D6" s="155"/>
      <c r="E6" s="155"/>
      <c r="F6" s="155"/>
      <c r="G6" s="155"/>
      <c r="H6" s="155"/>
      <c r="I6" s="155"/>
      <c r="J6" s="156"/>
      <c r="K6" s="11"/>
      <c r="L6" s="11"/>
      <c r="M6" s="11"/>
      <c r="N6" s="11"/>
      <c r="O6" s="11"/>
      <c r="P6" s="11"/>
      <c r="Q6" s="11"/>
      <c r="R6" s="12"/>
      <c r="S6" s="11"/>
      <c r="T6" s="11" t="s">
        <v>86</v>
      </c>
      <c r="U6" s="11" t="s">
        <v>86</v>
      </c>
      <c r="V6" s="11" t="s">
        <v>85</v>
      </c>
      <c r="W6" s="11" t="s">
        <v>85</v>
      </c>
      <c r="X6" s="11" t="s">
        <v>86</v>
      </c>
      <c r="Y6" s="11" t="s">
        <v>86</v>
      </c>
      <c r="Z6" s="11" t="s">
        <v>86</v>
      </c>
      <c r="AA6" s="12" t="s">
        <v>86</v>
      </c>
      <c r="AB6" s="15"/>
      <c r="AC6" s="11" t="s">
        <v>85</v>
      </c>
      <c r="AD6" s="11" t="s">
        <v>85</v>
      </c>
      <c r="AE6" s="11" t="s">
        <v>86</v>
      </c>
      <c r="AF6" s="12" t="s">
        <v>86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57"/>
      <c r="AR6" s="11"/>
      <c r="AS6" s="12"/>
      <c r="AT6" s="11"/>
      <c r="AU6" s="11"/>
      <c r="AV6" s="11"/>
      <c r="AW6" s="11"/>
      <c r="AX6" s="11"/>
      <c r="AY6" s="12"/>
      <c r="AZ6" s="11"/>
      <c r="BA6" s="57"/>
      <c r="BB6" s="11"/>
      <c r="BC6" s="12"/>
      <c r="BD6" s="11"/>
      <c r="BE6" s="11" t="s">
        <v>86</v>
      </c>
      <c r="BF6" s="11" t="s">
        <v>86</v>
      </c>
      <c r="BG6" s="11" t="s">
        <v>86</v>
      </c>
      <c r="BH6" s="12" t="s">
        <v>86</v>
      </c>
      <c r="BI6" s="11"/>
      <c r="BJ6" s="57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57"/>
      <c r="BX6" s="11"/>
      <c r="BY6" s="12"/>
      <c r="BZ6" s="11"/>
      <c r="CA6" s="57"/>
      <c r="CB6" s="57"/>
      <c r="CC6" s="11"/>
      <c r="CD6" s="11"/>
      <c r="CE6" s="11"/>
      <c r="CF6" s="11"/>
      <c r="CG6" s="12"/>
      <c r="CH6" s="11"/>
      <c r="CI6" s="11"/>
      <c r="CJ6" s="11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12"/>
      <c r="CX6" s="11"/>
      <c r="CY6" s="57"/>
      <c r="CZ6" s="11"/>
      <c r="DA6" s="11"/>
      <c r="DB6" s="12"/>
      <c r="DC6" s="11"/>
      <c r="DD6" s="57"/>
      <c r="DE6" s="12"/>
      <c r="DF6" s="5"/>
      <c r="DG6" s="5"/>
      <c r="DH6" s="5"/>
    </row>
    <row r="7" spans="1:112" outlineLevel="1" x14ac:dyDescent="0.25">
      <c r="A7" s="174"/>
      <c r="B7" s="109" t="str">
        <f>'Knowledge Base'!$C$5</f>
        <v>Presentation + Business Layer</v>
      </c>
      <c r="C7" s="154"/>
      <c r="D7" s="155"/>
      <c r="E7" s="155"/>
      <c r="F7" s="155"/>
      <c r="G7" s="155"/>
      <c r="H7" s="155"/>
      <c r="I7" s="155"/>
      <c r="J7" s="156"/>
      <c r="K7" s="11"/>
      <c r="L7" s="11"/>
      <c r="M7" s="11"/>
      <c r="N7" s="11"/>
      <c r="O7" s="11"/>
      <c r="P7" s="11"/>
      <c r="Q7" s="11"/>
      <c r="R7" s="12"/>
      <c r="S7" s="11"/>
      <c r="T7" s="11" t="s">
        <v>86</v>
      </c>
      <c r="U7" s="11" t="s">
        <v>85</v>
      </c>
      <c r="V7" s="11" t="s">
        <v>86</v>
      </c>
      <c r="W7" s="11" t="s">
        <v>86</v>
      </c>
      <c r="X7" s="11" t="s">
        <v>85</v>
      </c>
      <c r="Y7" s="11" t="s">
        <v>85</v>
      </c>
      <c r="Z7" s="11" t="s">
        <v>85</v>
      </c>
      <c r="AA7" s="12" t="s">
        <v>85</v>
      </c>
      <c r="AB7" s="15"/>
      <c r="AC7" s="11" t="s">
        <v>86</v>
      </c>
      <c r="AD7" s="11" t="s">
        <v>85</v>
      </c>
      <c r="AE7" s="11" t="s">
        <v>86</v>
      </c>
      <c r="AF7" s="12" t="s">
        <v>86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57"/>
      <c r="AR7" s="11"/>
      <c r="AS7" s="12"/>
      <c r="AT7" s="11"/>
      <c r="AU7" s="11"/>
      <c r="AV7" s="11"/>
      <c r="AW7" s="11"/>
      <c r="AX7" s="11"/>
      <c r="AY7" s="12"/>
      <c r="AZ7" s="11"/>
      <c r="BA7" s="57"/>
      <c r="BB7" s="11"/>
      <c r="BC7" s="12"/>
      <c r="BD7" s="11"/>
      <c r="BE7" s="11" t="s">
        <v>86</v>
      </c>
      <c r="BF7" s="11" t="s">
        <v>86</v>
      </c>
      <c r="BG7" s="11" t="s">
        <v>86</v>
      </c>
      <c r="BH7" s="12" t="s">
        <v>86</v>
      </c>
      <c r="BI7" s="11"/>
      <c r="BJ7" s="57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57"/>
      <c r="BX7" s="11"/>
      <c r="BY7" s="12"/>
      <c r="BZ7" s="11"/>
      <c r="CA7" s="57"/>
      <c r="CB7" s="57"/>
      <c r="CC7" s="11"/>
      <c r="CD7" s="11"/>
      <c r="CE7" s="11"/>
      <c r="CF7" s="11"/>
      <c r="CG7" s="12"/>
      <c r="CH7" s="11"/>
      <c r="CI7" s="11"/>
      <c r="CJ7" s="11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12"/>
      <c r="CX7" s="11"/>
      <c r="CY7" s="57"/>
      <c r="CZ7" s="11"/>
      <c r="DA7" s="11"/>
      <c r="DB7" s="12"/>
      <c r="DC7" s="11"/>
      <c r="DD7" s="57"/>
      <c r="DE7" s="12"/>
      <c r="DF7" s="5"/>
      <c r="DG7" s="5"/>
      <c r="DH7" s="5"/>
    </row>
    <row r="8" spans="1:112" outlineLevel="1" x14ac:dyDescent="0.25">
      <c r="A8" s="174"/>
      <c r="B8" s="109" t="str">
        <f>'Knowledge Base'!$C$6</f>
        <v>Presentation + Resource Layer</v>
      </c>
      <c r="C8" s="154"/>
      <c r="D8" s="155"/>
      <c r="E8" s="155"/>
      <c r="F8" s="155"/>
      <c r="G8" s="155"/>
      <c r="H8" s="155"/>
      <c r="I8" s="155"/>
      <c r="J8" s="156"/>
      <c r="K8" s="11"/>
      <c r="L8" s="11"/>
      <c r="M8" s="11"/>
      <c r="N8" s="11"/>
      <c r="O8" s="11"/>
      <c r="P8" s="11"/>
      <c r="Q8" s="11"/>
      <c r="R8" s="12"/>
      <c r="S8" s="11"/>
      <c r="T8" s="11" t="s">
        <v>86</v>
      </c>
      <c r="U8" s="11" t="s">
        <v>86</v>
      </c>
      <c r="V8" s="11" t="s">
        <v>86</v>
      </c>
      <c r="W8" s="11" t="s">
        <v>86</v>
      </c>
      <c r="X8" s="11" t="s">
        <v>85</v>
      </c>
      <c r="Y8" s="11" t="s">
        <v>85</v>
      </c>
      <c r="Z8" s="11" t="s">
        <v>85</v>
      </c>
      <c r="AA8" s="12" t="s">
        <v>85</v>
      </c>
      <c r="AB8" s="15"/>
      <c r="AC8" s="11" t="s">
        <v>86</v>
      </c>
      <c r="AD8" s="11" t="s">
        <v>85</v>
      </c>
      <c r="AE8" s="11" t="s">
        <v>86</v>
      </c>
      <c r="AF8" s="12" t="s">
        <v>86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57"/>
      <c r="AR8" s="11"/>
      <c r="AS8" s="12"/>
      <c r="AT8" s="11"/>
      <c r="AU8" s="11"/>
      <c r="AV8" s="11"/>
      <c r="AW8" s="11"/>
      <c r="AX8" s="11"/>
      <c r="AY8" s="12"/>
      <c r="AZ8" s="11"/>
      <c r="BA8" s="57"/>
      <c r="BB8" s="11"/>
      <c r="BC8" s="12"/>
      <c r="BD8" s="11"/>
      <c r="BE8" s="11" t="s">
        <v>86</v>
      </c>
      <c r="BF8" s="11" t="s">
        <v>86</v>
      </c>
      <c r="BG8" s="11" t="s">
        <v>86</v>
      </c>
      <c r="BH8" s="12" t="s">
        <v>86</v>
      </c>
      <c r="BI8" s="11"/>
      <c r="BJ8" s="57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57"/>
      <c r="BX8" s="11"/>
      <c r="BY8" s="12"/>
      <c r="BZ8" s="11"/>
      <c r="CA8" s="57"/>
      <c r="CB8" s="57"/>
      <c r="CC8" s="11"/>
      <c r="CD8" s="11"/>
      <c r="CE8" s="11"/>
      <c r="CF8" s="11"/>
      <c r="CG8" s="12"/>
      <c r="CH8" s="11"/>
      <c r="CI8" s="11"/>
      <c r="CJ8" s="11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12"/>
      <c r="CX8" s="11"/>
      <c r="CY8" s="57"/>
      <c r="CZ8" s="11"/>
      <c r="DA8" s="11"/>
      <c r="DB8" s="12"/>
      <c r="DC8" s="11"/>
      <c r="DD8" s="57"/>
      <c r="DE8" s="12"/>
      <c r="DF8" s="5"/>
      <c r="DG8" s="5"/>
      <c r="DH8" s="5"/>
    </row>
    <row r="9" spans="1:112" outlineLevel="1" x14ac:dyDescent="0.25">
      <c r="A9" s="174"/>
      <c r="B9" s="109" t="str">
        <f>'Knowledge Base'!$C$7</f>
        <v>Business + Resource Layer</v>
      </c>
      <c r="C9" s="154"/>
      <c r="D9" s="155"/>
      <c r="E9" s="155"/>
      <c r="F9" s="155"/>
      <c r="G9" s="155"/>
      <c r="H9" s="155"/>
      <c r="I9" s="155"/>
      <c r="J9" s="156"/>
      <c r="K9" s="11"/>
      <c r="L9" s="11"/>
      <c r="M9" s="11"/>
      <c r="N9" s="11"/>
      <c r="O9" s="11"/>
      <c r="P9" s="11"/>
      <c r="Q9" s="11"/>
      <c r="R9" s="12"/>
      <c r="S9" s="11"/>
      <c r="T9" s="11" t="s">
        <v>86</v>
      </c>
      <c r="U9" s="11" t="s">
        <v>86</v>
      </c>
      <c r="V9" s="11" t="s">
        <v>86</v>
      </c>
      <c r="W9" s="11" t="s">
        <v>85</v>
      </c>
      <c r="X9" s="11" t="s">
        <v>85</v>
      </c>
      <c r="Y9" s="11" t="s">
        <v>85</v>
      </c>
      <c r="Z9" s="11" t="s">
        <v>85</v>
      </c>
      <c r="AA9" s="12" t="s">
        <v>85</v>
      </c>
      <c r="AB9" s="15"/>
      <c r="AC9" s="11" t="s">
        <v>86</v>
      </c>
      <c r="AD9" s="11" t="s">
        <v>85</v>
      </c>
      <c r="AE9" s="11" t="s">
        <v>86</v>
      </c>
      <c r="AF9" s="12" t="s">
        <v>86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57"/>
      <c r="AR9" s="11"/>
      <c r="AS9" s="12"/>
      <c r="AT9" s="11"/>
      <c r="AU9" s="11"/>
      <c r="AV9" s="11"/>
      <c r="AW9" s="11"/>
      <c r="AX9" s="11"/>
      <c r="AY9" s="12"/>
      <c r="AZ9" s="11"/>
      <c r="BA9" s="57"/>
      <c r="BB9" s="11"/>
      <c r="BC9" s="12"/>
      <c r="BD9" s="11"/>
      <c r="BE9" s="11" t="s">
        <v>86</v>
      </c>
      <c r="BF9" s="11" t="s">
        <v>86</v>
      </c>
      <c r="BG9" s="11" t="s">
        <v>86</v>
      </c>
      <c r="BH9" s="12" t="s">
        <v>86</v>
      </c>
      <c r="BI9" s="11"/>
      <c r="BJ9" s="57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57"/>
      <c r="BX9" s="11"/>
      <c r="BY9" s="12"/>
      <c r="BZ9" s="11"/>
      <c r="CA9" s="57"/>
      <c r="CB9" s="57"/>
      <c r="CC9" s="11"/>
      <c r="CD9" s="11"/>
      <c r="CE9" s="11"/>
      <c r="CF9" s="11"/>
      <c r="CG9" s="12"/>
      <c r="CH9" s="11"/>
      <c r="CI9" s="11"/>
      <c r="CJ9" s="11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12"/>
      <c r="CX9" s="11"/>
      <c r="CY9" s="57"/>
      <c r="CZ9" s="11"/>
      <c r="DA9" s="11"/>
      <c r="DB9" s="12"/>
      <c r="DC9" s="11"/>
      <c r="DD9" s="57"/>
      <c r="DE9" s="12"/>
      <c r="DF9" s="5"/>
      <c r="DG9" s="5"/>
      <c r="DH9" s="5"/>
    </row>
    <row r="10" spans="1:112" s="17" customFormat="1" ht="15" customHeight="1" outlineLevel="1" thickBot="1" x14ac:dyDescent="0.3">
      <c r="A10" s="169"/>
      <c r="B10" s="110" t="str">
        <f>'Knowledge Base'!$C$8</f>
        <v>Presentation + Business + Resource Layer</v>
      </c>
      <c r="C10" s="157"/>
      <c r="D10" s="158"/>
      <c r="E10" s="158"/>
      <c r="F10" s="158"/>
      <c r="G10" s="158"/>
      <c r="H10" s="158"/>
      <c r="I10" s="158"/>
      <c r="J10" s="159"/>
      <c r="K10" s="33"/>
      <c r="L10" s="33"/>
      <c r="M10" s="33"/>
      <c r="N10" s="33"/>
      <c r="O10" s="33"/>
      <c r="P10" s="33"/>
      <c r="Q10" s="33"/>
      <c r="R10" s="34"/>
      <c r="S10" s="33"/>
      <c r="T10" s="33" t="s">
        <v>86</v>
      </c>
      <c r="U10" s="33" t="s">
        <v>86</v>
      </c>
      <c r="V10" s="33" t="s">
        <v>86</v>
      </c>
      <c r="W10" s="33" t="s">
        <v>86</v>
      </c>
      <c r="X10" s="33" t="s">
        <v>86</v>
      </c>
      <c r="Y10" s="33" t="s">
        <v>85</v>
      </c>
      <c r="Z10" s="33" t="s">
        <v>85</v>
      </c>
      <c r="AA10" s="34" t="s">
        <v>85</v>
      </c>
      <c r="AB10" s="20"/>
      <c r="AC10" s="33" t="s">
        <v>86</v>
      </c>
      <c r="AD10" s="33" t="s">
        <v>85</v>
      </c>
      <c r="AE10" s="33" t="s">
        <v>85</v>
      </c>
      <c r="AF10" s="34" t="s">
        <v>85</v>
      </c>
      <c r="AG10" s="33"/>
      <c r="AH10" s="33"/>
      <c r="AI10" s="33"/>
      <c r="AJ10" s="33"/>
      <c r="AK10" s="33"/>
      <c r="AL10" s="33"/>
      <c r="AM10" s="33"/>
      <c r="AN10" s="33"/>
      <c r="AO10" s="34"/>
      <c r="AP10" s="33"/>
      <c r="AQ10" s="33"/>
      <c r="AR10" s="33"/>
      <c r="AS10" s="34"/>
      <c r="AT10" s="33"/>
      <c r="AU10" s="33"/>
      <c r="AV10" s="33"/>
      <c r="AW10" s="33"/>
      <c r="AX10" s="33"/>
      <c r="AY10" s="34"/>
      <c r="AZ10" s="33"/>
      <c r="BA10" s="33"/>
      <c r="BB10" s="33"/>
      <c r="BC10" s="34"/>
      <c r="BD10" s="33"/>
      <c r="BE10" s="33" t="s">
        <v>85</v>
      </c>
      <c r="BF10" s="33" t="s">
        <v>85</v>
      </c>
      <c r="BG10" s="33" t="s">
        <v>85</v>
      </c>
      <c r="BH10" s="34" t="s">
        <v>85</v>
      </c>
      <c r="BI10" s="33"/>
      <c r="BJ10" s="33"/>
      <c r="BK10" s="33"/>
      <c r="BL10" s="33"/>
      <c r="BM10" s="34"/>
      <c r="BN10" s="33"/>
      <c r="BO10" s="33"/>
      <c r="BP10" s="33"/>
      <c r="BQ10" s="33"/>
      <c r="BR10" s="33"/>
      <c r="BS10" s="33"/>
      <c r="BT10" s="33"/>
      <c r="BU10" s="34"/>
      <c r="BV10" s="33"/>
      <c r="BW10" s="59"/>
      <c r="BX10" s="33"/>
      <c r="BY10" s="34"/>
      <c r="BZ10" s="33"/>
      <c r="CA10" s="33"/>
      <c r="CB10" s="33"/>
      <c r="CC10" s="33"/>
      <c r="CD10" s="33"/>
      <c r="CE10" s="33"/>
      <c r="CF10" s="33"/>
      <c r="CG10" s="34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4"/>
      <c r="CX10" s="33"/>
      <c r="CY10" s="33"/>
      <c r="CZ10" s="33"/>
      <c r="DA10" s="33"/>
      <c r="DB10" s="34"/>
      <c r="DC10" s="33"/>
      <c r="DD10" s="33"/>
      <c r="DE10" s="34"/>
      <c r="DF10" s="35"/>
      <c r="DG10" s="35"/>
      <c r="DH10" s="35"/>
    </row>
    <row r="11" spans="1:112" s="5" customFormat="1" ht="15" customHeight="1" outlineLevel="1" x14ac:dyDescent="0.25">
      <c r="A11" s="22"/>
      <c r="B11" s="108"/>
      <c r="C11" s="11"/>
      <c r="D11" s="149" t="str">
        <f>'Decision Level'!$C$4</f>
        <v>N/A</v>
      </c>
      <c r="E11" s="149"/>
      <c r="F11" s="149"/>
      <c r="G11" s="149"/>
      <c r="H11" s="149"/>
      <c r="I11" s="149"/>
      <c r="J11" s="150"/>
      <c r="K11" s="151" t="s">
        <v>40</v>
      </c>
      <c r="L11" s="152"/>
      <c r="M11" s="152"/>
      <c r="N11" s="152"/>
      <c r="O11" s="152"/>
      <c r="P11" s="152"/>
      <c r="Q11" s="152"/>
      <c r="R11" s="153"/>
      <c r="S11" s="11"/>
      <c r="T11" s="149" t="str">
        <f>'Decision Level'!$E$4</f>
        <v>N/A</v>
      </c>
      <c r="U11" s="149"/>
      <c r="V11" s="149"/>
      <c r="W11" s="149"/>
      <c r="X11" s="149"/>
      <c r="Y11" s="149"/>
      <c r="Z11" s="149"/>
      <c r="AA11" s="150"/>
      <c r="AB11" s="11"/>
      <c r="AC11" s="149" t="str">
        <f>'Decision Level'!$F$4</f>
        <v>N/A</v>
      </c>
      <c r="AD11" s="149"/>
      <c r="AE11" s="149"/>
      <c r="AF11" s="150"/>
      <c r="AG11" s="11"/>
      <c r="AH11" s="149" t="str">
        <f>'Decision Level'!G4</f>
        <v>N/A</v>
      </c>
      <c r="AI11" s="149"/>
      <c r="AJ11" s="149"/>
      <c r="AK11" s="149"/>
      <c r="AL11" s="149"/>
      <c r="AM11" s="149"/>
      <c r="AN11" s="149"/>
      <c r="AO11" s="150"/>
      <c r="AP11" s="11"/>
      <c r="AQ11" s="149" t="str">
        <f>'Decision Level'!H4</f>
        <v>N/A</v>
      </c>
      <c r="AR11" s="149"/>
      <c r="AS11" s="150"/>
      <c r="AT11" s="11"/>
      <c r="AU11" s="149" t="str">
        <f>'Decision Level'!I4</f>
        <v>N/A</v>
      </c>
      <c r="AV11" s="149"/>
      <c r="AW11" s="149"/>
      <c r="AX11" s="149"/>
      <c r="AY11" s="150"/>
      <c r="AZ11" s="11"/>
      <c r="BA11" s="149" t="str">
        <f>'Decision Level'!J4</f>
        <v>N/A</v>
      </c>
      <c r="BB11" s="149"/>
      <c r="BC11" s="150"/>
      <c r="BD11" s="11"/>
      <c r="BE11" s="149" t="str">
        <f>'Decision Level'!$K$4</f>
        <v>N/A</v>
      </c>
      <c r="BF11" s="149"/>
      <c r="BG11" s="149"/>
      <c r="BH11" s="150"/>
      <c r="BI11" s="11"/>
      <c r="BJ11" s="149" t="str">
        <f>'Decision Level'!L4</f>
        <v>N/A</v>
      </c>
      <c r="BK11" s="149"/>
      <c r="BL11" s="149"/>
      <c r="BM11" s="150"/>
      <c r="BN11" s="11"/>
      <c r="BO11" s="149" t="str">
        <f>'Decision Level'!$M$4</f>
        <v>N/A</v>
      </c>
      <c r="BP11" s="149"/>
      <c r="BQ11" s="149"/>
      <c r="BR11" s="149"/>
      <c r="BS11" s="149"/>
      <c r="BT11" s="149"/>
      <c r="BU11" s="150"/>
      <c r="BV11" s="11"/>
      <c r="BW11" s="149" t="str">
        <f>'Decision Level'!N4</f>
        <v>N/A</v>
      </c>
      <c r="BX11" s="149"/>
      <c r="BY11" s="150"/>
      <c r="BZ11" s="11"/>
      <c r="CA11" s="149" t="str">
        <f>'Decision Level'!O4</f>
        <v>N/A</v>
      </c>
      <c r="CB11" s="149"/>
      <c r="CC11" s="149"/>
      <c r="CD11" s="149"/>
      <c r="CE11" s="149"/>
      <c r="CF11" s="149"/>
      <c r="CG11" s="150"/>
      <c r="CH11" s="13"/>
      <c r="CI11" s="149" t="s">
        <v>20</v>
      </c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50"/>
      <c r="CX11" s="11"/>
      <c r="CY11" s="149" t="str">
        <f>'Decision Level'!Q4</f>
        <v>N/A</v>
      </c>
      <c r="CZ11" s="149"/>
      <c r="DA11" s="149"/>
      <c r="DB11" s="150"/>
      <c r="DC11" s="11"/>
      <c r="DD11" s="149" t="str">
        <f>'Decision Level'!R4</f>
        <v>N/A</v>
      </c>
      <c r="DE11" s="150"/>
    </row>
    <row r="12" spans="1:112" s="5" customFormat="1" ht="15" customHeight="1" outlineLevel="1" x14ac:dyDescent="0.25">
      <c r="A12" s="174" t="str">
        <f>'Knowledge Base'!$B$9</f>
        <v>Select Application Tier</v>
      </c>
      <c r="B12" s="108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54"/>
      <c r="L12" s="155"/>
      <c r="M12" s="155"/>
      <c r="N12" s="155"/>
      <c r="O12" s="155"/>
      <c r="P12" s="155"/>
      <c r="Q12" s="155"/>
      <c r="R12" s="156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2"/>
      <c r="CX12" s="11"/>
      <c r="CY12" s="11"/>
      <c r="CZ12" s="11"/>
      <c r="DA12" s="11"/>
      <c r="DB12" s="12"/>
      <c r="DC12" s="11"/>
      <c r="DD12" s="11"/>
      <c r="DE12" s="12"/>
    </row>
    <row r="13" spans="1:112" s="5" customFormat="1" ht="15" customHeight="1" outlineLevel="1" x14ac:dyDescent="0.25">
      <c r="A13" s="174"/>
      <c r="B13" s="108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54"/>
      <c r="L13" s="155"/>
      <c r="M13" s="155"/>
      <c r="N13" s="155"/>
      <c r="O13" s="155"/>
      <c r="P13" s="155"/>
      <c r="Q13" s="155"/>
      <c r="R13" s="156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2"/>
      <c r="CX13" s="11"/>
      <c r="CY13" s="11"/>
      <c r="CZ13" s="11"/>
      <c r="DA13" s="11"/>
      <c r="DB13" s="12"/>
      <c r="DC13" s="11"/>
      <c r="DD13" s="11"/>
      <c r="DE13" s="12"/>
    </row>
    <row r="14" spans="1:112" s="5" customFormat="1" ht="15" customHeight="1" outlineLevel="1" x14ac:dyDescent="0.25">
      <c r="A14" s="174"/>
      <c r="B14" s="108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54"/>
      <c r="L14" s="155"/>
      <c r="M14" s="155"/>
      <c r="N14" s="155"/>
      <c r="O14" s="155"/>
      <c r="P14" s="155"/>
      <c r="Q14" s="155"/>
      <c r="R14" s="156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2"/>
      <c r="CX14" s="11"/>
      <c r="CY14" s="11"/>
      <c r="CZ14" s="11"/>
      <c r="DA14" s="11"/>
      <c r="DB14" s="12"/>
      <c r="DC14" s="11"/>
      <c r="DD14" s="11"/>
      <c r="DE14" s="12"/>
    </row>
    <row r="15" spans="1:112" s="5" customFormat="1" ht="15" customHeight="1" outlineLevel="1" x14ac:dyDescent="0.25">
      <c r="A15" s="174"/>
      <c r="B15" s="108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54"/>
      <c r="L15" s="155"/>
      <c r="M15" s="155"/>
      <c r="N15" s="155"/>
      <c r="O15" s="155"/>
      <c r="P15" s="155"/>
      <c r="Q15" s="155"/>
      <c r="R15" s="156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2"/>
      <c r="CX15" s="11"/>
      <c r="CY15" s="11"/>
      <c r="CZ15" s="11"/>
      <c r="DA15" s="11"/>
      <c r="DB15" s="12"/>
      <c r="DC15" s="11"/>
      <c r="DD15" s="11"/>
      <c r="DE15" s="12"/>
    </row>
    <row r="16" spans="1:112" ht="15" customHeight="1" outlineLevel="1" x14ac:dyDescent="0.25">
      <c r="A16" s="174"/>
      <c r="B16" s="109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54"/>
      <c r="L16" s="155"/>
      <c r="M16" s="155"/>
      <c r="N16" s="155"/>
      <c r="O16" s="155"/>
      <c r="P16" s="155"/>
      <c r="Q16" s="155"/>
      <c r="R16" s="156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57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57"/>
      <c r="BX16" s="11"/>
      <c r="BY16" s="12"/>
      <c r="BZ16" s="11"/>
      <c r="CA16" s="57"/>
      <c r="CB16" s="11"/>
      <c r="CC16" s="11"/>
      <c r="CD16" s="11"/>
      <c r="CE16" s="11"/>
      <c r="CF16" s="11"/>
      <c r="CG16" s="12"/>
      <c r="CH16" s="11"/>
      <c r="CI16" s="11"/>
      <c r="CJ16" s="11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8"/>
      <c r="CX16" s="11"/>
      <c r="CY16" s="57"/>
      <c r="CZ16" s="11"/>
      <c r="DA16" s="11"/>
      <c r="DB16" s="12"/>
      <c r="DC16" s="11"/>
      <c r="DD16" s="57"/>
      <c r="DE16" s="12"/>
      <c r="DF16" s="5"/>
      <c r="DG16" s="5"/>
      <c r="DH16" s="5"/>
    </row>
    <row r="17" spans="1:112" outlineLevel="1" x14ac:dyDescent="0.25">
      <c r="A17" s="174"/>
      <c r="B17" s="109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54"/>
      <c r="L17" s="155"/>
      <c r="M17" s="155"/>
      <c r="N17" s="155"/>
      <c r="O17" s="155"/>
      <c r="P17" s="155"/>
      <c r="Q17" s="155"/>
      <c r="R17" s="156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57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57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2"/>
      <c r="CX17" s="11"/>
      <c r="CY17" s="11"/>
      <c r="CZ17" s="11"/>
      <c r="DA17" s="11"/>
      <c r="DB17" s="12"/>
      <c r="DC17" s="11"/>
      <c r="DD17" s="11"/>
      <c r="DE17" s="12"/>
      <c r="DF17" s="5"/>
      <c r="DG17" s="5"/>
      <c r="DH17" s="5"/>
    </row>
    <row r="18" spans="1:112" s="17" customFormat="1" ht="15.75" outlineLevel="1" thickBot="1" x14ac:dyDescent="0.3">
      <c r="A18" s="169"/>
      <c r="B18" s="110" t="str">
        <f>'Knowledge Base'!$C$15</f>
        <v>Client + Application + Data Tier</v>
      </c>
      <c r="C18" s="33"/>
      <c r="D18" s="33"/>
      <c r="E18" s="33"/>
      <c r="F18" s="33"/>
      <c r="G18" s="33"/>
      <c r="H18" s="33"/>
      <c r="I18" s="33"/>
      <c r="J18" s="34"/>
      <c r="K18" s="157"/>
      <c r="L18" s="158"/>
      <c r="M18" s="158"/>
      <c r="N18" s="158"/>
      <c r="O18" s="158"/>
      <c r="P18" s="158"/>
      <c r="Q18" s="158"/>
      <c r="R18" s="159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4"/>
      <c r="AG18" s="33"/>
      <c r="AH18" s="33"/>
      <c r="AI18" s="33"/>
      <c r="AJ18" s="33"/>
      <c r="AK18" s="33"/>
      <c r="AL18" s="33"/>
      <c r="AM18" s="33"/>
      <c r="AN18" s="33"/>
      <c r="AO18" s="34"/>
      <c r="AP18" s="33"/>
      <c r="AQ18" s="33"/>
      <c r="AR18" s="33"/>
      <c r="AS18" s="34"/>
      <c r="AT18" s="33"/>
      <c r="AU18" s="33"/>
      <c r="AV18" s="33"/>
      <c r="AW18" s="33"/>
      <c r="AX18" s="33"/>
      <c r="AY18" s="34"/>
      <c r="AZ18" s="33"/>
      <c r="BA18" s="33"/>
      <c r="BB18" s="33"/>
      <c r="BC18" s="34"/>
      <c r="BD18" s="33"/>
      <c r="BE18" s="33"/>
      <c r="BF18" s="33"/>
      <c r="BG18" s="33"/>
      <c r="BH18" s="34"/>
      <c r="BI18" s="33"/>
      <c r="BJ18" s="33"/>
      <c r="BK18" s="33"/>
      <c r="BL18" s="33"/>
      <c r="BM18" s="34"/>
      <c r="BN18" s="33"/>
      <c r="BO18" s="33"/>
      <c r="BP18" s="33"/>
      <c r="BQ18" s="33"/>
      <c r="BR18" s="33"/>
      <c r="BS18" s="33"/>
      <c r="BT18" s="33"/>
      <c r="BU18" s="34"/>
      <c r="BV18" s="33"/>
      <c r="BW18" s="33"/>
      <c r="BX18" s="33"/>
      <c r="BY18" s="34"/>
      <c r="BZ18" s="33"/>
      <c r="CA18" s="33"/>
      <c r="CB18" s="33"/>
      <c r="CC18" s="33"/>
      <c r="CD18" s="33"/>
      <c r="CE18" s="33"/>
      <c r="CF18" s="33"/>
      <c r="CG18" s="34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4"/>
      <c r="CX18" s="33"/>
      <c r="CY18" s="33"/>
      <c r="CZ18" s="33"/>
      <c r="DA18" s="33"/>
      <c r="DB18" s="34"/>
      <c r="DC18" s="33"/>
      <c r="DD18" s="33"/>
      <c r="DE18" s="34"/>
      <c r="DF18" s="35"/>
      <c r="DG18" s="35"/>
      <c r="DH18" s="35"/>
    </row>
    <row r="19" spans="1:112" s="5" customFormat="1" ht="15" customHeight="1" outlineLevel="1" thickBot="1" x14ac:dyDescent="0.3">
      <c r="A19" s="22"/>
      <c r="B19" s="108"/>
      <c r="C19" s="11"/>
      <c r="D19" s="149" t="str">
        <f>'Decision Level'!$C$5</f>
        <v>Influencing</v>
      </c>
      <c r="E19" s="149"/>
      <c r="F19" s="149"/>
      <c r="G19" s="149"/>
      <c r="H19" s="149"/>
      <c r="I19" s="149"/>
      <c r="J19" s="150"/>
      <c r="K19" s="11"/>
      <c r="L19" s="149" t="str">
        <f>'Decision Level'!$D$5</f>
        <v>N/A</v>
      </c>
      <c r="M19" s="149"/>
      <c r="N19" s="149"/>
      <c r="O19" s="149"/>
      <c r="P19" s="149"/>
      <c r="Q19" s="149"/>
      <c r="R19" s="150"/>
      <c r="S19" s="151" t="s">
        <v>40</v>
      </c>
      <c r="T19" s="152"/>
      <c r="U19" s="152"/>
      <c r="V19" s="152"/>
      <c r="W19" s="152"/>
      <c r="X19" s="152"/>
      <c r="Y19" s="152"/>
      <c r="Z19" s="152"/>
      <c r="AA19" s="153"/>
      <c r="AB19" s="11"/>
      <c r="AC19" s="149" t="str">
        <f>'Decision Level'!$F$5</f>
        <v>Influencing</v>
      </c>
      <c r="AD19" s="149"/>
      <c r="AE19" s="149"/>
      <c r="AF19" s="150"/>
      <c r="AG19" s="11"/>
      <c r="AH19" s="149" t="str">
        <f>'Decision Level'!G5</f>
        <v>Influencing</v>
      </c>
      <c r="AI19" s="149"/>
      <c r="AJ19" s="149"/>
      <c r="AK19" s="149"/>
      <c r="AL19" s="149"/>
      <c r="AM19" s="149"/>
      <c r="AN19" s="149"/>
      <c r="AO19" s="150"/>
      <c r="AP19" s="11"/>
      <c r="AQ19" s="149" t="str">
        <f>'Decision Level'!H5</f>
        <v>N/A</v>
      </c>
      <c r="AR19" s="149"/>
      <c r="AS19" s="150"/>
      <c r="AT19" s="11"/>
      <c r="AU19" s="149" t="str">
        <f>'Decision Level'!I5</f>
        <v>N/A</v>
      </c>
      <c r="AV19" s="149"/>
      <c r="AW19" s="149"/>
      <c r="AX19" s="149"/>
      <c r="AY19" s="150"/>
      <c r="AZ19" s="11"/>
      <c r="BA19" s="149" t="str">
        <f>'Decision Level'!J5</f>
        <v>N/A</v>
      </c>
      <c r="BB19" s="149"/>
      <c r="BC19" s="150"/>
      <c r="BD19" s="11"/>
      <c r="BE19" s="149" t="str">
        <f>'Decision Level'!$K$5</f>
        <v>Influencing</v>
      </c>
      <c r="BF19" s="149"/>
      <c r="BG19" s="149"/>
      <c r="BH19" s="150"/>
      <c r="BI19" s="11"/>
      <c r="BJ19" s="149" t="str">
        <f>'Decision Level'!L5</f>
        <v>N/A</v>
      </c>
      <c r="BK19" s="149"/>
      <c r="BL19" s="149"/>
      <c r="BM19" s="150"/>
      <c r="BN19" s="11"/>
      <c r="BO19" s="149" t="str">
        <f>'Decision Level'!$M$5</f>
        <v>Influencing</v>
      </c>
      <c r="BP19" s="149"/>
      <c r="BQ19" s="149"/>
      <c r="BR19" s="149"/>
      <c r="BS19" s="149"/>
      <c r="BT19" s="149"/>
      <c r="BU19" s="150"/>
      <c r="BV19" s="11"/>
      <c r="BW19" s="149" t="str">
        <f>'Decision Level'!N5</f>
        <v>N/A</v>
      </c>
      <c r="BX19" s="149"/>
      <c r="BY19" s="150"/>
      <c r="BZ19" s="11"/>
      <c r="CA19" s="149" t="str">
        <f>'Decision Level'!O5</f>
        <v>N/A</v>
      </c>
      <c r="CB19" s="149"/>
      <c r="CC19" s="149"/>
      <c r="CD19" s="149"/>
      <c r="CE19" s="149"/>
      <c r="CF19" s="149"/>
      <c r="CG19" s="150"/>
      <c r="CH19" s="13"/>
      <c r="CI19" s="149" t="s">
        <v>20</v>
      </c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50"/>
      <c r="CX19" s="11"/>
      <c r="CY19" s="149" t="str">
        <f>'Decision Level'!Q5</f>
        <v>N/A</v>
      </c>
      <c r="CZ19" s="149"/>
      <c r="DA19" s="149"/>
      <c r="DB19" s="150"/>
      <c r="DC19" s="11"/>
      <c r="DD19" s="149" t="str">
        <f>'Decision Level'!R5</f>
        <v>N/A</v>
      </c>
      <c r="DE19" s="150"/>
    </row>
    <row r="20" spans="1:112" ht="15" customHeight="1" outlineLevel="1" thickTop="1" thickBot="1" x14ac:dyDescent="0.3">
      <c r="A20" s="174" t="str">
        <f>'Knowledge Base'!$B$16</f>
        <v>Select Application Components</v>
      </c>
      <c r="B20" s="109" t="str">
        <f>'Knowledge Base'!$C$16</f>
        <v>Application Component</v>
      </c>
      <c r="C20" s="11"/>
      <c r="D20" s="11" t="s">
        <v>85</v>
      </c>
      <c r="E20" s="11" t="s">
        <v>85</v>
      </c>
      <c r="F20" s="123" t="s">
        <v>86</v>
      </c>
      <c r="G20" s="11" t="s">
        <v>86</v>
      </c>
      <c r="H20" s="11" t="s">
        <v>86</v>
      </c>
      <c r="I20" s="11" t="s">
        <v>86</v>
      </c>
      <c r="J20" s="12" t="s">
        <v>86</v>
      </c>
      <c r="K20" s="11"/>
      <c r="L20" s="11"/>
      <c r="M20" s="11"/>
      <c r="N20" s="11"/>
      <c r="O20" s="11"/>
      <c r="P20" s="11"/>
      <c r="Q20" s="11"/>
      <c r="R20" s="12"/>
      <c r="S20" s="154"/>
      <c r="T20" s="155"/>
      <c r="U20" s="155"/>
      <c r="V20" s="155"/>
      <c r="W20" s="155"/>
      <c r="X20" s="155"/>
      <c r="Y20" s="155"/>
      <c r="Z20" s="155"/>
      <c r="AA20" s="156"/>
      <c r="AB20" s="11"/>
      <c r="AC20" s="11" t="s">
        <v>85</v>
      </c>
      <c r="AD20" s="11" t="s">
        <v>86</v>
      </c>
      <c r="AE20" s="11" t="s">
        <v>86</v>
      </c>
      <c r="AF20" s="12" t="s">
        <v>86</v>
      </c>
      <c r="AG20" s="11"/>
      <c r="AH20" s="11" t="s">
        <v>85</v>
      </c>
      <c r="AI20" s="11" t="s">
        <v>86</v>
      </c>
      <c r="AJ20" s="11" t="s">
        <v>86</v>
      </c>
      <c r="AK20" s="11" t="s">
        <v>85</v>
      </c>
      <c r="AL20" s="11" t="s">
        <v>86</v>
      </c>
      <c r="AM20" s="11" t="s">
        <v>86</v>
      </c>
      <c r="AN20" s="11" t="s">
        <v>86</v>
      </c>
      <c r="AO20" s="12" t="s">
        <v>86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86</v>
      </c>
      <c r="BF20" s="11" t="s">
        <v>86</v>
      </c>
      <c r="BG20" s="11" t="s">
        <v>86</v>
      </c>
      <c r="BH20" s="12" t="s">
        <v>86</v>
      </c>
      <c r="BI20" s="11"/>
      <c r="BJ20" s="11"/>
      <c r="BK20" s="11"/>
      <c r="BL20" s="11"/>
      <c r="BM20" s="12"/>
      <c r="BN20" s="11"/>
      <c r="BO20" s="11" t="s">
        <v>85</v>
      </c>
      <c r="BP20" s="11" t="s">
        <v>85</v>
      </c>
      <c r="BQ20" s="11" t="s">
        <v>85</v>
      </c>
      <c r="BR20" s="11" t="s">
        <v>86</v>
      </c>
      <c r="BS20" s="11" t="s">
        <v>86</v>
      </c>
      <c r="BT20" s="11" t="s">
        <v>86</v>
      </c>
      <c r="BU20" s="12" t="s">
        <v>86</v>
      </c>
      <c r="BV20" s="11"/>
      <c r="BW20" s="57"/>
      <c r="BX20" s="11"/>
      <c r="BY20" s="12"/>
      <c r="BZ20" s="11"/>
      <c r="CA20" s="57"/>
      <c r="CB20" s="11"/>
      <c r="CC20" s="11"/>
      <c r="CD20" s="11"/>
      <c r="CE20" s="11"/>
      <c r="CF20" s="11"/>
      <c r="CG20" s="12"/>
      <c r="CH20" s="11"/>
      <c r="CI20" s="11"/>
      <c r="CJ20" s="11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8"/>
      <c r="CX20" s="11"/>
      <c r="CY20" s="57"/>
      <c r="CZ20" s="11"/>
      <c r="DA20" s="11"/>
      <c r="DB20" s="12"/>
      <c r="DC20" s="11"/>
      <c r="DD20" s="57"/>
      <c r="DE20" s="12"/>
      <c r="DF20" s="5"/>
      <c r="DG20" s="5"/>
      <c r="DH20" s="5"/>
    </row>
    <row r="21" spans="1:112" ht="15" customHeight="1" outlineLevel="1" thickTop="1" x14ac:dyDescent="0.25">
      <c r="A21" s="174"/>
      <c r="B21" s="109" t="str">
        <f>'Knowledge Base'!$C$17</f>
        <v>Application Components</v>
      </c>
      <c r="C21" s="11"/>
      <c r="D21" s="11" t="s">
        <v>85</v>
      </c>
      <c r="E21" s="11" t="s">
        <v>85</v>
      </c>
      <c r="F21" s="11" t="s">
        <v>86</v>
      </c>
      <c r="G21" s="11" t="s">
        <v>85</v>
      </c>
      <c r="H21" s="11" t="s">
        <v>86</v>
      </c>
      <c r="I21" s="11" t="s">
        <v>86</v>
      </c>
      <c r="J21" s="12" t="s">
        <v>86</v>
      </c>
      <c r="K21" s="11"/>
      <c r="L21" s="11"/>
      <c r="M21" s="11"/>
      <c r="N21" s="11"/>
      <c r="O21" s="11"/>
      <c r="P21" s="11"/>
      <c r="Q21" s="11"/>
      <c r="R21" s="12"/>
      <c r="S21" s="154"/>
      <c r="T21" s="155"/>
      <c r="U21" s="155"/>
      <c r="V21" s="155"/>
      <c r="W21" s="155"/>
      <c r="X21" s="155"/>
      <c r="Y21" s="155"/>
      <c r="Z21" s="155"/>
      <c r="AA21" s="156"/>
      <c r="AB21" s="15"/>
      <c r="AC21" s="11" t="s">
        <v>86</v>
      </c>
      <c r="AD21" s="11" t="s">
        <v>85</v>
      </c>
      <c r="AE21" s="11" t="s">
        <v>86</v>
      </c>
      <c r="AF21" s="12" t="s">
        <v>86</v>
      </c>
      <c r="AG21" s="11"/>
      <c r="AH21" s="11" t="s">
        <v>85</v>
      </c>
      <c r="AI21" s="11" t="s">
        <v>86</v>
      </c>
      <c r="AJ21" s="11" t="s">
        <v>86</v>
      </c>
      <c r="AK21" s="11" t="s">
        <v>85</v>
      </c>
      <c r="AL21" s="11" t="s">
        <v>86</v>
      </c>
      <c r="AM21" s="11" t="s">
        <v>86</v>
      </c>
      <c r="AN21" s="11" t="s">
        <v>86</v>
      </c>
      <c r="AO21" s="12" t="s">
        <v>86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86</v>
      </c>
      <c r="BF21" s="11" t="s">
        <v>86</v>
      </c>
      <c r="BG21" s="11" t="s">
        <v>86</v>
      </c>
      <c r="BH21" s="12" t="s">
        <v>86</v>
      </c>
      <c r="BI21" s="11"/>
      <c r="BJ21" s="57"/>
      <c r="BK21" s="11"/>
      <c r="BL21" s="11"/>
      <c r="BM21" s="12"/>
      <c r="BN21" s="11"/>
      <c r="BO21" s="11" t="s">
        <v>85</v>
      </c>
      <c r="BP21" s="11" t="s">
        <v>85</v>
      </c>
      <c r="BQ21" s="11" t="s">
        <v>85</v>
      </c>
      <c r="BR21" s="11" t="s">
        <v>85</v>
      </c>
      <c r="BS21" s="11" t="s">
        <v>85</v>
      </c>
      <c r="BT21" s="11" t="s">
        <v>85</v>
      </c>
      <c r="BU21" s="12" t="s">
        <v>85</v>
      </c>
      <c r="BV21" s="11"/>
      <c r="BW21" s="57"/>
      <c r="BX21" s="11"/>
      <c r="BY21" s="12"/>
      <c r="BZ21" s="11"/>
      <c r="CA21" s="57"/>
      <c r="CB21" s="11"/>
      <c r="CC21" s="11"/>
      <c r="CD21" s="11"/>
      <c r="CE21" s="11"/>
      <c r="CF21" s="11"/>
      <c r="CG21" s="12"/>
      <c r="CH21" s="11"/>
      <c r="CI21" s="11"/>
      <c r="CJ21" s="11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8"/>
      <c r="CX21" s="11"/>
      <c r="CY21" s="57"/>
      <c r="CZ21" s="11"/>
      <c r="DA21" s="11"/>
      <c r="DB21" s="12"/>
      <c r="DC21" s="11"/>
      <c r="DD21" s="57"/>
      <c r="DE21" s="12"/>
      <c r="DF21" s="5"/>
      <c r="DG21" s="5"/>
      <c r="DH21" s="5"/>
    </row>
    <row r="22" spans="1:112" ht="15" customHeight="1" outlineLevel="1" x14ac:dyDescent="0.25">
      <c r="A22" s="174"/>
      <c r="B22" s="109" t="str">
        <f>'Knowledge Base'!$C$18</f>
        <v>Middleware Component</v>
      </c>
      <c r="C22" s="11"/>
      <c r="D22" s="11" t="s">
        <v>86</v>
      </c>
      <c r="E22" s="11" t="s">
        <v>85</v>
      </c>
      <c r="F22" s="11" t="s">
        <v>85</v>
      </c>
      <c r="G22" s="11" t="s">
        <v>86</v>
      </c>
      <c r="H22" s="11" t="s">
        <v>86</v>
      </c>
      <c r="I22" s="11" t="s">
        <v>86</v>
      </c>
      <c r="J22" s="12" t="s">
        <v>86</v>
      </c>
      <c r="K22" s="11"/>
      <c r="L22" s="11"/>
      <c r="M22" s="11"/>
      <c r="N22" s="11"/>
      <c r="O22" s="11"/>
      <c r="P22" s="11"/>
      <c r="Q22" s="11"/>
      <c r="R22" s="12"/>
      <c r="S22" s="154"/>
      <c r="T22" s="155"/>
      <c r="U22" s="155"/>
      <c r="V22" s="155"/>
      <c r="W22" s="155"/>
      <c r="X22" s="155"/>
      <c r="Y22" s="155"/>
      <c r="Z22" s="155"/>
      <c r="AA22" s="156"/>
      <c r="AB22" s="15"/>
      <c r="AC22" s="11" t="s">
        <v>85</v>
      </c>
      <c r="AD22" s="11" t="s">
        <v>86</v>
      </c>
      <c r="AE22" s="11" t="s">
        <v>86</v>
      </c>
      <c r="AF22" s="12" t="s">
        <v>86</v>
      </c>
      <c r="AG22" s="11"/>
      <c r="AH22" s="11" t="s">
        <v>85</v>
      </c>
      <c r="AI22" s="11" t="s">
        <v>85</v>
      </c>
      <c r="AJ22" s="11" t="s">
        <v>85</v>
      </c>
      <c r="AK22" s="11" t="s">
        <v>86</v>
      </c>
      <c r="AL22" s="11" t="s">
        <v>85</v>
      </c>
      <c r="AM22" s="11" t="s">
        <v>86</v>
      </c>
      <c r="AN22" s="11" t="s">
        <v>86</v>
      </c>
      <c r="AO22" s="12" t="s">
        <v>86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86</v>
      </c>
      <c r="BF22" s="11" t="s">
        <v>86</v>
      </c>
      <c r="BG22" s="11" t="s">
        <v>86</v>
      </c>
      <c r="BH22" s="12" t="s">
        <v>86</v>
      </c>
      <c r="BI22" s="11"/>
      <c r="BJ22" s="57"/>
      <c r="BK22" s="11"/>
      <c r="BL22" s="11"/>
      <c r="BM22" s="12"/>
      <c r="BN22" s="11"/>
      <c r="BO22" s="11" t="s">
        <v>85</v>
      </c>
      <c r="BP22" s="11" t="s">
        <v>85</v>
      </c>
      <c r="BQ22" s="11" t="s">
        <v>86</v>
      </c>
      <c r="BR22" s="11" t="s">
        <v>86</v>
      </c>
      <c r="BS22" s="11" t="s">
        <v>86</v>
      </c>
      <c r="BT22" s="11" t="s">
        <v>86</v>
      </c>
      <c r="BU22" s="12" t="s">
        <v>86</v>
      </c>
      <c r="BV22" s="11"/>
      <c r="BW22" s="57"/>
      <c r="BX22" s="11"/>
      <c r="BY22" s="12"/>
      <c r="BZ22" s="11"/>
      <c r="CA22" s="57"/>
      <c r="CB22" s="11"/>
      <c r="CC22" s="11"/>
      <c r="CD22" s="11"/>
      <c r="CE22" s="11"/>
      <c r="CF22" s="11"/>
      <c r="CG22" s="12"/>
      <c r="CH22" s="11"/>
      <c r="CI22" s="11"/>
      <c r="CJ22" s="11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8"/>
      <c r="CX22" s="11"/>
      <c r="CY22" s="57"/>
      <c r="CZ22" s="11"/>
      <c r="DA22" s="11"/>
      <c r="DB22" s="12"/>
      <c r="DC22" s="11"/>
      <c r="DD22" s="57"/>
      <c r="DE22" s="12"/>
      <c r="DF22" s="5"/>
      <c r="DG22" s="5"/>
      <c r="DH22" s="5"/>
    </row>
    <row r="23" spans="1:112" outlineLevel="1" x14ac:dyDescent="0.25">
      <c r="A23" s="174"/>
      <c r="B23" s="109" t="str">
        <f>'Knowledge Base'!$C$19</f>
        <v>Middleware Components</v>
      </c>
      <c r="C23" s="11"/>
      <c r="D23" s="11" t="s">
        <v>86</v>
      </c>
      <c r="E23" s="11" t="s">
        <v>85</v>
      </c>
      <c r="F23" s="11" t="s">
        <v>85</v>
      </c>
      <c r="G23" s="11" t="s">
        <v>86</v>
      </c>
      <c r="H23" s="11" t="s">
        <v>86</v>
      </c>
      <c r="I23" s="11" t="s">
        <v>85</v>
      </c>
      <c r="J23" s="12" t="s">
        <v>86</v>
      </c>
      <c r="K23" s="11"/>
      <c r="L23" s="11"/>
      <c r="M23" s="11"/>
      <c r="N23" s="11"/>
      <c r="O23" s="11"/>
      <c r="P23" s="11"/>
      <c r="Q23" s="11"/>
      <c r="R23" s="12"/>
      <c r="S23" s="154"/>
      <c r="T23" s="155"/>
      <c r="U23" s="155"/>
      <c r="V23" s="155"/>
      <c r="W23" s="155"/>
      <c r="X23" s="155"/>
      <c r="Y23" s="155"/>
      <c r="Z23" s="155"/>
      <c r="AA23" s="156"/>
      <c r="AB23" s="15"/>
      <c r="AC23" s="11" t="s">
        <v>86</v>
      </c>
      <c r="AD23" s="11" t="s">
        <v>85</v>
      </c>
      <c r="AE23" s="11" t="s">
        <v>86</v>
      </c>
      <c r="AF23" s="12" t="s">
        <v>86</v>
      </c>
      <c r="AG23" s="11"/>
      <c r="AH23" s="11" t="s">
        <v>85</v>
      </c>
      <c r="AI23" s="11" t="s">
        <v>85</v>
      </c>
      <c r="AJ23" s="11" t="s">
        <v>85</v>
      </c>
      <c r="AK23" s="11" t="s">
        <v>86</v>
      </c>
      <c r="AL23" s="11" t="s">
        <v>85</v>
      </c>
      <c r="AM23" s="11" t="s">
        <v>86</v>
      </c>
      <c r="AN23" s="11" t="s">
        <v>86</v>
      </c>
      <c r="AO23" s="12" t="s">
        <v>86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57"/>
      <c r="BB23" s="11"/>
      <c r="BC23" s="12"/>
      <c r="BD23" s="11"/>
      <c r="BE23" s="11" t="s">
        <v>86</v>
      </c>
      <c r="BF23" s="11" t="s">
        <v>86</v>
      </c>
      <c r="BG23" s="11" t="s">
        <v>86</v>
      </c>
      <c r="BH23" s="12" t="s">
        <v>86</v>
      </c>
      <c r="BI23" s="11"/>
      <c r="BJ23" s="57"/>
      <c r="BK23" s="11"/>
      <c r="BL23" s="11"/>
      <c r="BM23" s="12"/>
      <c r="BN23" s="11"/>
      <c r="BO23" s="11" t="s">
        <v>85</v>
      </c>
      <c r="BP23" s="11" t="s">
        <v>85</v>
      </c>
      <c r="BQ23" s="11" t="s">
        <v>86</v>
      </c>
      <c r="BR23" s="11" t="s">
        <v>85</v>
      </c>
      <c r="BS23" s="11" t="s">
        <v>86</v>
      </c>
      <c r="BT23" s="11" t="s">
        <v>86</v>
      </c>
      <c r="BU23" s="12" t="s">
        <v>86</v>
      </c>
      <c r="BV23" s="11"/>
      <c r="BW23" s="57"/>
      <c r="BX23" s="11"/>
      <c r="BY23" s="12"/>
      <c r="BZ23" s="11"/>
      <c r="CA23" s="57"/>
      <c r="CB23" s="11"/>
      <c r="CC23" s="11"/>
      <c r="CD23" s="11"/>
      <c r="CE23" s="11"/>
      <c r="CF23" s="11"/>
      <c r="CG23" s="12"/>
      <c r="CH23" s="11"/>
      <c r="CI23" s="11"/>
      <c r="CJ23" s="11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8"/>
      <c r="CX23" s="11"/>
      <c r="CY23" s="57"/>
      <c r="CZ23" s="11"/>
      <c r="DA23" s="11"/>
      <c r="DB23" s="12"/>
      <c r="DC23" s="11"/>
      <c r="DD23" s="57"/>
      <c r="DE23" s="12"/>
      <c r="DF23" s="5"/>
      <c r="DG23" s="5"/>
      <c r="DH23" s="5"/>
    </row>
    <row r="24" spans="1:112" outlineLevel="1" x14ac:dyDescent="0.25">
      <c r="A24" s="174"/>
      <c r="B24" s="109" t="str">
        <f>'Knowledge Base'!$C$20</f>
        <v>Application + Middleware Component</v>
      </c>
      <c r="C24" s="11"/>
      <c r="D24" s="11" t="s">
        <v>85</v>
      </c>
      <c r="E24" s="11" t="s">
        <v>85</v>
      </c>
      <c r="F24" s="11" t="s">
        <v>86</v>
      </c>
      <c r="G24" s="11" t="s">
        <v>85</v>
      </c>
      <c r="H24" s="11" t="s">
        <v>85</v>
      </c>
      <c r="I24" s="11" t="s">
        <v>85</v>
      </c>
      <c r="J24" s="12" t="s">
        <v>86</v>
      </c>
      <c r="K24" s="11"/>
      <c r="L24" s="11"/>
      <c r="M24" s="11"/>
      <c r="N24" s="11"/>
      <c r="O24" s="11"/>
      <c r="P24" s="11"/>
      <c r="Q24" s="11"/>
      <c r="R24" s="12"/>
      <c r="S24" s="154"/>
      <c r="T24" s="155"/>
      <c r="U24" s="155"/>
      <c r="V24" s="155"/>
      <c r="W24" s="155"/>
      <c r="X24" s="155"/>
      <c r="Y24" s="155"/>
      <c r="Z24" s="155"/>
      <c r="AA24" s="156"/>
      <c r="AB24" s="15"/>
      <c r="AC24" s="11" t="s">
        <v>86</v>
      </c>
      <c r="AD24" s="11" t="s">
        <v>85</v>
      </c>
      <c r="AE24" s="11" t="s">
        <v>86</v>
      </c>
      <c r="AF24" s="12" t="s">
        <v>86</v>
      </c>
      <c r="AG24" s="11"/>
      <c r="AH24" s="11" t="s">
        <v>85</v>
      </c>
      <c r="AI24" s="11" t="s">
        <v>85</v>
      </c>
      <c r="AJ24" s="11" t="s">
        <v>85</v>
      </c>
      <c r="AK24" s="11" t="s">
        <v>85</v>
      </c>
      <c r="AL24" s="11" t="s">
        <v>85</v>
      </c>
      <c r="AM24" s="11" t="s">
        <v>85</v>
      </c>
      <c r="AN24" s="11" t="s">
        <v>85</v>
      </c>
      <c r="AO24" s="12" t="s">
        <v>85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57"/>
      <c r="BB24" s="11"/>
      <c r="BC24" s="12"/>
      <c r="BD24" s="11"/>
      <c r="BE24" s="11" t="s">
        <v>86</v>
      </c>
      <c r="BF24" s="11" t="s">
        <v>86</v>
      </c>
      <c r="BG24" s="11" t="s">
        <v>86</v>
      </c>
      <c r="BH24" s="12" t="s">
        <v>86</v>
      </c>
      <c r="BI24" s="11"/>
      <c r="BJ24" s="57"/>
      <c r="BK24" s="11"/>
      <c r="BL24" s="11"/>
      <c r="BM24" s="12"/>
      <c r="BN24" s="11"/>
      <c r="BO24" s="11" t="s">
        <v>85</v>
      </c>
      <c r="BP24" s="11" t="s">
        <v>85</v>
      </c>
      <c r="BQ24" s="11" t="s">
        <v>86</v>
      </c>
      <c r="BR24" s="11" t="s">
        <v>85</v>
      </c>
      <c r="BS24" s="11" t="s">
        <v>86</v>
      </c>
      <c r="BT24" s="11" t="s">
        <v>86</v>
      </c>
      <c r="BU24" s="12" t="s">
        <v>86</v>
      </c>
      <c r="BV24" s="11"/>
      <c r="BW24" s="57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2"/>
      <c r="CX24" s="11"/>
      <c r="CY24" s="11"/>
      <c r="CZ24" s="11"/>
      <c r="DA24" s="11"/>
      <c r="DB24" s="12"/>
      <c r="DC24" s="11"/>
      <c r="DD24" s="11"/>
      <c r="DE24" s="12"/>
      <c r="DF24" s="5"/>
      <c r="DG24" s="5"/>
      <c r="DH24" s="5"/>
    </row>
    <row r="25" spans="1:112" outlineLevel="1" x14ac:dyDescent="0.25">
      <c r="A25" s="174"/>
      <c r="B25" s="109" t="str">
        <f>'Knowledge Base'!$C$21</f>
        <v>Application Component + Middleware Components</v>
      </c>
      <c r="C25" s="11"/>
      <c r="D25" s="11" t="s">
        <v>85</v>
      </c>
      <c r="E25" s="11" t="s">
        <v>85</v>
      </c>
      <c r="F25" s="11" t="s">
        <v>86</v>
      </c>
      <c r="G25" s="11" t="s">
        <v>85</v>
      </c>
      <c r="H25" s="11" t="s">
        <v>85</v>
      </c>
      <c r="I25" s="11" t="s">
        <v>85</v>
      </c>
      <c r="J25" s="12" t="s">
        <v>85</v>
      </c>
      <c r="K25" s="11"/>
      <c r="L25" s="11"/>
      <c r="M25" s="11"/>
      <c r="N25" s="11"/>
      <c r="O25" s="11"/>
      <c r="P25" s="11"/>
      <c r="Q25" s="11"/>
      <c r="R25" s="12"/>
      <c r="S25" s="154"/>
      <c r="T25" s="155"/>
      <c r="U25" s="155"/>
      <c r="V25" s="155"/>
      <c r="W25" s="155"/>
      <c r="X25" s="155"/>
      <c r="Y25" s="155"/>
      <c r="Z25" s="155"/>
      <c r="AA25" s="156"/>
      <c r="AB25" s="11"/>
      <c r="AC25" s="11" t="s">
        <v>86</v>
      </c>
      <c r="AD25" s="11" t="s">
        <v>85</v>
      </c>
      <c r="AE25" s="11" t="s">
        <v>86</v>
      </c>
      <c r="AF25" s="12" t="s">
        <v>86</v>
      </c>
      <c r="AG25" s="11"/>
      <c r="AH25" s="11" t="s">
        <v>85</v>
      </c>
      <c r="AI25" s="11" t="s">
        <v>85</v>
      </c>
      <c r="AJ25" s="11" t="s">
        <v>85</v>
      </c>
      <c r="AK25" s="11" t="s">
        <v>85</v>
      </c>
      <c r="AL25" s="11" t="s">
        <v>85</v>
      </c>
      <c r="AM25" s="11" t="s">
        <v>85</v>
      </c>
      <c r="AN25" s="11" t="s">
        <v>85</v>
      </c>
      <c r="AO25" s="12" t="s">
        <v>85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57"/>
      <c r="BB25" s="11"/>
      <c r="BC25" s="12"/>
      <c r="BD25" s="11"/>
      <c r="BE25" s="11" t="s">
        <v>86</v>
      </c>
      <c r="BF25" s="11" t="s">
        <v>86</v>
      </c>
      <c r="BG25" s="11" t="s">
        <v>86</v>
      </c>
      <c r="BH25" s="12" t="s">
        <v>86</v>
      </c>
      <c r="BI25" s="11"/>
      <c r="BJ25" s="11"/>
      <c r="BK25" s="11"/>
      <c r="BL25" s="11"/>
      <c r="BM25" s="12"/>
      <c r="BN25" s="11"/>
      <c r="BO25" s="11" t="s">
        <v>85</v>
      </c>
      <c r="BP25" s="11" t="s">
        <v>85</v>
      </c>
      <c r="BQ25" s="11" t="s">
        <v>86</v>
      </c>
      <c r="BR25" s="11" t="s">
        <v>85</v>
      </c>
      <c r="BS25" s="11" t="s">
        <v>86</v>
      </c>
      <c r="BT25" s="11" t="s">
        <v>86</v>
      </c>
      <c r="BU25" s="12" t="s">
        <v>86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2"/>
      <c r="CX25" s="11"/>
      <c r="CY25" s="11"/>
      <c r="CZ25" s="11"/>
      <c r="DA25" s="11"/>
      <c r="DB25" s="12"/>
      <c r="DC25" s="11"/>
      <c r="DD25" s="11"/>
      <c r="DE25" s="12"/>
      <c r="DF25" s="5"/>
      <c r="DG25" s="5"/>
      <c r="DH25" s="5"/>
    </row>
    <row r="26" spans="1:112" outlineLevel="1" x14ac:dyDescent="0.25">
      <c r="A26" s="174"/>
      <c r="B26" s="109" t="str">
        <f>'Knowledge Base'!$C$22</f>
        <v>Middleware Component + Application Components</v>
      </c>
      <c r="C26" s="11"/>
      <c r="D26" s="11" t="s">
        <v>85</v>
      </c>
      <c r="E26" s="11" t="s">
        <v>85</v>
      </c>
      <c r="F26" s="11" t="s">
        <v>86</v>
      </c>
      <c r="G26" s="11" t="s">
        <v>85</v>
      </c>
      <c r="H26" s="11" t="s">
        <v>85</v>
      </c>
      <c r="I26" s="11" t="s">
        <v>85</v>
      </c>
      <c r="J26" s="12" t="s">
        <v>85</v>
      </c>
      <c r="K26" s="11"/>
      <c r="L26" s="11"/>
      <c r="M26" s="11"/>
      <c r="N26" s="11"/>
      <c r="O26" s="11"/>
      <c r="P26" s="11"/>
      <c r="Q26" s="11"/>
      <c r="R26" s="12"/>
      <c r="S26" s="154"/>
      <c r="T26" s="155"/>
      <c r="U26" s="155"/>
      <c r="V26" s="155"/>
      <c r="W26" s="155"/>
      <c r="X26" s="155"/>
      <c r="Y26" s="155"/>
      <c r="Z26" s="155"/>
      <c r="AA26" s="156"/>
      <c r="AB26" s="15"/>
      <c r="AC26" s="11" t="s">
        <v>86</v>
      </c>
      <c r="AD26" s="11" t="s">
        <v>85</v>
      </c>
      <c r="AE26" s="11" t="s">
        <v>86</v>
      </c>
      <c r="AF26" s="12" t="s">
        <v>86</v>
      </c>
      <c r="AG26" s="11"/>
      <c r="AH26" s="11" t="s">
        <v>85</v>
      </c>
      <c r="AI26" s="11" t="s">
        <v>85</v>
      </c>
      <c r="AJ26" s="11" t="s">
        <v>85</v>
      </c>
      <c r="AK26" s="11" t="s">
        <v>85</v>
      </c>
      <c r="AL26" s="11" t="s">
        <v>85</v>
      </c>
      <c r="AM26" s="11" t="s">
        <v>85</v>
      </c>
      <c r="AN26" s="11" t="s">
        <v>85</v>
      </c>
      <c r="AO26" s="12" t="s">
        <v>85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57"/>
      <c r="BB26" s="11"/>
      <c r="BC26" s="12"/>
      <c r="BD26" s="11"/>
      <c r="BE26" s="11" t="s">
        <v>86</v>
      </c>
      <c r="BF26" s="11" t="s">
        <v>86</v>
      </c>
      <c r="BG26" s="11" t="s">
        <v>86</v>
      </c>
      <c r="BH26" s="12" t="s">
        <v>86</v>
      </c>
      <c r="BI26" s="11"/>
      <c r="BJ26" s="11"/>
      <c r="BK26" s="11"/>
      <c r="BL26" s="11"/>
      <c r="BM26" s="12"/>
      <c r="BN26" s="11"/>
      <c r="BO26" s="11" t="s">
        <v>85</v>
      </c>
      <c r="BP26" s="11" t="s">
        <v>85</v>
      </c>
      <c r="BQ26" s="11" t="s">
        <v>86</v>
      </c>
      <c r="BR26" s="11" t="s">
        <v>85</v>
      </c>
      <c r="BS26" s="11" t="s">
        <v>86</v>
      </c>
      <c r="BT26" s="11" t="s">
        <v>86</v>
      </c>
      <c r="BU26" s="12" t="s">
        <v>86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2"/>
      <c r="CX26" s="11"/>
      <c r="CY26" s="11"/>
      <c r="CZ26" s="11"/>
      <c r="DA26" s="11"/>
      <c r="DB26" s="12"/>
      <c r="DC26" s="11"/>
      <c r="DD26" s="11"/>
      <c r="DE26" s="12"/>
      <c r="DF26" s="5"/>
      <c r="DG26" s="5"/>
      <c r="DH26" s="5"/>
    </row>
    <row r="27" spans="1:112" s="18" customFormat="1" ht="15.75" outlineLevel="1" thickBot="1" x14ac:dyDescent="0.3">
      <c r="A27" s="169"/>
      <c r="B27" s="111" t="str">
        <f>'Knowledge Base'!$C$23</f>
        <v>Application + Middleware Components</v>
      </c>
      <c r="C27" s="33"/>
      <c r="D27" s="33" t="s">
        <v>85</v>
      </c>
      <c r="E27" s="33" t="s">
        <v>85</v>
      </c>
      <c r="F27" s="33" t="s">
        <v>86</v>
      </c>
      <c r="G27" s="33" t="s">
        <v>85</v>
      </c>
      <c r="H27" s="33" t="s">
        <v>85</v>
      </c>
      <c r="I27" s="33" t="s">
        <v>85</v>
      </c>
      <c r="J27" s="34" t="s">
        <v>85</v>
      </c>
      <c r="K27" s="33"/>
      <c r="L27" s="33"/>
      <c r="M27" s="33"/>
      <c r="N27" s="33"/>
      <c r="O27" s="33"/>
      <c r="P27" s="33"/>
      <c r="Q27" s="33"/>
      <c r="R27" s="34"/>
      <c r="S27" s="157"/>
      <c r="T27" s="158"/>
      <c r="U27" s="158"/>
      <c r="V27" s="158"/>
      <c r="W27" s="158"/>
      <c r="X27" s="158"/>
      <c r="Y27" s="158"/>
      <c r="Z27" s="158"/>
      <c r="AA27" s="159"/>
      <c r="AB27" s="33"/>
      <c r="AC27" s="33" t="s">
        <v>86</v>
      </c>
      <c r="AD27" s="33" t="s">
        <v>85</v>
      </c>
      <c r="AE27" s="33" t="s">
        <v>85</v>
      </c>
      <c r="AF27" s="34" t="s">
        <v>85</v>
      </c>
      <c r="AG27" s="33"/>
      <c r="AH27" s="33" t="s">
        <v>85</v>
      </c>
      <c r="AI27" s="33" t="s">
        <v>85</v>
      </c>
      <c r="AJ27" s="33" t="s">
        <v>85</v>
      </c>
      <c r="AK27" s="33" t="s">
        <v>85</v>
      </c>
      <c r="AL27" s="33" t="s">
        <v>85</v>
      </c>
      <c r="AM27" s="33" t="s">
        <v>85</v>
      </c>
      <c r="AN27" s="33" t="s">
        <v>85</v>
      </c>
      <c r="AO27" s="34" t="s">
        <v>85</v>
      </c>
      <c r="AP27" s="33"/>
      <c r="AQ27" s="33"/>
      <c r="AR27" s="33"/>
      <c r="AS27" s="34"/>
      <c r="AT27" s="33"/>
      <c r="AU27" s="33"/>
      <c r="AV27" s="33"/>
      <c r="AW27" s="33"/>
      <c r="AX27" s="33"/>
      <c r="AY27" s="34"/>
      <c r="AZ27" s="33"/>
      <c r="BA27" s="59"/>
      <c r="BB27" s="33"/>
      <c r="BC27" s="34"/>
      <c r="BD27" s="33"/>
      <c r="BE27" s="33" t="s">
        <v>85</v>
      </c>
      <c r="BF27" s="33" t="s">
        <v>85</v>
      </c>
      <c r="BG27" s="33" t="s">
        <v>85</v>
      </c>
      <c r="BH27" s="34" t="s">
        <v>85</v>
      </c>
      <c r="BI27" s="33"/>
      <c r="BJ27" s="33"/>
      <c r="BK27" s="33"/>
      <c r="BL27" s="33"/>
      <c r="BM27" s="34"/>
      <c r="BN27" s="33"/>
      <c r="BO27" s="33" t="s">
        <v>85</v>
      </c>
      <c r="BP27" s="33" t="s">
        <v>85</v>
      </c>
      <c r="BQ27" s="33" t="s">
        <v>86</v>
      </c>
      <c r="BR27" s="33" t="s">
        <v>85</v>
      </c>
      <c r="BS27" s="33" t="s">
        <v>86</v>
      </c>
      <c r="BT27" s="33" t="s">
        <v>86</v>
      </c>
      <c r="BU27" s="34" t="s">
        <v>86</v>
      </c>
      <c r="BV27" s="33"/>
      <c r="BW27" s="33"/>
      <c r="BX27" s="33"/>
      <c r="BY27" s="34"/>
      <c r="BZ27" s="33"/>
      <c r="CA27" s="33"/>
      <c r="CB27" s="33"/>
      <c r="CC27" s="33"/>
      <c r="CD27" s="33"/>
      <c r="CE27" s="33"/>
      <c r="CF27" s="33"/>
      <c r="CG27" s="34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4"/>
      <c r="CX27" s="33"/>
      <c r="CY27" s="33"/>
      <c r="CZ27" s="33"/>
      <c r="DA27" s="33"/>
      <c r="DB27" s="34"/>
      <c r="DC27" s="33"/>
      <c r="DD27" s="33"/>
      <c r="DE27" s="34"/>
      <c r="DF27" s="36"/>
      <c r="DG27" s="36"/>
      <c r="DH27" s="36"/>
    </row>
    <row r="28" spans="1:112" s="5" customFormat="1" ht="15" customHeight="1" outlineLevel="1" x14ac:dyDescent="0.25">
      <c r="A28" s="22"/>
      <c r="B28" s="108"/>
      <c r="C28" s="11"/>
      <c r="D28" s="149" t="str">
        <f>'Decision Level'!$C$6</f>
        <v>Influencing</v>
      </c>
      <c r="E28" s="149"/>
      <c r="F28" s="149"/>
      <c r="G28" s="149"/>
      <c r="H28" s="149"/>
      <c r="I28" s="149"/>
      <c r="J28" s="150"/>
      <c r="K28" s="11"/>
      <c r="L28" s="149" t="str">
        <f>'Decision Level'!$D$6</f>
        <v>N/A</v>
      </c>
      <c r="M28" s="149"/>
      <c r="N28" s="149"/>
      <c r="O28" s="149"/>
      <c r="P28" s="149"/>
      <c r="Q28" s="149"/>
      <c r="R28" s="150"/>
      <c r="S28" s="11"/>
      <c r="T28" s="149" t="str">
        <f>'Decision Level'!$E$6</f>
        <v>Influencing</v>
      </c>
      <c r="U28" s="149"/>
      <c r="V28" s="149"/>
      <c r="W28" s="149"/>
      <c r="X28" s="149"/>
      <c r="Y28" s="149"/>
      <c r="Z28" s="149"/>
      <c r="AA28" s="150"/>
      <c r="AB28" s="151" t="s">
        <v>40</v>
      </c>
      <c r="AC28" s="152"/>
      <c r="AD28" s="152"/>
      <c r="AE28" s="152"/>
      <c r="AF28" s="153"/>
      <c r="AG28" s="11"/>
      <c r="AH28" s="149" t="str">
        <f>'Decision Level'!G6</f>
        <v>Influencing</v>
      </c>
      <c r="AI28" s="149"/>
      <c r="AJ28" s="149"/>
      <c r="AK28" s="149"/>
      <c r="AL28" s="149"/>
      <c r="AM28" s="149"/>
      <c r="AN28" s="149"/>
      <c r="AO28" s="150"/>
      <c r="AP28" s="11"/>
      <c r="AQ28" s="149" t="str">
        <f>'Decision Level'!H6</f>
        <v>N/A</v>
      </c>
      <c r="AR28" s="149"/>
      <c r="AS28" s="150"/>
      <c r="AT28" s="11"/>
      <c r="AU28" s="149" t="str">
        <f>'Decision Level'!I6</f>
        <v>N/A</v>
      </c>
      <c r="AV28" s="149"/>
      <c r="AW28" s="149"/>
      <c r="AX28" s="149"/>
      <c r="AY28" s="150"/>
      <c r="AZ28" s="13"/>
      <c r="BA28" s="149" t="str">
        <f>'Decision Level'!J6</f>
        <v>N/A</v>
      </c>
      <c r="BB28" s="149"/>
      <c r="BC28" s="150"/>
      <c r="BD28" s="11"/>
      <c r="BE28" s="149" t="str">
        <f>'Decision Level'!$K$6</f>
        <v>Influencing</v>
      </c>
      <c r="BF28" s="149"/>
      <c r="BG28" s="149"/>
      <c r="BH28" s="150"/>
      <c r="BI28" s="11"/>
      <c r="BJ28" s="149" t="str">
        <f>'Decision Level'!L6</f>
        <v>N/A</v>
      </c>
      <c r="BK28" s="149"/>
      <c r="BL28" s="149"/>
      <c r="BM28" s="150"/>
      <c r="BN28" s="11"/>
      <c r="BO28" s="149" t="str">
        <f>'Decision Level'!$M$6</f>
        <v>Influencing</v>
      </c>
      <c r="BP28" s="149"/>
      <c r="BQ28" s="149"/>
      <c r="BR28" s="149"/>
      <c r="BS28" s="149"/>
      <c r="BT28" s="149"/>
      <c r="BU28" s="150"/>
      <c r="BV28" s="11"/>
      <c r="BW28" s="149" t="str">
        <f>'Decision Level'!N6</f>
        <v>N/A</v>
      </c>
      <c r="BX28" s="149"/>
      <c r="BY28" s="150"/>
      <c r="BZ28" s="11"/>
      <c r="CA28" s="149" t="str">
        <f>'Decision Level'!O6</f>
        <v>N/A</v>
      </c>
      <c r="CB28" s="149"/>
      <c r="CC28" s="149"/>
      <c r="CD28" s="149"/>
      <c r="CE28" s="149"/>
      <c r="CF28" s="149"/>
      <c r="CG28" s="150"/>
      <c r="CH28" s="13"/>
      <c r="CI28" s="149" t="s">
        <v>20</v>
      </c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50"/>
      <c r="CX28" s="11"/>
      <c r="CY28" s="149" t="str">
        <f>'Decision Level'!Q6</f>
        <v>N/A</v>
      </c>
      <c r="CZ28" s="149"/>
      <c r="DA28" s="149"/>
      <c r="DB28" s="150"/>
      <c r="DC28" s="11"/>
      <c r="DD28" s="149" t="str">
        <f>'Decision Level'!R6</f>
        <v>N/A</v>
      </c>
      <c r="DE28" s="150"/>
    </row>
    <row r="29" spans="1:112" ht="15" customHeight="1" outlineLevel="1" x14ac:dyDescent="0.25">
      <c r="A29" s="174" t="str">
        <f>'Knowledge Base'!$B$24</f>
        <v>Select Migration Type</v>
      </c>
      <c r="B29" s="109" t="str">
        <f>'Knowledge Base'!$C$24</f>
        <v>Migration Type I</v>
      </c>
      <c r="C29" s="11"/>
      <c r="D29" s="11" t="s">
        <v>85</v>
      </c>
      <c r="E29" s="11" t="s">
        <v>85</v>
      </c>
      <c r="F29" s="11" t="s">
        <v>85</v>
      </c>
      <c r="G29" s="11" t="s">
        <v>86</v>
      </c>
      <c r="H29" s="11" t="s">
        <v>86</v>
      </c>
      <c r="I29" s="11" t="s">
        <v>86</v>
      </c>
      <c r="J29" s="12" t="s">
        <v>86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85</v>
      </c>
      <c r="U29" s="11" t="s">
        <v>86</v>
      </c>
      <c r="V29" s="11" t="s">
        <v>85</v>
      </c>
      <c r="W29" s="11" t="s">
        <v>86</v>
      </c>
      <c r="X29" s="11" t="s">
        <v>86</v>
      </c>
      <c r="Y29" s="11" t="s">
        <v>86</v>
      </c>
      <c r="Z29" s="11" t="s">
        <v>86</v>
      </c>
      <c r="AA29" s="12" t="s">
        <v>86</v>
      </c>
      <c r="AB29" s="154"/>
      <c r="AC29" s="155"/>
      <c r="AD29" s="155"/>
      <c r="AE29" s="155"/>
      <c r="AF29" s="156"/>
      <c r="AG29" s="11"/>
      <c r="AH29" s="11" t="s">
        <v>85</v>
      </c>
      <c r="AI29" s="11" t="s">
        <v>85</v>
      </c>
      <c r="AJ29" s="11" t="s">
        <v>85</v>
      </c>
      <c r="AK29" s="11" t="s">
        <v>85</v>
      </c>
      <c r="AL29" s="11" t="s">
        <v>85</v>
      </c>
      <c r="AM29" s="11" t="s">
        <v>86</v>
      </c>
      <c r="AN29" s="11" t="s">
        <v>86</v>
      </c>
      <c r="AO29" s="12" t="s">
        <v>86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57"/>
      <c r="BB29" s="11"/>
      <c r="BC29" s="12"/>
      <c r="BD29" s="11"/>
      <c r="BE29" s="11" t="s">
        <v>86</v>
      </c>
      <c r="BF29" s="11" t="s">
        <v>86</v>
      </c>
      <c r="BG29" s="11" t="s">
        <v>86</v>
      </c>
      <c r="BH29" s="12" t="s">
        <v>86</v>
      </c>
      <c r="BI29" s="11"/>
      <c r="BJ29" s="57"/>
      <c r="BK29" s="11"/>
      <c r="BL29" s="11"/>
      <c r="BM29" s="12"/>
      <c r="BN29" s="11"/>
      <c r="BO29" s="11" t="s">
        <v>85</v>
      </c>
      <c r="BP29" s="11" t="s">
        <v>85</v>
      </c>
      <c r="BQ29" s="11" t="s">
        <v>85</v>
      </c>
      <c r="BR29" s="11" t="s">
        <v>86</v>
      </c>
      <c r="BS29" s="11" t="s">
        <v>86</v>
      </c>
      <c r="BT29" s="11" t="s">
        <v>86</v>
      </c>
      <c r="BU29" s="12" t="s">
        <v>86</v>
      </c>
      <c r="BV29" s="11"/>
      <c r="BW29" s="57"/>
      <c r="BX29" s="11"/>
      <c r="BY29" s="12"/>
      <c r="BZ29" s="11"/>
      <c r="CA29" s="57"/>
      <c r="CB29" s="11"/>
      <c r="CC29" s="11"/>
      <c r="CD29" s="11"/>
      <c r="CE29" s="11"/>
      <c r="CF29" s="11"/>
      <c r="CG29" s="12"/>
      <c r="CH29" s="11"/>
      <c r="CI29" s="11"/>
      <c r="CJ29" s="11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8"/>
      <c r="CX29" s="11"/>
      <c r="CY29" s="57"/>
      <c r="CZ29" s="11"/>
      <c r="DA29" s="11"/>
      <c r="DB29" s="12"/>
      <c r="DC29" s="11"/>
      <c r="DD29" s="57"/>
      <c r="DE29" s="12"/>
      <c r="DF29" s="5"/>
      <c r="DG29" s="5"/>
      <c r="DH29" s="5"/>
    </row>
    <row r="30" spans="1:112" outlineLevel="1" x14ac:dyDescent="0.25">
      <c r="A30" s="174"/>
      <c r="B30" s="109" t="str">
        <f>'Knowledge Base'!$C$25</f>
        <v>Migration Type II</v>
      </c>
      <c r="C30" s="11"/>
      <c r="D30" s="11" t="s">
        <v>85</v>
      </c>
      <c r="E30" s="11" t="s">
        <v>85</v>
      </c>
      <c r="F30" s="11" t="s">
        <v>85</v>
      </c>
      <c r="G30" s="11" t="s">
        <v>85</v>
      </c>
      <c r="H30" s="11" t="s">
        <v>85</v>
      </c>
      <c r="I30" s="11" t="s">
        <v>85</v>
      </c>
      <c r="J30" s="12" t="s">
        <v>85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86</v>
      </c>
      <c r="U30" s="11" t="s">
        <v>85</v>
      </c>
      <c r="V30" s="11" t="s">
        <v>86</v>
      </c>
      <c r="W30" s="11" t="s">
        <v>85</v>
      </c>
      <c r="X30" s="11" t="s">
        <v>85</v>
      </c>
      <c r="Y30" s="11" t="s">
        <v>85</v>
      </c>
      <c r="Z30" s="11" t="s">
        <v>85</v>
      </c>
      <c r="AA30" s="12" t="s">
        <v>85</v>
      </c>
      <c r="AB30" s="154"/>
      <c r="AC30" s="155"/>
      <c r="AD30" s="155"/>
      <c r="AE30" s="155"/>
      <c r="AF30" s="156"/>
      <c r="AG30" s="11"/>
      <c r="AH30" s="11" t="s">
        <v>85</v>
      </c>
      <c r="AI30" s="11" t="s">
        <v>85</v>
      </c>
      <c r="AJ30" s="11" t="s">
        <v>85</v>
      </c>
      <c r="AK30" s="11" t="s">
        <v>85</v>
      </c>
      <c r="AL30" s="11" t="s">
        <v>85</v>
      </c>
      <c r="AM30" s="11" t="s">
        <v>85</v>
      </c>
      <c r="AN30" s="11" t="s">
        <v>85</v>
      </c>
      <c r="AO30" s="12" t="s">
        <v>85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86</v>
      </c>
      <c r="BF30" s="11" t="s">
        <v>86</v>
      </c>
      <c r="BG30" s="11" t="s">
        <v>86</v>
      </c>
      <c r="BH30" s="12" t="s">
        <v>86</v>
      </c>
      <c r="BI30" s="11"/>
      <c r="BJ30" s="57"/>
      <c r="BK30" s="11"/>
      <c r="BL30" s="11"/>
      <c r="BM30" s="12"/>
      <c r="BN30" s="11"/>
      <c r="BO30" s="11" t="s">
        <v>85</v>
      </c>
      <c r="BP30" s="11" t="s">
        <v>85</v>
      </c>
      <c r="BQ30" s="11" t="s">
        <v>85</v>
      </c>
      <c r="BR30" s="11" t="s">
        <v>85</v>
      </c>
      <c r="BS30" s="11" t="s">
        <v>85</v>
      </c>
      <c r="BT30" s="11" t="s">
        <v>85</v>
      </c>
      <c r="BU30" s="12" t="s">
        <v>85</v>
      </c>
      <c r="BV30" s="11"/>
      <c r="BW30" s="57"/>
      <c r="BX30" s="11"/>
      <c r="BY30" s="12"/>
      <c r="BZ30" s="11"/>
      <c r="CA30" s="57"/>
      <c r="CB30" s="11"/>
      <c r="CC30" s="11"/>
      <c r="CD30" s="11"/>
      <c r="CE30" s="11"/>
      <c r="CF30" s="11"/>
      <c r="CG30" s="12"/>
      <c r="CH30" s="11"/>
      <c r="CI30" s="11"/>
      <c r="CJ30" s="11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8"/>
      <c r="CX30" s="11"/>
      <c r="CY30" s="57"/>
      <c r="CZ30" s="11"/>
      <c r="DA30" s="11"/>
      <c r="DB30" s="12"/>
      <c r="DC30" s="11"/>
      <c r="DD30" s="57"/>
      <c r="DE30" s="12"/>
      <c r="DF30" s="5"/>
      <c r="DG30" s="5"/>
      <c r="DH30" s="5"/>
    </row>
    <row r="31" spans="1:112" outlineLevel="1" x14ac:dyDescent="0.25">
      <c r="A31" s="174"/>
      <c r="B31" s="109" t="str">
        <f>'Knowledge Base'!$C$26</f>
        <v>Migration Type III</v>
      </c>
      <c r="C31" s="11"/>
      <c r="D31" s="11" t="s">
        <v>86</v>
      </c>
      <c r="E31" s="11" t="s">
        <v>86</v>
      </c>
      <c r="F31" s="11" t="s">
        <v>86</v>
      </c>
      <c r="G31" s="11" t="s">
        <v>86</v>
      </c>
      <c r="H31" s="11" t="s">
        <v>86</v>
      </c>
      <c r="I31" s="11" t="s">
        <v>86</v>
      </c>
      <c r="J31" s="12" t="s">
        <v>84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86</v>
      </c>
      <c r="U31" s="11" t="s">
        <v>86</v>
      </c>
      <c r="V31" s="11" t="s">
        <v>86</v>
      </c>
      <c r="W31" s="11" t="s">
        <v>86</v>
      </c>
      <c r="X31" s="11" t="s">
        <v>86</v>
      </c>
      <c r="Y31" s="11" t="s">
        <v>86</v>
      </c>
      <c r="Z31" s="11" t="s">
        <v>86</v>
      </c>
      <c r="AA31" s="12" t="s">
        <v>84</v>
      </c>
      <c r="AB31" s="154"/>
      <c r="AC31" s="155"/>
      <c r="AD31" s="155"/>
      <c r="AE31" s="155"/>
      <c r="AF31" s="156"/>
      <c r="AG31" s="11"/>
      <c r="AH31" s="11" t="s">
        <v>85</v>
      </c>
      <c r="AI31" s="11" t="s">
        <v>85</v>
      </c>
      <c r="AJ31" s="11" t="s">
        <v>85</v>
      </c>
      <c r="AK31" s="11" t="s">
        <v>85</v>
      </c>
      <c r="AL31" s="11" t="s">
        <v>85</v>
      </c>
      <c r="AM31" s="11" t="s">
        <v>85</v>
      </c>
      <c r="AN31" s="11" t="s">
        <v>85</v>
      </c>
      <c r="AO31" s="12" t="s">
        <v>85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85</v>
      </c>
      <c r="BF31" s="11" t="s">
        <v>85</v>
      </c>
      <c r="BG31" s="11" t="s">
        <v>85</v>
      </c>
      <c r="BH31" s="12" t="s">
        <v>85</v>
      </c>
      <c r="BI31" s="11"/>
      <c r="BJ31" s="57"/>
      <c r="BK31" s="11"/>
      <c r="BL31" s="11"/>
      <c r="BM31" s="12"/>
      <c r="BN31" s="11"/>
      <c r="BO31" s="11" t="s">
        <v>84</v>
      </c>
      <c r="BP31" s="11" t="s">
        <v>86</v>
      </c>
      <c r="BQ31" s="11" t="s">
        <v>86</v>
      </c>
      <c r="BR31" s="11" t="s">
        <v>86</v>
      </c>
      <c r="BS31" s="11" t="s">
        <v>86</v>
      </c>
      <c r="BT31" s="11" t="s">
        <v>86</v>
      </c>
      <c r="BU31" s="12" t="s">
        <v>86</v>
      </c>
      <c r="BV31" s="11"/>
      <c r="BW31" s="57"/>
      <c r="BX31" s="11"/>
      <c r="BY31" s="12"/>
      <c r="BZ31" s="11"/>
      <c r="CA31" s="57"/>
      <c r="CB31" s="11"/>
      <c r="CC31" s="11"/>
      <c r="CD31" s="11"/>
      <c r="CE31" s="11"/>
      <c r="CF31" s="11"/>
      <c r="CG31" s="12"/>
      <c r="CH31" s="11"/>
      <c r="CI31" s="11"/>
      <c r="CJ31" s="11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8"/>
      <c r="CX31" s="11"/>
      <c r="CY31" s="57"/>
      <c r="CZ31" s="11"/>
      <c r="DA31" s="11"/>
      <c r="DB31" s="12"/>
      <c r="DC31" s="11"/>
      <c r="DD31" s="57"/>
      <c r="DE31" s="12"/>
      <c r="DF31" s="5"/>
      <c r="DG31" s="5"/>
      <c r="DH31" s="5"/>
    </row>
    <row r="32" spans="1:112" s="19" customFormat="1" ht="15.75" outlineLevel="1" thickBot="1" x14ac:dyDescent="0.3">
      <c r="A32" s="169"/>
      <c r="B32" s="111" t="str">
        <f>'Knowledge Base'!$C$27</f>
        <v>Migration Type IV</v>
      </c>
      <c r="C32" s="33"/>
      <c r="D32" s="33" t="s">
        <v>86</v>
      </c>
      <c r="E32" s="33" t="s">
        <v>86</v>
      </c>
      <c r="F32" s="33" t="s">
        <v>86</v>
      </c>
      <c r="G32" s="33" t="s">
        <v>86</v>
      </c>
      <c r="H32" s="33" t="s">
        <v>86</v>
      </c>
      <c r="I32" s="33" t="s">
        <v>86</v>
      </c>
      <c r="J32" s="34" t="s">
        <v>84</v>
      </c>
      <c r="K32" s="33"/>
      <c r="L32" s="33"/>
      <c r="M32" s="33"/>
      <c r="N32" s="33"/>
      <c r="O32" s="33"/>
      <c r="P32" s="33"/>
      <c r="Q32" s="33"/>
      <c r="R32" s="34"/>
      <c r="S32" s="33"/>
      <c r="T32" s="33" t="s">
        <v>86</v>
      </c>
      <c r="U32" s="33" t="s">
        <v>86</v>
      </c>
      <c r="V32" s="33" t="s">
        <v>86</v>
      </c>
      <c r="W32" s="33" t="s">
        <v>86</v>
      </c>
      <c r="X32" s="33" t="s">
        <v>86</v>
      </c>
      <c r="Y32" s="33" t="s">
        <v>86</v>
      </c>
      <c r="Z32" s="33" t="s">
        <v>86</v>
      </c>
      <c r="AA32" s="34" t="s">
        <v>84</v>
      </c>
      <c r="AB32" s="157"/>
      <c r="AC32" s="158"/>
      <c r="AD32" s="158"/>
      <c r="AE32" s="158"/>
      <c r="AF32" s="159"/>
      <c r="AG32" s="33"/>
      <c r="AH32" s="33" t="s">
        <v>86</v>
      </c>
      <c r="AI32" s="33" t="s">
        <v>85</v>
      </c>
      <c r="AJ32" s="33" t="s">
        <v>85</v>
      </c>
      <c r="AK32" s="33" t="s">
        <v>85</v>
      </c>
      <c r="AL32" s="33" t="s">
        <v>85</v>
      </c>
      <c r="AM32" s="33" t="s">
        <v>85</v>
      </c>
      <c r="AN32" s="33" t="s">
        <v>85</v>
      </c>
      <c r="AO32" s="34" t="s">
        <v>85</v>
      </c>
      <c r="AP32" s="33"/>
      <c r="AQ32" s="33"/>
      <c r="AR32" s="33"/>
      <c r="AS32" s="34"/>
      <c r="AT32" s="33"/>
      <c r="AU32" s="33"/>
      <c r="AV32" s="33"/>
      <c r="AW32" s="33"/>
      <c r="AX32" s="33"/>
      <c r="AY32" s="34"/>
      <c r="AZ32" s="33"/>
      <c r="BA32" s="33"/>
      <c r="BB32" s="33"/>
      <c r="BC32" s="34"/>
      <c r="BE32" s="33" t="s">
        <v>85</v>
      </c>
      <c r="BF32" s="33" t="s">
        <v>85</v>
      </c>
      <c r="BG32" s="33" t="s">
        <v>85</v>
      </c>
      <c r="BH32" s="34" t="s">
        <v>85</v>
      </c>
      <c r="BI32" s="33"/>
      <c r="BJ32" s="33"/>
      <c r="BK32" s="33"/>
      <c r="BL32" s="33"/>
      <c r="BM32" s="34"/>
      <c r="BN32" s="33"/>
      <c r="BO32" s="33" t="s">
        <v>86</v>
      </c>
      <c r="BP32" s="33" t="s">
        <v>85</v>
      </c>
      <c r="BQ32" s="33" t="s">
        <v>85</v>
      </c>
      <c r="BR32" s="33" t="s">
        <v>86</v>
      </c>
      <c r="BS32" s="33" t="s">
        <v>86</v>
      </c>
      <c r="BT32" s="33" t="s">
        <v>85</v>
      </c>
      <c r="BU32" s="34" t="s">
        <v>86</v>
      </c>
      <c r="BV32" s="33"/>
      <c r="BW32" s="59"/>
      <c r="BX32" s="33"/>
      <c r="BY32" s="34"/>
      <c r="BZ32" s="33"/>
      <c r="CA32" s="33"/>
      <c r="CB32" s="33"/>
      <c r="CC32" s="33"/>
      <c r="CD32" s="33"/>
      <c r="CE32" s="33"/>
      <c r="CF32" s="33"/>
      <c r="CG32" s="34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4"/>
      <c r="CX32" s="33"/>
      <c r="CY32" s="33"/>
      <c r="CZ32" s="33"/>
      <c r="DA32" s="33"/>
      <c r="DB32" s="34"/>
      <c r="DC32" s="33"/>
      <c r="DD32" s="33"/>
      <c r="DE32" s="34"/>
      <c r="DF32" s="37"/>
      <c r="DG32" s="37"/>
      <c r="DH32" s="37"/>
    </row>
    <row r="33" spans="1:112" x14ac:dyDescent="0.25">
      <c r="C33" s="11"/>
      <c r="D33" s="149" t="str">
        <f>'Decision Level'!C7</f>
        <v>N/A</v>
      </c>
      <c r="E33" s="149"/>
      <c r="F33" s="149"/>
      <c r="G33" s="149"/>
      <c r="H33" s="149"/>
      <c r="I33" s="149"/>
      <c r="J33" s="150"/>
      <c r="K33" s="11"/>
      <c r="L33" s="149" t="str">
        <f>'Decision Level'!D7</f>
        <v>N/A</v>
      </c>
      <c r="M33" s="149"/>
      <c r="N33" s="149"/>
      <c r="O33" s="149"/>
      <c r="P33" s="149"/>
      <c r="Q33" s="149"/>
      <c r="R33" s="150"/>
      <c r="S33" s="11"/>
      <c r="T33" s="149" t="str">
        <f>'Decision Level'!E7</f>
        <v>Influencing</v>
      </c>
      <c r="U33" s="149"/>
      <c r="V33" s="149"/>
      <c r="W33" s="149"/>
      <c r="X33" s="149"/>
      <c r="Y33" s="149"/>
      <c r="Z33" s="149"/>
      <c r="AA33" s="150"/>
      <c r="AB33" s="11"/>
      <c r="AC33" s="149" t="str">
        <f>'Decision Level'!F7</f>
        <v>Influencing</v>
      </c>
      <c r="AD33" s="149"/>
      <c r="AE33" s="149"/>
      <c r="AF33" s="150"/>
      <c r="AG33" s="160" t="s">
        <v>40</v>
      </c>
      <c r="AH33" s="161"/>
      <c r="AI33" s="161"/>
      <c r="AJ33" s="161"/>
      <c r="AK33" s="161"/>
      <c r="AL33" s="161"/>
      <c r="AM33" s="161"/>
      <c r="AN33" s="161"/>
      <c r="AO33" s="162"/>
      <c r="AP33" s="57"/>
      <c r="AQ33" s="149" t="str">
        <f>'Decision Level'!H7</f>
        <v>Influencing</v>
      </c>
      <c r="AR33" s="149"/>
      <c r="AS33" s="150"/>
      <c r="AT33" s="57"/>
      <c r="AU33" s="149" t="str">
        <f>'Decision Level'!I7</f>
        <v>Influencing</v>
      </c>
      <c r="AV33" s="149"/>
      <c r="AW33" s="149"/>
      <c r="AX33" s="149"/>
      <c r="AY33" s="150"/>
      <c r="AZ33" s="11"/>
      <c r="BA33" s="149" t="str">
        <f>'Decision Level'!J7</f>
        <v>Influencing</v>
      </c>
      <c r="BB33" s="149"/>
      <c r="BC33" s="150"/>
      <c r="BD33" s="11"/>
      <c r="BE33" s="149" t="str">
        <f>'Decision Level'!K7</f>
        <v>Influencing</v>
      </c>
      <c r="BF33" s="149"/>
      <c r="BG33" s="149"/>
      <c r="BH33" s="150"/>
      <c r="BI33" s="11"/>
      <c r="BJ33" s="149" t="str">
        <f>'Decision Level'!L7</f>
        <v>N/A</v>
      </c>
      <c r="BK33" s="149"/>
      <c r="BL33" s="149"/>
      <c r="BM33" s="150"/>
      <c r="BN33" s="11"/>
      <c r="BO33" s="149" t="str">
        <f>'Decision Level'!M7</f>
        <v>Influencing</v>
      </c>
      <c r="BP33" s="149"/>
      <c r="BQ33" s="149"/>
      <c r="BR33" s="149"/>
      <c r="BS33" s="149"/>
      <c r="BT33" s="149"/>
      <c r="BU33" s="150"/>
      <c r="BV33" s="11"/>
      <c r="BW33" s="149" t="str">
        <f>'Decision Level'!N7</f>
        <v>N/A</v>
      </c>
      <c r="BX33" s="149"/>
      <c r="BY33" s="150"/>
      <c r="BZ33" s="11"/>
      <c r="CA33" s="149" t="str">
        <f>'Decision Level'!O7</f>
        <v>N/A</v>
      </c>
      <c r="CB33" s="149"/>
      <c r="CC33" s="149"/>
      <c r="CD33" s="149"/>
      <c r="CE33" s="149"/>
      <c r="CF33" s="149"/>
      <c r="CG33" s="150"/>
      <c r="CH33" s="13"/>
      <c r="CI33" s="149" t="s">
        <v>91</v>
      </c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50"/>
      <c r="CX33" s="11"/>
      <c r="CY33" s="149" t="str">
        <f>'Decision Level'!Q7</f>
        <v>N/A</v>
      </c>
      <c r="CZ33" s="149"/>
      <c r="DA33" s="149"/>
      <c r="DB33" s="150"/>
      <c r="DC33" s="11"/>
      <c r="DD33" s="149" t="str">
        <f>'Decision Level'!R7</f>
        <v>N/A</v>
      </c>
      <c r="DE33" s="150"/>
      <c r="DF33" s="5"/>
      <c r="DG33" s="5"/>
      <c r="DH33" s="5"/>
    </row>
    <row r="34" spans="1:112" ht="15" customHeight="1" outlineLevel="1" x14ac:dyDescent="0.25">
      <c r="A34" s="174" t="str">
        <f>'Knowledge Base'!$B$28</f>
        <v>Define Scalability Level</v>
      </c>
      <c r="B34" s="109" t="str">
        <f>'Knowledge Base'!$C$28</f>
        <v>No Scaling</v>
      </c>
      <c r="C34" s="11"/>
      <c r="D34" s="57"/>
      <c r="E34" s="11"/>
      <c r="F34" s="11"/>
      <c r="G34" s="11"/>
      <c r="H34" s="11"/>
      <c r="I34" s="11"/>
      <c r="J34" s="12"/>
      <c r="K34" s="11"/>
      <c r="L34" s="57"/>
      <c r="M34" s="11"/>
      <c r="N34" s="11"/>
      <c r="O34" s="11"/>
      <c r="P34" s="11"/>
      <c r="Q34" s="11"/>
      <c r="R34" s="12"/>
      <c r="S34" s="11"/>
      <c r="T34" s="11" t="s">
        <v>85</v>
      </c>
      <c r="U34" s="57" t="s">
        <v>85</v>
      </c>
      <c r="V34" s="11" t="s">
        <v>85</v>
      </c>
      <c r="W34" s="11" t="s">
        <v>85</v>
      </c>
      <c r="X34" s="11" t="s">
        <v>85</v>
      </c>
      <c r="Y34" s="11" t="s">
        <v>85</v>
      </c>
      <c r="Z34" s="11" t="s">
        <v>85</v>
      </c>
      <c r="AA34" s="12" t="s">
        <v>85</v>
      </c>
      <c r="AB34" s="11"/>
      <c r="AC34" s="11" t="s">
        <v>85</v>
      </c>
      <c r="AD34" s="11" t="s">
        <v>85</v>
      </c>
      <c r="AE34" s="11" t="s">
        <v>85</v>
      </c>
      <c r="AF34" s="12" t="s">
        <v>86</v>
      </c>
      <c r="AG34" s="163"/>
      <c r="AH34" s="164"/>
      <c r="AI34" s="164"/>
      <c r="AJ34" s="164"/>
      <c r="AK34" s="164"/>
      <c r="AL34" s="164"/>
      <c r="AM34" s="164"/>
      <c r="AN34" s="164"/>
      <c r="AO34" s="165"/>
      <c r="AP34" s="11"/>
      <c r="AQ34" s="11" t="s">
        <v>86</v>
      </c>
      <c r="AR34" s="11" t="s">
        <v>86</v>
      </c>
      <c r="AS34" s="12" t="s">
        <v>86</v>
      </c>
      <c r="AT34" s="11"/>
      <c r="AU34" s="11" t="s">
        <v>86</v>
      </c>
      <c r="AV34" s="11" t="s">
        <v>86</v>
      </c>
      <c r="AW34" s="11" t="s">
        <v>86</v>
      </c>
      <c r="AX34" s="11" t="s">
        <v>86</v>
      </c>
      <c r="AY34" s="12" t="s">
        <v>86</v>
      </c>
      <c r="AZ34" s="11"/>
      <c r="BA34" s="11" t="s">
        <v>86</v>
      </c>
      <c r="BB34" s="11" t="s">
        <v>86</v>
      </c>
      <c r="BC34" s="12" t="s">
        <v>86</v>
      </c>
      <c r="BD34" s="11"/>
      <c r="BE34" s="11" t="s">
        <v>86</v>
      </c>
      <c r="BF34" s="11" t="s">
        <v>86</v>
      </c>
      <c r="BG34" s="11" t="s">
        <v>86</v>
      </c>
      <c r="BH34" s="12" t="s">
        <v>86</v>
      </c>
      <c r="BI34" s="11"/>
      <c r="BJ34" s="57"/>
      <c r="BK34" s="11"/>
      <c r="BL34" s="11"/>
      <c r="BM34" s="12"/>
      <c r="BN34" s="11"/>
      <c r="BO34" s="11" t="s">
        <v>85</v>
      </c>
      <c r="BP34" s="11" t="s">
        <v>85</v>
      </c>
      <c r="BQ34" s="11" t="s">
        <v>86</v>
      </c>
      <c r="BR34" s="11" t="s">
        <v>85</v>
      </c>
      <c r="BS34" s="11" t="s">
        <v>85</v>
      </c>
      <c r="BT34" s="11" t="s">
        <v>85</v>
      </c>
      <c r="BU34" s="12" t="s">
        <v>85</v>
      </c>
      <c r="BV34" s="11"/>
      <c r="BW34" s="57"/>
      <c r="BX34" s="11"/>
      <c r="BY34" s="12"/>
      <c r="BZ34" s="11"/>
      <c r="CA34" s="57"/>
      <c r="CB34" s="11"/>
      <c r="CC34" s="11"/>
      <c r="CD34" s="11"/>
      <c r="CE34" s="11"/>
      <c r="CF34" s="11"/>
      <c r="CG34" s="12"/>
      <c r="CH34" s="11"/>
      <c r="CI34" s="11" t="s">
        <v>85</v>
      </c>
      <c r="CJ34" s="11" t="s">
        <v>85</v>
      </c>
      <c r="CK34" s="57" t="s">
        <v>85</v>
      </c>
      <c r="CL34" s="57" t="s">
        <v>85</v>
      </c>
      <c r="CM34" s="57" t="s">
        <v>85</v>
      </c>
      <c r="CN34" s="57" t="s">
        <v>85</v>
      </c>
      <c r="CO34" s="57" t="s">
        <v>85</v>
      </c>
      <c r="CP34" s="57" t="s">
        <v>85</v>
      </c>
      <c r="CQ34" s="57" t="s">
        <v>85</v>
      </c>
      <c r="CR34" s="57" t="s">
        <v>85</v>
      </c>
      <c r="CS34" s="57" t="s">
        <v>85</v>
      </c>
      <c r="CT34" s="57" t="s">
        <v>85</v>
      </c>
      <c r="CU34" s="57" t="s">
        <v>86</v>
      </c>
      <c r="CV34" s="57" t="s">
        <v>86</v>
      </c>
      <c r="CW34" s="58" t="s">
        <v>86</v>
      </c>
      <c r="CX34" s="11"/>
      <c r="CY34" s="57"/>
      <c r="CZ34" s="11"/>
      <c r="DA34" s="11"/>
      <c r="DB34" s="12"/>
      <c r="DC34" s="11"/>
      <c r="DD34" s="57"/>
      <c r="DE34" s="12"/>
      <c r="DF34" s="5"/>
      <c r="DG34" s="5"/>
      <c r="DH34" s="5"/>
    </row>
    <row r="35" spans="1:112" ht="15" customHeight="1" outlineLevel="1" x14ac:dyDescent="0.25">
      <c r="A35" s="174"/>
      <c r="B35" s="109" t="str">
        <f>'Knowledge Base'!$C$29</f>
        <v>VM Level Scaling</v>
      </c>
      <c r="C35" s="11"/>
      <c r="D35" s="57"/>
      <c r="E35" s="11"/>
      <c r="F35" s="11"/>
      <c r="G35" s="11"/>
      <c r="H35" s="11"/>
      <c r="I35" s="11"/>
      <c r="J35" s="12"/>
      <c r="K35" s="11"/>
      <c r="L35" s="57"/>
      <c r="M35" s="11"/>
      <c r="N35" s="11"/>
      <c r="O35" s="11"/>
      <c r="P35" s="11"/>
      <c r="Q35" s="11"/>
      <c r="R35" s="12"/>
      <c r="S35" s="11"/>
      <c r="T35" s="11" t="s">
        <v>86</v>
      </c>
      <c r="U35" s="57" t="s">
        <v>86</v>
      </c>
      <c r="V35" s="11" t="s">
        <v>85</v>
      </c>
      <c r="W35" s="11" t="s">
        <v>85</v>
      </c>
      <c r="X35" s="11" t="s">
        <v>85</v>
      </c>
      <c r="Y35" s="11" t="s">
        <v>85</v>
      </c>
      <c r="Z35" s="11" t="s">
        <v>85</v>
      </c>
      <c r="AA35" s="12" t="s">
        <v>85</v>
      </c>
      <c r="AB35" s="11"/>
      <c r="AC35" s="11" t="s">
        <v>85</v>
      </c>
      <c r="AD35" s="11" t="s">
        <v>85</v>
      </c>
      <c r="AE35" s="11" t="s">
        <v>85</v>
      </c>
      <c r="AF35" s="12" t="s">
        <v>85</v>
      </c>
      <c r="AG35" s="163"/>
      <c r="AH35" s="164"/>
      <c r="AI35" s="164"/>
      <c r="AJ35" s="164"/>
      <c r="AK35" s="164"/>
      <c r="AL35" s="164"/>
      <c r="AM35" s="164"/>
      <c r="AN35" s="164"/>
      <c r="AO35" s="165"/>
      <c r="AP35" s="11"/>
      <c r="AQ35" s="11" t="s">
        <v>85</v>
      </c>
      <c r="AR35" s="11" t="s">
        <v>85</v>
      </c>
      <c r="AS35" s="12" t="s">
        <v>85</v>
      </c>
      <c r="AT35" s="11"/>
      <c r="AU35" s="11" t="s">
        <v>85</v>
      </c>
      <c r="AV35" s="11" t="s">
        <v>85</v>
      </c>
      <c r="AW35" s="11" t="s">
        <v>85</v>
      </c>
      <c r="AX35" s="11" t="s">
        <v>85</v>
      </c>
      <c r="AY35" s="12" t="s">
        <v>85</v>
      </c>
      <c r="AZ35" s="11"/>
      <c r="BA35" s="11" t="s">
        <v>85</v>
      </c>
      <c r="BB35" s="11" t="s">
        <v>85</v>
      </c>
      <c r="BC35" s="12" t="s">
        <v>85</v>
      </c>
      <c r="BD35" s="11"/>
      <c r="BE35" s="11" t="s">
        <v>85</v>
      </c>
      <c r="BF35" s="11" t="s">
        <v>85</v>
      </c>
      <c r="BG35" s="11" t="s">
        <v>86</v>
      </c>
      <c r="BH35" s="12" t="s">
        <v>86</v>
      </c>
      <c r="BI35" s="11"/>
      <c r="BJ35" s="57"/>
      <c r="BK35" s="11"/>
      <c r="BL35" s="11"/>
      <c r="BM35" s="12"/>
      <c r="BN35" s="11"/>
      <c r="BO35" s="11" t="s">
        <v>85</v>
      </c>
      <c r="BP35" s="11" t="s">
        <v>86</v>
      </c>
      <c r="BQ35" s="11" t="s">
        <v>86</v>
      </c>
      <c r="BR35" s="11" t="s">
        <v>85</v>
      </c>
      <c r="BS35" s="11" t="s">
        <v>85</v>
      </c>
      <c r="BT35" s="11" t="s">
        <v>86</v>
      </c>
      <c r="BU35" s="12" t="s">
        <v>85</v>
      </c>
      <c r="BV35" s="11"/>
      <c r="BW35" s="57"/>
      <c r="BX35" s="11"/>
      <c r="BY35" s="12"/>
      <c r="BZ35" s="11"/>
      <c r="CA35" s="57"/>
      <c r="CB35" s="11"/>
      <c r="CC35" s="11"/>
      <c r="CD35" s="11"/>
      <c r="CE35" s="11"/>
      <c r="CF35" s="11"/>
      <c r="CG35" s="12"/>
      <c r="CH35" s="11"/>
      <c r="CI35" s="11" t="s">
        <v>85</v>
      </c>
      <c r="CJ35" s="11" t="s">
        <v>85</v>
      </c>
      <c r="CK35" s="57" t="s">
        <v>85</v>
      </c>
      <c r="CL35" s="57" t="s">
        <v>85</v>
      </c>
      <c r="CM35" s="57" t="s">
        <v>85</v>
      </c>
      <c r="CN35" s="57" t="s">
        <v>85</v>
      </c>
      <c r="CO35" s="57" t="s">
        <v>85</v>
      </c>
      <c r="CP35" s="57" t="s">
        <v>85</v>
      </c>
      <c r="CQ35" s="57" t="s">
        <v>85</v>
      </c>
      <c r="CR35" s="57" t="s">
        <v>85</v>
      </c>
      <c r="CS35" s="57" t="s">
        <v>85</v>
      </c>
      <c r="CT35" s="57" t="s">
        <v>85</v>
      </c>
      <c r="CU35" s="57" t="s">
        <v>86</v>
      </c>
      <c r="CV35" s="57" t="s">
        <v>86</v>
      </c>
      <c r="CW35" s="58" t="s">
        <v>86</v>
      </c>
      <c r="CX35" s="11"/>
      <c r="CY35" s="57"/>
      <c r="CZ35" s="11"/>
      <c r="DA35" s="11"/>
      <c r="DB35" s="12"/>
      <c r="DC35" s="11"/>
      <c r="DD35" s="57"/>
      <c r="DE35" s="12"/>
      <c r="DF35" s="5"/>
      <c r="DG35" s="5"/>
      <c r="DH35" s="5"/>
    </row>
    <row r="36" spans="1:112" outlineLevel="1" x14ac:dyDescent="0.25">
      <c r="A36" s="174"/>
      <c r="B36" s="109" t="str">
        <f>'Knowledge Base'!$C$30</f>
        <v>Middleware Level Scaling</v>
      </c>
      <c r="C36" s="11"/>
      <c r="D36" s="57"/>
      <c r="E36" s="11"/>
      <c r="F36" s="11"/>
      <c r="G36" s="11"/>
      <c r="H36" s="11"/>
      <c r="I36" s="11"/>
      <c r="J36" s="12"/>
      <c r="K36" s="11"/>
      <c r="L36" s="57"/>
      <c r="M36" s="11"/>
      <c r="N36" s="11"/>
      <c r="O36" s="11"/>
      <c r="P36" s="11"/>
      <c r="Q36" s="11"/>
      <c r="R36" s="12"/>
      <c r="S36" s="11"/>
      <c r="T36" s="11" t="s">
        <v>86</v>
      </c>
      <c r="U36" s="57" t="s">
        <v>86</v>
      </c>
      <c r="V36" s="11" t="s">
        <v>85</v>
      </c>
      <c r="W36" s="11" t="s">
        <v>85</v>
      </c>
      <c r="X36" s="11" t="s">
        <v>85</v>
      </c>
      <c r="Y36" s="11" t="s">
        <v>85</v>
      </c>
      <c r="Z36" s="11" t="s">
        <v>85</v>
      </c>
      <c r="AA36" s="12" t="s">
        <v>85</v>
      </c>
      <c r="AB36" s="11"/>
      <c r="AC36" s="11" t="s">
        <v>85</v>
      </c>
      <c r="AD36" s="11" t="s">
        <v>85</v>
      </c>
      <c r="AE36" s="11" t="s">
        <v>85</v>
      </c>
      <c r="AF36" s="12" t="s">
        <v>85</v>
      </c>
      <c r="AG36" s="163"/>
      <c r="AH36" s="164"/>
      <c r="AI36" s="164"/>
      <c r="AJ36" s="164"/>
      <c r="AK36" s="164"/>
      <c r="AL36" s="164"/>
      <c r="AM36" s="164"/>
      <c r="AN36" s="164"/>
      <c r="AO36" s="165"/>
      <c r="AP36" s="11"/>
      <c r="AQ36" s="11" t="s">
        <v>86</v>
      </c>
      <c r="AR36" s="11" t="s">
        <v>85</v>
      </c>
      <c r="AS36" s="12" t="s">
        <v>86</v>
      </c>
      <c r="AT36" s="11"/>
      <c r="AU36" s="11" t="s">
        <v>85</v>
      </c>
      <c r="AV36" s="11" t="s">
        <v>85</v>
      </c>
      <c r="AW36" s="11" t="s">
        <v>85</v>
      </c>
      <c r="AX36" s="11" t="s">
        <v>86</v>
      </c>
      <c r="AY36" s="12" t="s">
        <v>85</v>
      </c>
      <c r="AZ36" s="11"/>
      <c r="BA36" s="11" t="s">
        <v>85</v>
      </c>
      <c r="BB36" s="11" t="s">
        <v>85</v>
      </c>
      <c r="BC36" s="12" t="s">
        <v>85</v>
      </c>
      <c r="BD36" s="11"/>
      <c r="BE36" s="11" t="s">
        <v>86</v>
      </c>
      <c r="BF36" s="11" t="s">
        <v>86</v>
      </c>
      <c r="BG36" s="11" t="s">
        <v>86</v>
      </c>
      <c r="BH36" s="12" t="s">
        <v>86</v>
      </c>
      <c r="BI36" s="11"/>
      <c r="BJ36" s="11"/>
      <c r="BK36" s="11"/>
      <c r="BL36" s="11"/>
      <c r="BM36" s="12"/>
      <c r="BN36" s="11"/>
      <c r="BO36" s="11" t="s">
        <v>85</v>
      </c>
      <c r="BP36" s="11" t="s">
        <v>86</v>
      </c>
      <c r="BQ36" s="11" t="s">
        <v>86</v>
      </c>
      <c r="BR36" s="11" t="s">
        <v>85</v>
      </c>
      <c r="BS36" s="11" t="s">
        <v>85</v>
      </c>
      <c r="BT36" s="11" t="s">
        <v>86</v>
      </c>
      <c r="BU36" s="12" t="s">
        <v>85</v>
      </c>
      <c r="BV36" s="11"/>
      <c r="BW36" s="57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1" t="s">
        <v>86</v>
      </c>
      <c r="CJ36" s="11" t="s">
        <v>86</v>
      </c>
      <c r="CK36" s="57" t="s">
        <v>86</v>
      </c>
      <c r="CL36" s="57" t="s">
        <v>86</v>
      </c>
      <c r="CM36" s="57" t="s">
        <v>86</v>
      </c>
      <c r="CN36" s="57" t="s">
        <v>86</v>
      </c>
      <c r="CO36" s="57" t="s">
        <v>86</v>
      </c>
      <c r="CP36" s="57" t="s">
        <v>86</v>
      </c>
      <c r="CQ36" s="57" t="s">
        <v>86</v>
      </c>
      <c r="CR36" s="57" t="s">
        <v>86</v>
      </c>
      <c r="CS36" s="57" t="s">
        <v>86</v>
      </c>
      <c r="CT36" s="57" t="s">
        <v>86</v>
      </c>
      <c r="CU36" s="57" t="s">
        <v>85</v>
      </c>
      <c r="CV36" s="57" t="s">
        <v>85</v>
      </c>
      <c r="CW36" s="58" t="s">
        <v>85</v>
      </c>
      <c r="CX36" s="11"/>
      <c r="CY36" s="57"/>
      <c r="CZ36" s="11"/>
      <c r="DA36" s="11"/>
      <c r="DB36" s="12"/>
      <c r="DC36" s="11"/>
      <c r="DD36" s="57"/>
      <c r="DE36" s="12"/>
      <c r="DF36" s="5"/>
      <c r="DG36" s="5"/>
      <c r="DH36" s="5"/>
    </row>
    <row r="37" spans="1:112" outlineLevel="1" x14ac:dyDescent="0.25">
      <c r="A37" s="174"/>
      <c r="B37" s="109" t="str">
        <f>'Knowledge Base'!$C$31</f>
        <v>Application Level Scaling</v>
      </c>
      <c r="C37" s="11"/>
      <c r="D37" s="57"/>
      <c r="E37" s="11"/>
      <c r="F37" s="11"/>
      <c r="G37" s="11"/>
      <c r="H37" s="11"/>
      <c r="I37" s="11"/>
      <c r="J37" s="12"/>
      <c r="K37" s="11"/>
      <c r="L37" s="57"/>
      <c r="M37" s="11"/>
      <c r="N37" s="11"/>
      <c r="O37" s="11"/>
      <c r="P37" s="11"/>
      <c r="Q37" s="11"/>
      <c r="R37" s="12"/>
      <c r="S37" s="11"/>
      <c r="T37" s="11" t="s">
        <v>85</v>
      </c>
      <c r="U37" s="57" t="s">
        <v>85</v>
      </c>
      <c r="V37" s="11" t="s">
        <v>86</v>
      </c>
      <c r="W37" s="11" t="s">
        <v>86</v>
      </c>
      <c r="X37" s="11" t="s">
        <v>85</v>
      </c>
      <c r="Y37" s="11" t="s">
        <v>85</v>
      </c>
      <c r="Z37" s="11" t="s">
        <v>85</v>
      </c>
      <c r="AA37" s="12" t="s">
        <v>85</v>
      </c>
      <c r="AB37" s="11"/>
      <c r="AC37" s="11" t="s">
        <v>85</v>
      </c>
      <c r="AD37" s="11" t="s">
        <v>85</v>
      </c>
      <c r="AE37" s="11" t="s">
        <v>85</v>
      </c>
      <c r="AF37" s="12" t="s">
        <v>85</v>
      </c>
      <c r="AG37" s="163"/>
      <c r="AH37" s="164"/>
      <c r="AI37" s="164"/>
      <c r="AJ37" s="164"/>
      <c r="AK37" s="164"/>
      <c r="AL37" s="164"/>
      <c r="AM37" s="164"/>
      <c r="AN37" s="164"/>
      <c r="AO37" s="165"/>
      <c r="AP37" s="11"/>
      <c r="AQ37" s="11" t="s">
        <v>86</v>
      </c>
      <c r="AR37" s="11" t="s">
        <v>85</v>
      </c>
      <c r="AS37" s="12" t="s">
        <v>86</v>
      </c>
      <c r="AT37" s="11"/>
      <c r="AU37" s="11" t="s">
        <v>85</v>
      </c>
      <c r="AV37" s="11" t="s">
        <v>85</v>
      </c>
      <c r="AW37" s="11" t="s">
        <v>85</v>
      </c>
      <c r="AX37" s="11" t="s">
        <v>86</v>
      </c>
      <c r="AY37" s="12" t="s">
        <v>85</v>
      </c>
      <c r="AZ37" s="11"/>
      <c r="BA37" s="11" t="s">
        <v>85</v>
      </c>
      <c r="BB37" s="11" t="s">
        <v>85</v>
      </c>
      <c r="BC37" s="12" t="s">
        <v>85</v>
      </c>
      <c r="BD37" s="11"/>
      <c r="BE37" s="11" t="s">
        <v>86</v>
      </c>
      <c r="BF37" s="11" t="s">
        <v>86</v>
      </c>
      <c r="BG37" s="11" t="s">
        <v>86</v>
      </c>
      <c r="BH37" s="12" t="s">
        <v>86</v>
      </c>
      <c r="BI37" s="11"/>
      <c r="BJ37" s="11"/>
      <c r="BK37" s="11"/>
      <c r="BL37" s="11"/>
      <c r="BM37" s="12"/>
      <c r="BN37" s="11"/>
      <c r="BO37" s="11" t="s">
        <v>85</v>
      </c>
      <c r="BP37" s="11" t="s">
        <v>85</v>
      </c>
      <c r="BQ37" s="11" t="s">
        <v>86</v>
      </c>
      <c r="BR37" s="11" t="s">
        <v>85</v>
      </c>
      <c r="BS37" s="11" t="s">
        <v>85</v>
      </c>
      <c r="BT37" s="11" t="s">
        <v>85</v>
      </c>
      <c r="BU37" s="12" t="s">
        <v>85</v>
      </c>
      <c r="BV37" s="11"/>
      <c r="BW37" s="57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1" t="s">
        <v>86</v>
      </c>
      <c r="CJ37" s="11" t="s">
        <v>86</v>
      </c>
      <c r="CK37" s="11" t="s">
        <v>86</v>
      </c>
      <c r="CL37" s="11" t="s">
        <v>86</v>
      </c>
      <c r="CM37" s="11" t="s">
        <v>86</v>
      </c>
      <c r="CN37" s="11" t="s">
        <v>86</v>
      </c>
      <c r="CO37" s="11" t="s">
        <v>85</v>
      </c>
      <c r="CP37" s="11" t="s">
        <v>85</v>
      </c>
      <c r="CQ37" s="11" t="s">
        <v>85</v>
      </c>
      <c r="CR37" s="11" t="s">
        <v>86</v>
      </c>
      <c r="CS37" s="11" t="s">
        <v>86</v>
      </c>
      <c r="CT37" s="11" t="s">
        <v>86</v>
      </c>
      <c r="CU37" s="11" t="s">
        <v>86</v>
      </c>
      <c r="CV37" s="11" t="s">
        <v>86</v>
      </c>
      <c r="CW37" s="12" t="s">
        <v>86</v>
      </c>
      <c r="CX37" s="11"/>
      <c r="CY37" s="57"/>
      <c r="CZ37" s="11"/>
      <c r="DA37" s="11"/>
      <c r="DB37" s="12"/>
      <c r="DC37" s="11"/>
      <c r="DD37" s="57"/>
      <c r="DE37" s="12"/>
      <c r="DF37" s="5"/>
      <c r="DG37" s="5"/>
      <c r="DH37" s="5"/>
    </row>
    <row r="38" spans="1:112" outlineLevel="1" x14ac:dyDescent="0.25">
      <c r="A38" s="174"/>
      <c r="B38" s="109" t="str">
        <f>'Knowledge Base'!$C$32</f>
        <v>VM + Middleware Level Scaling</v>
      </c>
      <c r="C38" s="11"/>
      <c r="D38" s="57"/>
      <c r="E38" s="11"/>
      <c r="F38" s="11"/>
      <c r="G38" s="11"/>
      <c r="H38" s="11"/>
      <c r="I38" s="11"/>
      <c r="J38" s="12"/>
      <c r="K38" s="11"/>
      <c r="L38" s="57"/>
      <c r="M38" s="11"/>
      <c r="N38" s="11"/>
      <c r="O38" s="11"/>
      <c r="P38" s="11"/>
      <c r="Q38" s="11"/>
      <c r="R38" s="12"/>
      <c r="S38" s="11"/>
      <c r="T38" s="11" t="s">
        <v>86</v>
      </c>
      <c r="U38" s="57" t="s">
        <v>86</v>
      </c>
      <c r="V38" s="11" t="s">
        <v>85</v>
      </c>
      <c r="W38" s="11" t="s">
        <v>85</v>
      </c>
      <c r="X38" s="11" t="s">
        <v>85</v>
      </c>
      <c r="Y38" s="11" t="s">
        <v>85</v>
      </c>
      <c r="Z38" s="11" t="s">
        <v>85</v>
      </c>
      <c r="AA38" s="12" t="s">
        <v>85</v>
      </c>
      <c r="AB38" s="11"/>
      <c r="AC38" s="11" t="s">
        <v>85</v>
      </c>
      <c r="AD38" s="11" t="s">
        <v>85</v>
      </c>
      <c r="AE38" s="11" t="s">
        <v>85</v>
      </c>
      <c r="AF38" s="12" t="s">
        <v>85</v>
      </c>
      <c r="AG38" s="163"/>
      <c r="AH38" s="164"/>
      <c r="AI38" s="164"/>
      <c r="AJ38" s="164"/>
      <c r="AK38" s="164"/>
      <c r="AL38" s="164"/>
      <c r="AM38" s="164"/>
      <c r="AN38" s="164"/>
      <c r="AO38" s="165"/>
      <c r="AP38" s="11"/>
      <c r="AQ38" s="11" t="s">
        <v>86</v>
      </c>
      <c r="AR38" s="11" t="s">
        <v>85</v>
      </c>
      <c r="AS38" s="12" t="s">
        <v>85</v>
      </c>
      <c r="AT38" s="11"/>
      <c r="AU38" s="11" t="s">
        <v>85</v>
      </c>
      <c r="AV38" s="11" t="s">
        <v>85</v>
      </c>
      <c r="AW38" s="11" t="s">
        <v>85</v>
      </c>
      <c r="AX38" s="11" t="s">
        <v>86</v>
      </c>
      <c r="AY38" s="12" t="s">
        <v>85</v>
      </c>
      <c r="AZ38" s="11"/>
      <c r="BA38" s="11" t="s">
        <v>85</v>
      </c>
      <c r="BB38" s="11" t="s">
        <v>85</v>
      </c>
      <c r="BC38" s="12" t="s">
        <v>85</v>
      </c>
      <c r="BD38" s="11"/>
      <c r="BE38" s="11" t="s">
        <v>85</v>
      </c>
      <c r="BF38" s="11" t="s">
        <v>85</v>
      </c>
      <c r="BG38" s="11" t="s">
        <v>85</v>
      </c>
      <c r="BH38" s="12" t="s">
        <v>86</v>
      </c>
      <c r="BI38" s="11"/>
      <c r="BJ38" s="11"/>
      <c r="BK38" s="11"/>
      <c r="BL38" s="11"/>
      <c r="BM38" s="12"/>
      <c r="BN38" s="11"/>
      <c r="BO38" s="57" t="s">
        <v>85</v>
      </c>
      <c r="BP38" s="11" t="s">
        <v>86</v>
      </c>
      <c r="BQ38" s="11" t="s">
        <v>86</v>
      </c>
      <c r="BR38" s="11" t="s">
        <v>85</v>
      </c>
      <c r="BS38" s="11" t="s">
        <v>85</v>
      </c>
      <c r="BT38" s="11" t="s">
        <v>86</v>
      </c>
      <c r="BU38" s="12" t="s">
        <v>85</v>
      </c>
      <c r="BV38" s="11"/>
      <c r="BW38" s="57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1" t="s">
        <v>86</v>
      </c>
      <c r="CJ38" s="11" t="s">
        <v>86</v>
      </c>
      <c r="CK38" s="11" t="s">
        <v>86</v>
      </c>
      <c r="CL38" s="11" t="s">
        <v>86</v>
      </c>
      <c r="CM38" s="11" t="s">
        <v>86</v>
      </c>
      <c r="CN38" s="11" t="s">
        <v>86</v>
      </c>
      <c r="CO38" s="11" t="s">
        <v>86</v>
      </c>
      <c r="CP38" s="11" t="s">
        <v>86</v>
      </c>
      <c r="CQ38" s="11" t="s">
        <v>86</v>
      </c>
      <c r="CR38" s="11" t="s">
        <v>86</v>
      </c>
      <c r="CS38" s="11" t="s">
        <v>86</v>
      </c>
      <c r="CT38" s="11" t="s">
        <v>86</v>
      </c>
      <c r="CU38" s="11" t="s">
        <v>86</v>
      </c>
      <c r="CV38" s="11" t="s">
        <v>86</v>
      </c>
      <c r="CW38" s="11" t="s">
        <v>86</v>
      </c>
      <c r="CX38" s="11"/>
      <c r="CY38" s="57"/>
      <c r="CZ38" s="11"/>
      <c r="DA38" s="11"/>
      <c r="DB38" s="12"/>
      <c r="DC38" s="11"/>
      <c r="DD38" s="11"/>
      <c r="DE38" s="12"/>
      <c r="DF38" s="5"/>
      <c r="DG38" s="5"/>
      <c r="DH38" s="5"/>
    </row>
    <row r="39" spans="1:112" ht="15" customHeight="1" outlineLevel="1" x14ac:dyDescent="0.25">
      <c r="A39" s="174"/>
      <c r="B39" s="109" t="str">
        <f>'Knowledge Base'!$C$33</f>
        <v>VM + Application Level Scaling</v>
      </c>
      <c r="C39" s="11"/>
      <c r="D39" s="57"/>
      <c r="E39" s="11"/>
      <c r="F39" s="11"/>
      <c r="G39" s="11"/>
      <c r="H39" s="11"/>
      <c r="I39" s="11"/>
      <c r="J39" s="12"/>
      <c r="K39" s="11"/>
      <c r="L39" s="57"/>
      <c r="M39" s="11"/>
      <c r="N39" s="11"/>
      <c r="O39" s="11"/>
      <c r="P39" s="11"/>
      <c r="Q39" s="11"/>
      <c r="R39" s="12"/>
      <c r="S39" s="11"/>
      <c r="T39" s="11" t="s">
        <v>86</v>
      </c>
      <c r="U39" s="57" t="s">
        <v>86</v>
      </c>
      <c r="V39" s="11" t="s">
        <v>86</v>
      </c>
      <c r="W39" s="11" t="s">
        <v>86</v>
      </c>
      <c r="X39" s="11" t="s">
        <v>85</v>
      </c>
      <c r="Y39" s="11" t="s">
        <v>85</v>
      </c>
      <c r="Z39" s="11" t="s">
        <v>85</v>
      </c>
      <c r="AA39" s="12" t="s">
        <v>85</v>
      </c>
      <c r="AB39" s="11"/>
      <c r="AC39" s="11" t="s">
        <v>86</v>
      </c>
      <c r="AD39" s="11" t="s">
        <v>85</v>
      </c>
      <c r="AE39" s="11" t="s">
        <v>85</v>
      </c>
      <c r="AF39" s="12" t="s">
        <v>85</v>
      </c>
      <c r="AG39" s="163"/>
      <c r="AH39" s="164"/>
      <c r="AI39" s="164"/>
      <c r="AJ39" s="164"/>
      <c r="AK39" s="164"/>
      <c r="AL39" s="164"/>
      <c r="AM39" s="164"/>
      <c r="AN39" s="164"/>
      <c r="AO39" s="165"/>
      <c r="AP39" s="11"/>
      <c r="AQ39" s="11" t="s">
        <v>86</v>
      </c>
      <c r="AR39" s="11" t="s">
        <v>85</v>
      </c>
      <c r="AS39" s="12" t="s">
        <v>85</v>
      </c>
      <c r="AT39" s="11"/>
      <c r="AU39" s="11" t="s">
        <v>85</v>
      </c>
      <c r="AV39" s="11" t="s">
        <v>85</v>
      </c>
      <c r="AW39" s="11" t="s">
        <v>85</v>
      </c>
      <c r="AX39" s="11" t="s">
        <v>86</v>
      </c>
      <c r="AY39" s="12" t="s">
        <v>85</v>
      </c>
      <c r="AZ39" s="11"/>
      <c r="BA39" s="11" t="s">
        <v>85</v>
      </c>
      <c r="BB39" s="11" t="s">
        <v>85</v>
      </c>
      <c r="BC39" s="12" t="s">
        <v>85</v>
      </c>
      <c r="BD39" s="11"/>
      <c r="BE39" s="11" t="s">
        <v>85</v>
      </c>
      <c r="BF39" s="11" t="s">
        <v>85</v>
      </c>
      <c r="BG39" s="11" t="s">
        <v>86</v>
      </c>
      <c r="BH39" s="12" t="s">
        <v>86</v>
      </c>
      <c r="BI39" s="11"/>
      <c r="BJ39" s="11"/>
      <c r="BK39" s="11"/>
      <c r="BL39" s="11"/>
      <c r="BM39" s="12"/>
      <c r="BN39" s="11"/>
      <c r="BO39" s="11" t="s">
        <v>85</v>
      </c>
      <c r="BP39" s="11" t="s">
        <v>86</v>
      </c>
      <c r="BQ39" s="11" t="s">
        <v>86</v>
      </c>
      <c r="BR39" s="11" t="s">
        <v>85</v>
      </c>
      <c r="BS39" s="11" t="s">
        <v>85</v>
      </c>
      <c r="BT39" s="11" t="s">
        <v>86</v>
      </c>
      <c r="BU39" s="12" t="s">
        <v>85</v>
      </c>
      <c r="BV39" s="11"/>
      <c r="BW39" s="57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1" t="s">
        <v>86</v>
      </c>
      <c r="CJ39" s="11" t="s">
        <v>86</v>
      </c>
      <c r="CK39" s="11" t="s">
        <v>86</v>
      </c>
      <c r="CL39" s="11" t="s">
        <v>86</v>
      </c>
      <c r="CM39" s="11" t="s">
        <v>86</v>
      </c>
      <c r="CN39" s="11" t="s">
        <v>86</v>
      </c>
      <c r="CO39" s="11" t="s">
        <v>86</v>
      </c>
      <c r="CP39" s="11" t="s">
        <v>86</v>
      </c>
      <c r="CQ39" s="11" t="s">
        <v>86</v>
      </c>
      <c r="CR39" s="11" t="s">
        <v>86</v>
      </c>
      <c r="CS39" s="11" t="s">
        <v>86</v>
      </c>
      <c r="CT39" s="11" t="s">
        <v>86</v>
      </c>
      <c r="CU39" s="11" t="s">
        <v>86</v>
      </c>
      <c r="CV39" s="11" t="s">
        <v>86</v>
      </c>
      <c r="CW39" s="11" t="s">
        <v>86</v>
      </c>
      <c r="CX39" s="11"/>
      <c r="CY39" s="57"/>
      <c r="CZ39" s="11"/>
      <c r="DA39" s="11"/>
      <c r="DB39" s="12"/>
      <c r="DC39" s="11"/>
      <c r="DD39" s="11"/>
      <c r="DE39" s="12"/>
      <c r="DF39" s="5"/>
      <c r="DG39" s="5"/>
      <c r="DH39" s="5"/>
    </row>
    <row r="40" spans="1:112" ht="15" customHeight="1" outlineLevel="1" x14ac:dyDescent="0.25">
      <c r="A40" s="174"/>
      <c r="B40" s="109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57"/>
      <c r="M40" s="11"/>
      <c r="N40" s="11"/>
      <c r="O40" s="11"/>
      <c r="P40" s="11"/>
      <c r="Q40" s="11"/>
      <c r="R40" s="12"/>
      <c r="S40" s="11"/>
      <c r="T40" s="11" t="s">
        <v>86</v>
      </c>
      <c r="U40" s="57" t="s">
        <v>86</v>
      </c>
      <c r="V40" s="11" t="s">
        <v>86</v>
      </c>
      <c r="W40" s="11" t="s">
        <v>86</v>
      </c>
      <c r="X40" s="11" t="s">
        <v>85</v>
      </c>
      <c r="Y40" s="11" t="s">
        <v>85</v>
      </c>
      <c r="Z40" s="11" t="s">
        <v>85</v>
      </c>
      <c r="AA40" s="12" t="s">
        <v>85</v>
      </c>
      <c r="AB40" s="11"/>
      <c r="AC40" s="11" t="s">
        <v>86</v>
      </c>
      <c r="AD40" s="11" t="s">
        <v>85</v>
      </c>
      <c r="AE40" s="11" t="s">
        <v>85</v>
      </c>
      <c r="AF40" s="12" t="s">
        <v>85</v>
      </c>
      <c r="AG40" s="163"/>
      <c r="AH40" s="164"/>
      <c r="AI40" s="164"/>
      <c r="AJ40" s="164"/>
      <c r="AK40" s="164"/>
      <c r="AL40" s="164"/>
      <c r="AM40" s="164"/>
      <c r="AN40" s="164"/>
      <c r="AO40" s="165"/>
      <c r="AP40" s="11"/>
      <c r="AQ40" s="11" t="s">
        <v>86</v>
      </c>
      <c r="AR40" s="11" t="s">
        <v>85</v>
      </c>
      <c r="AS40" s="12" t="s">
        <v>86</v>
      </c>
      <c r="AT40" s="11"/>
      <c r="AU40" s="11" t="s">
        <v>85</v>
      </c>
      <c r="AV40" s="11" t="s">
        <v>85</v>
      </c>
      <c r="AW40" s="11" t="s">
        <v>85</v>
      </c>
      <c r="AX40" s="11" t="s">
        <v>86</v>
      </c>
      <c r="AY40" s="12" t="s">
        <v>85</v>
      </c>
      <c r="AZ40" s="11"/>
      <c r="BA40" s="11" t="s">
        <v>85</v>
      </c>
      <c r="BB40" s="11" t="s">
        <v>85</v>
      </c>
      <c r="BC40" s="12" t="s">
        <v>85</v>
      </c>
      <c r="BD40" s="11"/>
      <c r="BE40" s="11" t="s">
        <v>86</v>
      </c>
      <c r="BF40" s="11" t="s">
        <v>86</v>
      </c>
      <c r="BG40" s="11" t="s">
        <v>86</v>
      </c>
      <c r="BH40" s="12" t="s">
        <v>86</v>
      </c>
      <c r="BI40" s="11"/>
      <c r="BJ40" s="11"/>
      <c r="BK40" s="11"/>
      <c r="BL40" s="11"/>
      <c r="BM40" s="12"/>
      <c r="BN40" s="11"/>
      <c r="BO40" s="11" t="s">
        <v>85</v>
      </c>
      <c r="BP40" s="11" t="s">
        <v>86</v>
      </c>
      <c r="BQ40" s="11" t="s">
        <v>86</v>
      </c>
      <c r="BR40" s="11" t="s">
        <v>85</v>
      </c>
      <c r="BS40" s="11" t="s">
        <v>85</v>
      </c>
      <c r="BT40" s="11" t="s">
        <v>86</v>
      </c>
      <c r="BU40" s="12" t="s">
        <v>85</v>
      </c>
      <c r="BV40" s="11"/>
      <c r="BW40" s="57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1" t="s">
        <v>86</v>
      </c>
      <c r="CJ40" s="11" t="s">
        <v>86</v>
      </c>
      <c r="CK40" s="11" t="s">
        <v>86</v>
      </c>
      <c r="CL40" s="11" t="s">
        <v>86</v>
      </c>
      <c r="CM40" s="11" t="s">
        <v>86</v>
      </c>
      <c r="CN40" s="11" t="s">
        <v>86</v>
      </c>
      <c r="CO40" s="11" t="s">
        <v>86</v>
      </c>
      <c r="CP40" s="11" t="s">
        <v>86</v>
      </c>
      <c r="CQ40" s="11" t="s">
        <v>86</v>
      </c>
      <c r="CR40" s="11" t="s">
        <v>86</v>
      </c>
      <c r="CS40" s="11" t="s">
        <v>86</v>
      </c>
      <c r="CT40" s="11" t="s">
        <v>86</v>
      </c>
      <c r="CU40" s="11" t="s">
        <v>86</v>
      </c>
      <c r="CV40" s="11" t="s">
        <v>86</v>
      </c>
      <c r="CW40" s="11" t="s">
        <v>86</v>
      </c>
      <c r="CX40" s="11"/>
      <c r="CY40" s="57"/>
      <c r="CZ40" s="11"/>
      <c r="DA40" s="11"/>
      <c r="DB40" s="12"/>
      <c r="DC40" s="11"/>
      <c r="DD40" s="11"/>
      <c r="DE40" s="12"/>
      <c r="DF40" s="5"/>
      <c r="DG40" s="5"/>
      <c r="DH40" s="5"/>
    </row>
    <row r="41" spans="1:112" s="19" customFormat="1" ht="15.75" outlineLevel="1" thickBot="1" x14ac:dyDescent="0.3">
      <c r="A41" s="169"/>
      <c r="B41" s="111" t="str">
        <f>'Knowledge Base'!$C$35</f>
        <v>VM + Middleware + Application Level Scaling</v>
      </c>
      <c r="C41" s="33"/>
      <c r="D41" s="33"/>
      <c r="E41" s="33"/>
      <c r="F41" s="33"/>
      <c r="G41" s="33"/>
      <c r="H41" s="33"/>
      <c r="I41" s="33"/>
      <c r="J41" s="34"/>
      <c r="K41" s="33"/>
      <c r="L41" s="33"/>
      <c r="M41" s="33"/>
      <c r="N41" s="33"/>
      <c r="O41" s="33"/>
      <c r="P41" s="33"/>
      <c r="Q41" s="33"/>
      <c r="R41" s="34"/>
      <c r="S41" s="33"/>
      <c r="T41" s="33" t="s">
        <v>86</v>
      </c>
      <c r="U41" s="33" t="s">
        <v>86</v>
      </c>
      <c r="V41" s="33" t="s">
        <v>86</v>
      </c>
      <c r="W41" s="33" t="s">
        <v>86</v>
      </c>
      <c r="X41" s="33" t="s">
        <v>85</v>
      </c>
      <c r="Y41" s="33" t="s">
        <v>85</v>
      </c>
      <c r="Z41" s="33" t="s">
        <v>85</v>
      </c>
      <c r="AA41" s="34" t="s">
        <v>85</v>
      </c>
      <c r="AB41" s="33"/>
      <c r="AC41" s="33" t="s">
        <v>86</v>
      </c>
      <c r="AD41" s="33" t="s">
        <v>85</v>
      </c>
      <c r="AE41" s="33" t="s">
        <v>85</v>
      </c>
      <c r="AF41" s="34" t="s">
        <v>85</v>
      </c>
      <c r="AG41" s="166"/>
      <c r="AH41" s="167"/>
      <c r="AI41" s="167"/>
      <c r="AJ41" s="167"/>
      <c r="AK41" s="167"/>
      <c r="AL41" s="167"/>
      <c r="AM41" s="167"/>
      <c r="AN41" s="167"/>
      <c r="AO41" s="168"/>
      <c r="AP41" s="33"/>
      <c r="AQ41" s="33" t="s">
        <v>86</v>
      </c>
      <c r="AR41" s="33" t="s">
        <v>85</v>
      </c>
      <c r="AS41" s="34" t="s">
        <v>85</v>
      </c>
      <c r="AT41" s="33"/>
      <c r="AU41" s="33" t="s">
        <v>85</v>
      </c>
      <c r="AV41" s="33" t="s">
        <v>85</v>
      </c>
      <c r="AW41" s="33" t="s">
        <v>85</v>
      </c>
      <c r="AX41" s="33" t="s">
        <v>86</v>
      </c>
      <c r="AY41" s="34" t="s">
        <v>85</v>
      </c>
      <c r="AZ41" s="33"/>
      <c r="BA41" s="33" t="s">
        <v>85</v>
      </c>
      <c r="BB41" s="33" t="s">
        <v>85</v>
      </c>
      <c r="BC41" s="34" t="s">
        <v>85</v>
      </c>
      <c r="BD41" s="33"/>
      <c r="BE41" s="33" t="s">
        <v>85</v>
      </c>
      <c r="BF41" s="33" t="s">
        <v>85</v>
      </c>
      <c r="BG41" s="33" t="s">
        <v>85</v>
      </c>
      <c r="BH41" s="34" t="s">
        <v>85</v>
      </c>
      <c r="BI41" s="33"/>
      <c r="BJ41" s="33"/>
      <c r="BK41" s="33"/>
      <c r="BL41" s="33"/>
      <c r="BM41" s="34"/>
      <c r="BN41" s="33"/>
      <c r="BO41" s="33" t="s">
        <v>85</v>
      </c>
      <c r="BP41" s="33" t="s">
        <v>86</v>
      </c>
      <c r="BQ41" s="33" t="s">
        <v>86</v>
      </c>
      <c r="BR41" s="33" t="s">
        <v>85</v>
      </c>
      <c r="BS41" s="33" t="s">
        <v>85</v>
      </c>
      <c r="BT41" s="33" t="s">
        <v>86</v>
      </c>
      <c r="BU41" s="34" t="s">
        <v>85</v>
      </c>
      <c r="BV41" s="33"/>
      <c r="BW41" s="33"/>
      <c r="BX41" s="33"/>
      <c r="BY41" s="34"/>
      <c r="BZ41" s="33"/>
      <c r="CA41" s="33"/>
      <c r="CB41" s="33"/>
      <c r="CC41" s="33"/>
      <c r="CD41" s="33"/>
      <c r="CE41" s="33"/>
      <c r="CF41" s="33"/>
      <c r="CG41" s="34"/>
      <c r="CH41" s="33"/>
      <c r="CI41" s="33" t="s">
        <v>86</v>
      </c>
      <c r="CJ41" s="33" t="s">
        <v>86</v>
      </c>
      <c r="CK41" s="33" t="s">
        <v>86</v>
      </c>
      <c r="CL41" s="33" t="s">
        <v>86</v>
      </c>
      <c r="CM41" s="33" t="s">
        <v>86</v>
      </c>
      <c r="CN41" s="33" t="s">
        <v>86</v>
      </c>
      <c r="CO41" s="33" t="s">
        <v>86</v>
      </c>
      <c r="CP41" s="33" t="s">
        <v>86</v>
      </c>
      <c r="CQ41" s="33" t="s">
        <v>86</v>
      </c>
      <c r="CR41" s="33" t="s">
        <v>86</v>
      </c>
      <c r="CS41" s="33" t="s">
        <v>86</v>
      </c>
      <c r="CT41" s="33" t="s">
        <v>86</v>
      </c>
      <c r="CU41" s="33" t="s">
        <v>86</v>
      </c>
      <c r="CV41" s="33" t="s">
        <v>86</v>
      </c>
      <c r="CW41" s="33" t="s">
        <v>86</v>
      </c>
      <c r="CX41" s="33"/>
      <c r="CY41" s="33"/>
      <c r="CZ41" s="33"/>
      <c r="DA41" s="33"/>
      <c r="DB41" s="34"/>
      <c r="DC41" s="33"/>
      <c r="DD41" s="33"/>
      <c r="DE41" s="34"/>
      <c r="DF41" s="37"/>
      <c r="DG41" s="37"/>
      <c r="DH41" s="37"/>
    </row>
    <row r="42" spans="1:112" outlineLevel="1" x14ac:dyDescent="0.25">
      <c r="C42" s="11"/>
      <c r="D42" s="149" t="str">
        <f>'Decision Level'!C8</f>
        <v>N/A</v>
      </c>
      <c r="E42" s="149"/>
      <c r="F42" s="149"/>
      <c r="G42" s="149"/>
      <c r="H42" s="149"/>
      <c r="I42" s="149"/>
      <c r="J42" s="150"/>
      <c r="K42" s="11"/>
      <c r="L42" s="149" t="str">
        <f>'Decision Level'!D8</f>
        <v>N/A</v>
      </c>
      <c r="M42" s="149"/>
      <c r="N42" s="149"/>
      <c r="O42" s="149"/>
      <c r="P42" s="149"/>
      <c r="Q42" s="149"/>
      <c r="R42" s="150"/>
      <c r="S42" s="11"/>
      <c r="T42" s="149" t="str">
        <f>'Decision Level'!E8</f>
        <v>N/A</v>
      </c>
      <c r="U42" s="149"/>
      <c r="V42" s="149"/>
      <c r="W42" s="149"/>
      <c r="X42" s="149"/>
      <c r="Y42" s="149"/>
      <c r="Z42" s="149"/>
      <c r="AA42" s="150"/>
      <c r="AB42" s="11"/>
      <c r="AC42" s="149" t="str">
        <f>'Decision Level'!F8</f>
        <v>N/A</v>
      </c>
      <c r="AD42" s="149"/>
      <c r="AE42" s="149"/>
      <c r="AF42" s="150"/>
      <c r="AG42" s="57"/>
      <c r="AH42" s="149" t="str">
        <f>'Decision Level'!G8</f>
        <v>Influencing</v>
      </c>
      <c r="AI42" s="149"/>
      <c r="AJ42" s="149"/>
      <c r="AK42" s="149"/>
      <c r="AL42" s="149"/>
      <c r="AM42" s="149"/>
      <c r="AN42" s="149"/>
      <c r="AO42" s="150"/>
      <c r="AP42" s="160" t="s">
        <v>40</v>
      </c>
      <c r="AQ42" s="161"/>
      <c r="AR42" s="161"/>
      <c r="AS42" s="162"/>
      <c r="AT42" s="57"/>
      <c r="AU42" s="149" t="str">
        <f>'Decision Level'!I8</f>
        <v>N/A</v>
      </c>
      <c r="AV42" s="149"/>
      <c r="AW42" s="149"/>
      <c r="AX42" s="149"/>
      <c r="AY42" s="150"/>
      <c r="AZ42" s="11"/>
      <c r="BA42" s="149" t="str">
        <f>'Decision Level'!J8</f>
        <v>N/A</v>
      </c>
      <c r="BB42" s="149"/>
      <c r="BC42" s="150"/>
      <c r="BD42" s="11"/>
      <c r="BE42" s="149" t="str">
        <f>'Decision Level'!K8</f>
        <v>N/A</v>
      </c>
      <c r="BF42" s="149"/>
      <c r="BG42" s="149"/>
      <c r="BH42" s="150"/>
      <c r="BI42" s="11"/>
      <c r="BJ42" s="149" t="str">
        <f>'Decision Level'!L8</f>
        <v>N/A</v>
      </c>
      <c r="BK42" s="149"/>
      <c r="BL42" s="149"/>
      <c r="BM42" s="150"/>
      <c r="BN42" s="11"/>
      <c r="BO42" s="149" t="str">
        <f>'Decision Level'!M8</f>
        <v>Influencing</v>
      </c>
      <c r="BP42" s="149"/>
      <c r="BQ42" s="149"/>
      <c r="BR42" s="149"/>
      <c r="BS42" s="149"/>
      <c r="BT42" s="149"/>
      <c r="BU42" s="150"/>
      <c r="BV42" s="11"/>
      <c r="BW42" s="149" t="str">
        <f>'Decision Level'!N8</f>
        <v>N/A</v>
      </c>
      <c r="BX42" s="149"/>
      <c r="BY42" s="150"/>
      <c r="BZ42" s="11"/>
      <c r="CA42" s="149" t="str">
        <f>'Decision Level'!O8</f>
        <v>N/A</v>
      </c>
      <c r="CB42" s="149"/>
      <c r="CC42" s="149"/>
      <c r="CD42" s="149"/>
      <c r="CE42" s="149"/>
      <c r="CF42" s="149"/>
      <c r="CG42" s="150"/>
      <c r="CH42" s="13"/>
      <c r="CI42" s="149" t="s">
        <v>91</v>
      </c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50"/>
      <c r="CX42" s="11"/>
      <c r="CY42" s="149" t="str">
        <f>'Decision Level'!Q8</f>
        <v>N/A</v>
      </c>
      <c r="CZ42" s="149"/>
      <c r="DA42" s="149"/>
      <c r="DB42" s="150"/>
      <c r="DC42" s="11"/>
      <c r="DD42" s="149" t="str">
        <f>'Decision Level'!R8</f>
        <v>N/A</v>
      </c>
      <c r="DE42" s="150"/>
      <c r="DF42" s="5"/>
      <c r="DG42" s="5"/>
      <c r="DH42" s="5"/>
    </row>
    <row r="43" spans="1:112" outlineLevel="1" x14ac:dyDescent="0.25">
      <c r="A43" s="174" t="str">
        <f>'Knowledge Base'!$B$36</f>
        <v>Select Scaling Type</v>
      </c>
      <c r="B43" s="109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86</v>
      </c>
      <c r="AI43" s="11" t="s">
        <v>84</v>
      </c>
      <c r="AJ43" s="11" t="s">
        <v>86</v>
      </c>
      <c r="AK43" s="11" t="s">
        <v>86</v>
      </c>
      <c r="AL43" s="11" t="s">
        <v>86</v>
      </c>
      <c r="AM43" s="11" t="s">
        <v>86</v>
      </c>
      <c r="AN43" s="11" t="s">
        <v>86</v>
      </c>
      <c r="AO43" s="12" t="s">
        <v>86</v>
      </c>
      <c r="AP43" s="163"/>
      <c r="AQ43" s="164"/>
      <c r="AR43" s="164"/>
      <c r="AS43" s="165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57"/>
      <c r="BK43" s="11"/>
      <c r="BL43" s="11"/>
      <c r="BM43" s="12"/>
      <c r="BN43" s="11"/>
      <c r="BO43" s="57" t="s">
        <v>85</v>
      </c>
      <c r="BP43" s="11" t="s">
        <v>86</v>
      </c>
      <c r="BQ43" s="11" t="s">
        <v>86</v>
      </c>
      <c r="BR43" s="11" t="s">
        <v>85</v>
      </c>
      <c r="BS43" s="11" t="s">
        <v>85</v>
      </c>
      <c r="BT43" s="11" t="s">
        <v>86</v>
      </c>
      <c r="BU43" s="12" t="s">
        <v>85</v>
      </c>
      <c r="BV43" s="11"/>
      <c r="BW43" s="57"/>
      <c r="BX43" s="11"/>
      <c r="BY43" s="12"/>
      <c r="BZ43" s="11"/>
      <c r="CA43" s="57"/>
      <c r="CB43" s="11"/>
      <c r="CC43" s="11"/>
      <c r="CD43" s="11"/>
      <c r="CE43" s="11"/>
      <c r="CF43" s="11"/>
      <c r="CG43" s="12"/>
      <c r="CH43" s="11"/>
      <c r="CI43" s="11" t="s">
        <v>85</v>
      </c>
      <c r="CJ43" s="11" t="s">
        <v>85</v>
      </c>
      <c r="CK43" s="57" t="s">
        <v>85</v>
      </c>
      <c r="CL43" s="57" t="s">
        <v>86</v>
      </c>
      <c r="CM43" s="57" t="s">
        <v>86</v>
      </c>
      <c r="CN43" s="57" t="s">
        <v>85</v>
      </c>
      <c r="CO43" s="57" t="s">
        <v>86</v>
      </c>
      <c r="CP43" s="57" t="s">
        <v>85</v>
      </c>
      <c r="CQ43" s="57" t="s">
        <v>86</v>
      </c>
      <c r="CR43" s="57" t="s">
        <v>86</v>
      </c>
      <c r="CS43" s="57" t="s">
        <v>86</v>
      </c>
      <c r="CT43" s="57" t="s">
        <v>86</v>
      </c>
      <c r="CU43" s="57" t="s">
        <v>85</v>
      </c>
      <c r="CV43" s="57" t="s">
        <v>85</v>
      </c>
      <c r="CW43" s="58" t="s">
        <v>85</v>
      </c>
      <c r="CX43" s="11"/>
      <c r="CY43" s="57"/>
      <c r="CZ43" s="11"/>
      <c r="DA43" s="11"/>
      <c r="DB43" s="12"/>
      <c r="DC43" s="11"/>
      <c r="DD43" s="57"/>
      <c r="DE43" s="12"/>
      <c r="DF43" s="5"/>
      <c r="DG43" s="5"/>
      <c r="DH43" s="5"/>
    </row>
    <row r="44" spans="1:112" ht="15" customHeight="1" outlineLevel="1" x14ac:dyDescent="0.25">
      <c r="A44" s="174"/>
      <c r="B44" s="109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86</v>
      </c>
      <c r="AI44" s="11" t="s">
        <v>85</v>
      </c>
      <c r="AJ44" s="11" t="s">
        <v>85</v>
      </c>
      <c r="AK44" s="11" t="s">
        <v>85</v>
      </c>
      <c r="AL44" s="11" t="s">
        <v>85</v>
      </c>
      <c r="AM44" s="11" t="s">
        <v>85</v>
      </c>
      <c r="AN44" s="11" t="s">
        <v>85</v>
      </c>
      <c r="AO44" s="12" t="s">
        <v>85</v>
      </c>
      <c r="AP44" s="163"/>
      <c r="AQ44" s="164"/>
      <c r="AR44" s="164"/>
      <c r="AS44" s="165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57" t="s">
        <v>85</v>
      </c>
      <c r="BP44" s="11" t="s">
        <v>85</v>
      </c>
      <c r="BQ44" s="11" t="s">
        <v>86</v>
      </c>
      <c r="BR44" s="11" t="s">
        <v>85</v>
      </c>
      <c r="BS44" s="11" t="s">
        <v>85</v>
      </c>
      <c r="BT44" s="11" t="s">
        <v>85</v>
      </c>
      <c r="BU44" s="12" t="s">
        <v>85</v>
      </c>
      <c r="BV44" s="11"/>
      <c r="BW44" s="57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1" t="s">
        <v>85</v>
      </c>
      <c r="CJ44" s="11" t="s">
        <v>85</v>
      </c>
      <c r="CK44" s="11" t="s">
        <v>85</v>
      </c>
      <c r="CL44" s="11" t="s">
        <v>85</v>
      </c>
      <c r="CM44" s="11" t="s">
        <v>85</v>
      </c>
      <c r="CN44" s="11" t="s">
        <v>85</v>
      </c>
      <c r="CO44" s="11" t="s">
        <v>85</v>
      </c>
      <c r="CP44" s="11" t="s">
        <v>85</v>
      </c>
      <c r="CQ44" s="11" t="s">
        <v>85</v>
      </c>
      <c r="CR44" s="11" t="s">
        <v>85</v>
      </c>
      <c r="CS44" s="11" t="s">
        <v>85</v>
      </c>
      <c r="CT44" s="11" t="s">
        <v>85</v>
      </c>
      <c r="CU44" s="11" t="s">
        <v>85</v>
      </c>
      <c r="CV44" s="11" t="s">
        <v>85</v>
      </c>
      <c r="CW44" s="12" t="s">
        <v>85</v>
      </c>
      <c r="CX44" s="11"/>
      <c r="CY44" s="57"/>
      <c r="CZ44" s="11"/>
      <c r="DA44" s="11"/>
      <c r="DB44" s="12"/>
      <c r="DC44" s="11"/>
      <c r="DD44" s="11"/>
      <c r="DE44" s="12"/>
      <c r="DF44" s="5"/>
      <c r="DG44" s="5"/>
      <c r="DH44" s="5"/>
    </row>
    <row r="45" spans="1:112" s="19" customFormat="1" ht="15" customHeight="1" outlineLevel="1" thickBot="1" x14ac:dyDescent="0.3">
      <c r="A45" s="169"/>
      <c r="B45" s="111" t="str">
        <f>'Knowledge Base'!$C$38</f>
        <v>Hybrid Scaling</v>
      </c>
      <c r="C45" s="33"/>
      <c r="D45" s="33"/>
      <c r="E45" s="33"/>
      <c r="F45" s="33"/>
      <c r="G45" s="33"/>
      <c r="H45" s="33"/>
      <c r="I45" s="33"/>
      <c r="J45" s="34"/>
      <c r="K45" s="33"/>
      <c r="L45" s="33"/>
      <c r="M45" s="33"/>
      <c r="N45" s="33"/>
      <c r="O45" s="33"/>
      <c r="P45" s="33"/>
      <c r="Q45" s="33"/>
      <c r="R45" s="34"/>
      <c r="S45" s="33"/>
      <c r="T45" s="33"/>
      <c r="U45" s="33"/>
      <c r="V45" s="33"/>
      <c r="W45" s="33"/>
      <c r="X45" s="33"/>
      <c r="Y45" s="33"/>
      <c r="Z45" s="33"/>
      <c r="AA45" s="34"/>
      <c r="AB45" s="33"/>
      <c r="AC45" s="33"/>
      <c r="AD45" s="33"/>
      <c r="AE45" s="33"/>
      <c r="AF45" s="34"/>
      <c r="AG45" s="33"/>
      <c r="AH45" s="33" t="s">
        <v>86</v>
      </c>
      <c r="AI45" s="33" t="s">
        <v>85</v>
      </c>
      <c r="AJ45" s="33" t="s">
        <v>86</v>
      </c>
      <c r="AK45" s="33" t="s">
        <v>86</v>
      </c>
      <c r="AL45" s="33" t="s">
        <v>85</v>
      </c>
      <c r="AM45" s="33" t="s">
        <v>85</v>
      </c>
      <c r="AN45" s="33" t="s">
        <v>86</v>
      </c>
      <c r="AO45" s="34" t="s">
        <v>85</v>
      </c>
      <c r="AP45" s="166"/>
      <c r="AQ45" s="167"/>
      <c r="AR45" s="167"/>
      <c r="AS45" s="168"/>
      <c r="AT45" s="33"/>
      <c r="AU45" s="33"/>
      <c r="AV45" s="33"/>
      <c r="AW45" s="33"/>
      <c r="AX45" s="33"/>
      <c r="AY45" s="34"/>
      <c r="AZ45" s="33"/>
      <c r="BA45" s="33"/>
      <c r="BB45" s="33"/>
      <c r="BC45" s="34"/>
      <c r="BD45" s="33"/>
      <c r="BE45" s="33"/>
      <c r="BF45" s="33"/>
      <c r="BG45" s="33"/>
      <c r="BH45" s="34"/>
      <c r="BI45" s="33"/>
      <c r="BJ45" s="33"/>
      <c r="BK45" s="33"/>
      <c r="BL45" s="33"/>
      <c r="BM45" s="34"/>
      <c r="BN45" s="33"/>
      <c r="BO45" s="59" t="s">
        <v>85</v>
      </c>
      <c r="BP45" s="33" t="s">
        <v>86</v>
      </c>
      <c r="BQ45" s="33" t="s">
        <v>86</v>
      </c>
      <c r="BR45" s="33" t="s">
        <v>85</v>
      </c>
      <c r="BS45" s="33" t="s">
        <v>85</v>
      </c>
      <c r="BT45" s="33" t="s">
        <v>86</v>
      </c>
      <c r="BU45" s="34" t="s">
        <v>85</v>
      </c>
      <c r="BV45" s="33"/>
      <c r="BW45" s="59"/>
      <c r="BX45" s="33"/>
      <c r="BY45" s="34"/>
      <c r="BZ45" s="33"/>
      <c r="CA45" s="33"/>
      <c r="CB45" s="33"/>
      <c r="CC45" s="33"/>
      <c r="CD45" s="33"/>
      <c r="CE45" s="33"/>
      <c r="CF45" s="33"/>
      <c r="CG45" s="34"/>
      <c r="CH45" s="33"/>
      <c r="CI45" s="33" t="s">
        <v>85</v>
      </c>
      <c r="CJ45" s="33" t="s">
        <v>85</v>
      </c>
      <c r="CK45" s="33" t="s">
        <v>85</v>
      </c>
      <c r="CL45" s="33" t="s">
        <v>86</v>
      </c>
      <c r="CM45" s="33" t="s">
        <v>86</v>
      </c>
      <c r="CN45" s="33" t="s">
        <v>86</v>
      </c>
      <c r="CO45" s="33" t="s">
        <v>86</v>
      </c>
      <c r="CP45" s="33" t="s">
        <v>86</v>
      </c>
      <c r="CQ45" s="33" t="s">
        <v>86</v>
      </c>
      <c r="CR45" s="33" t="s">
        <v>86</v>
      </c>
      <c r="CS45" s="33" t="s">
        <v>86</v>
      </c>
      <c r="CT45" s="33" t="s">
        <v>86</v>
      </c>
      <c r="CU45" s="33" t="s">
        <v>85</v>
      </c>
      <c r="CV45" s="33" t="s">
        <v>85</v>
      </c>
      <c r="CW45" s="34" t="s">
        <v>85</v>
      </c>
      <c r="CX45" s="33"/>
      <c r="CY45" s="59"/>
      <c r="CZ45" s="33"/>
      <c r="DA45" s="33"/>
      <c r="DB45" s="34"/>
      <c r="DC45" s="33"/>
      <c r="DD45" s="33"/>
      <c r="DE45" s="34"/>
      <c r="DF45" s="37"/>
      <c r="DG45" s="37"/>
      <c r="DH45" s="37"/>
    </row>
    <row r="46" spans="1:112" ht="15" customHeight="1" outlineLevel="1" x14ac:dyDescent="0.25">
      <c r="C46" s="11"/>
      <c r="D46" s="149" t="str">
        <f>'Decision Level'!C9</f>
        <v>N/A</v>
      </c>
      <c r="E46" s="149"/>
      <c r="F46" s="149"/>
      <c r="G46" s="149"/>
      <c r="H46" s="149"/>
      <c r="I46" s="149"/>
      <c r="J46" s="150"/>
      <c r="K46" s="11"/>
      <c r="L46" s="149" t="str">
        <f>'Decision Level'!D9</f>
        <v>N/A</v>
      </c>
      <c r="M46" s="149"/>
      <c r="N46" s="149"/>
      <c r="O46" s="149"/>
      <c r="P46" s="149"/>
      <c r="Q46" s="149"/>
      <c r="R46" s="150"/>
      <c r="S46" s="11"/>
      <c r="T46" s="149" t="str">
        <f>'Decision Level'!E9</f>
        <v>N/A</v>
      </c>
      <c r="U46" s="149"/>
      <c r="V46" s="149"/>
      <c r="W46" s="149"/>
      <c r="X46" s="149"/>
      <c r="Y46" s="149"/>
      <c r="Z46" s="149"/>
      <c r="AA46" s="150"/>
      <c r="AB46" s="11"/>
      <c r="AC46" s="149" t="str">
        <f>'Decision Level'!F9</f>
        <v>N/A</v>
      </c>
      <c r="AD46" s="149"/>
      <c r="AE46" s="149"/>
      <c r="AF46" s="150"/>
      <c r="AG46" s="57"/>
      <c r="AH46" s="149" t="str">
        <f>'Decision Level'!G9</f>
        <v>Influencing</v>
      </c>
      <c r="AI46" s="149"/>
      <c r="AJ46" s="149"/>
      <c r="AK46" s="149"/>
      <c r="AL46" s="149"/>
      <c r="AM46" s="149"/>
      <c r="AN46" s="149"/>
      <c r="AO46" s="150"/>
      <c r="AP46" s="57"/>
      <c r="AQ46" s="149" t="str">
        <f>'Decision Level'!H9</f>
        <v>N/A</v>
      </c>
      <c r="AR46" s="149"/>
      <c r="AS46" s="150"/>
      <c r="AT46" s="160" t="s">
        <v>40</v>
      </c>
      <c r="AU46" s="161"/>
      <c r="AV46" s="161"/>
      <c r="AW46" s="161"/>
      <c r="AX46" s="161"/>
      <c r="AY46" s="162"/>
      <c r="AZ46" s="11"/>
      <c r="BA46" s="149" t="str">
        <f>'Decision Level'!J9</f>
        <v>Influencing</v>
      </c>
      <c r="BB46" s="149"/>
      <c r="BC46" s="150"/>
      <c r="BD46" s="11"/>
      <c r="BE46" s="149" t="str">
        <f>'Decision Level'!K9</f>
        <v>N/A</v>
      </c>
      <c r="BF46" s="149"/>
      <c r="BG46" s="149"/>
      <c r="BH46" s="150"/>
      <c r="BI46" s="11"/>
      <c r="BJ46" s="149" t="str">
        <f>'Decision Level'!L9</f>
        <v>N/A</v>
      </c>
      <c r="BK46" s="149"/>
      <c r="BL46" s="149"/>
      <c r="BM46" s="150"/>
      <c r="BN46" s="11"/>
      <c r="BO46" s="149" t="str">
        <f>'Decision Level'!M9</f>
        <v>Influencing</v>
      </c>
      <c r="BP46" s="149"/>
      <c r="BQ46" s="149"/>
      <c r="BR46" s="149"/>
      <c r="BS46" s="149"/>
      <c r="BT46" s="149"/>
      <c r="BU46" s="150"/>
      <c r="BV46" s="11"/>
      <c r="BW46" s="149" t="str">
        <f>'Decision Level'!N9</f>
        <v>N/A</v>
      </c>
      <c r="BX46" s="149"/>
      <c r="BY46" s="150"/>
      <c r="BZ46" s="11"/>
      <c r="CA46" s="149" t="str">
        <f>'Decision Level'!O9</f>
        <v>N/A</v>
      </c>
      <c r="CB46" s="149"/>
      <c r="CC46" s="149"/>
      <c r="CD46" s="149"/>
      <c r="CE46" s="149"/>
      <c r="CF46" s="149"/>
      <c r="CG46" s="150"/>
      <c r="CH46" s="13"/>
      <c r="CI46" s="149" t="s">
        <v>91</v>
      </c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  <c r="CT46" s="149"/>
      <c r="CU46" s="149"/>
      <c r="CV46" s="149"/>
      <c r="CW46" s="150"/>
      <c r="CX46" s="11"/>
      <c r="CY46" s="149" t="str">
        <f>'Decision Level'!Q9</f>
        <v>N/A</v>
      </c>
      <c r="CZ46" s="149"/>
      <c r="DA46" s="149"/>
      <c r="DB46" s="150"/>
      <c r="DC46" s="11"/>
      <c r="DD46" s="149" t="str">
        <f>'Decision Level'!R9</f>
        <v>N/A</v>
      </c>
      <c r="DE46" s="150"/>
      <c r="DF46" s="5"/>
      <c r="DG46" s="5"/>
      <c r="DH46" s="5"/>
    </row>
    <row r="47" spans="1:112" outlineLevel="1" x14ac:dyDescent="0.25">
      <c r="A47" s="174" t="str">
        <f>'Knowledge Base'!$B$39</f>
        <v>Select Elasticity Automation Degree</v>
      </c>
      <c r="B47" s="109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86</v>
      </c>
      <c r="AI47" s="11" t="s">
        <v>85</v>
      </c>
      <c r="AJ47" s="11" t="s">
        <v>85</v>
      </c>
      <c r="AK47" s="11" t="s">
        <v>85</v>
      </c>
      <c r="AL47" s="11" t="s">
        <v>85</v>
      </c>
      <c r="AM47" s="11" t="s">
        <v>85</v>
      </c>
      <c r="AN47" s="11" t="s">
        <v>85</v>
      </c>
      <c r="AO47" s="12" t="s">
        <v>85</v>
      </c>
      <c r="AP47" s="11"/>
      <c r="AQ47" s="57"/>
      <c r="AR47" s="11"/>
      <c r="AS47" s="12"/>
      <c r="AT47" s="163"/>
      <c r="AU47" s="164"/>
      <c r="AV47" s="164"/>
      <c r="AW47" s="164"/>
      <c r="AX47" s="164"/>
      <c r="AY47" s="165"/>
      <c r="AZ47" s="11"/>
      <c r="BA47" s="11" t="s">
        <v>84</v>
      </c>
      <c r="BB47" s="11" t="s">
        <v>86</v>
      </c>
      <c r="BC47" s="12" t="s">
        <v>86</v>
      </c>
      <c r="BD47" s="11"/>
      <c r="BE47" s="57"/>
      <c r="BF47" s="11"/>
      <c r="BG47" s="11"/>
      <c r="BH47" s="12"/>
      <c r="BI47" s="11"/>
      <c r="BJ47" s="57"/>
      <c r="BK47" s="11"/>
      <c r="BL47" s="11"/>
      <c r="BM47" s="12"/>
      <c r="BN47" s="11"/>
      <c r="BO47" s="11" t="s">
        <v>85</v>
      </c>
      <c r="BP47" s="11" t="s">
        <v>85</v>
      </c>
      <c r="BQ47" s="11" t="s">
        <v>86</v>
      </c>
      <c r="BR47" s="11" t="s">
        <v>85</v>
      </c>
      <c r="BS47" s="11" t="s">
        <v>85</v>
      </c>
      <c r="BT47" s="11" t="s">
        <v>85</v>
      </c>
      <c r="BU47" s="12" t="s">
        <v>85</v>
      </c>
      <c r="BV47" s="11"/>
      <c r="BW47" s="57"/>
      <c r="BX47" s="11"/>
      <c r="BY47" s="12"/>
      <c r="BZ47" s="11"/>
      <c r="CA47" s="57"/>
      <c r="CB47" s="11"/>
      <c r="CC47" s="11"/>
      <c r="CD47" s="11"/>
      <c r="CE47" s="11"/>
      <c r="CF47" s="11"/>
      <c r="CG47" s="12"/>
      <c r="CH47" s="11"/>
      <c r="CI47" s="11" t="s">
        <v>85</v>
      </c>
      <c r="CJ47" s="11" t="s">
        <v>85</v>
      </c>
      <c r="CK47" s="57" t="s">
        <v>85</v>
      </c>
      <c r="CL47" s="57" t="s">
        <v>85</v>
      </c>
      <c r="CM47" s="57" t="s">
        <v>85</v>
      </c>
      <c r="CN47" s="57" t="s">
        <v>85</v>
      </c>
      <c r="CO47" s="57" t="s">
        <v>85</v>
      </c>
      <c r="CP47" s="57" t="s">
        <v>85</v>
      </c>
      <c r="CQ47" s="57" t="s">
        <v>86</v>
      </c>
      <c r="CR47" s="57" t="s">
        <v>86</v>
      </c>
      <c r="CS47" s="57" t="s">
        <v>86</v>
      </c>
      <c r="CT47" s="57" t="s">
        <v>86</v>
      </c>
      <c r="CU47" s="57" t="s">
        <v>86</v>
      </c>
      <c r="CV47" s="57" t="s">
        <v>86</v>
      </c>
      <c r="CW47" s="58" t="s">
        <v>86</v>
      </c>
      <c r="CX47" s="11"/>
      <c r="CY47" s="57"/>
      <c r="CZ47" s="11"/>
      <c r="DA47" s="11"/>
      <c r="DB47" s="12"/>
      <c r="DC47" s="11"/>
      <c r="DD47" s="57"/>
      <c r="DE47" s="12"/>
      <c r="DF47" s="5"/>
      <c r="DG47" s="5"/>
      <c r="DH47" s="5"/>
    </row>
    <row r="48" spans="1:112" outlineLevel="1" x14ac:dyDescent="0.25">
      <c r="A48" s="174"/>
      <c r="B48" s="109" t="str">
        <f>'Knowledge Base'!$C$40</f>
        <v>Semi-Automatic Scaling</v>
      </c>
      <c r="C48" s="11"/>
      <c r="D48" s="11"/>
      <c r="E48" s="57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86</v>
      </c>
      <c r="AI48" s="11" t="s">
        <v>85</v>
      </c>
      <c r="AJ48" s="11" t="s">
        <v>85</v>
      </c>
      <c r="AK48" s="11" t="s">
        <v>85</v>
      </c>
      <c r="AL48" s="11" t="s">
        <v>85</v>
      </c>
      <c r="AM48" s="11" t="s">
        <v>85</v>
      </c>
      <c r="AN48" s="11" t="s">
        <v>85</v>
      </c>
      <c r="AO48" s="12" t="s">
        <v>85</v>
      </c>
      <c r="AP48" s="11"/>
      <c r="AQ48" s="11"/>
      <c r="AR48" s="11"/>
      <c r="AS48" s="12"/>
      <c r="AT48" s="163"/>
      <c r="AU48" s="164"/>
      <c r="AV48" s="164"/>
      <c r="AW48" s="164"/>
      <c r="AX48" s="164"/>
      <c r="AY48" s="165"/>
      <c r="AZ48" s="11"/>
      <c r="BA48" s="11" t="s">
        <v>86</v>
      </c>
      <c r="BB48" s="11" t="s">
        <v>84</v>
      </c>
      <c r="BC48" s="12" t="s">
        <v>86</v>
      </c>
      <c r="BD48" s="11"/>
      <c r="BE48" s="57"/>
      <c r="BF48" s="11"/>
      <c r="BG48" s="11"/>
      <c r="BH48" s="12"/>
      <c r="BI48" s="11"/>
      <c r="BJ48" s="57"/>
      <c r="BK48" s="11"/>
      <c r="BL48" s="11"/>
      <c r="BM48" s="12"/>
      <c r="BN48" s="11"/>
      <c r="BO48" s="11" t="s">
        <v>85</v>
      </c>
      <c r="BP48" s="11" t="s">
        <v>85</v>
      </c>
      <c r="BQ48" s="11" t="s">
        <v>86</v>
      </c>
      <c r="BR48" s="11" t="s">
        <v>85</v>
      </c>
      <c r="BS48" s="11" t="s">
        <v>85</v>
      </c>
      <c r="BT48" s="11" t="s">
        <v>85</v>
      </c>
      <c r="BU48" s="12" t="s">
        <v>85</v>
      </c>
      <c r="BV48" s="11"/>
      <c r="BW48" s="57"/>
      <c r="BX48" s="11"/>
      <c r="BY48" s="12"/>
      <c r="BZ48" s="11"/>
      <c r="CA48" s="57"/>
      <c r="CB48" s="11"/>
      <c r="CC48" s="11"/>
      <c r="CD48" s="11"/>
      <c r="CE48" s="11"/>
      <c r="CF48" s="11"/>
      <c r="CG48" s="12"/>
      <c r="CH48" s="11"/>
      <c r="CI48" s="11" t="s">
        <v>85</v>
      </c>
      <c r="CJ48" s="11" t="s">
        <v>85</v>
      </c>
      <c r="CK48" s="57" t="s">
        <v>85</v>
      </c>
      <c r="CL48" s="57" t="s">
        <v>86</v>
      </c>
      <c r="CM48" s="57" t="s">
        <v>86</v>
      </c>
      <c r="CN48" s="57" t="s">
        <v>86</v>
      </c>
      <c r="CO48" s="57" t="s">
        <v>86</v>
      </c>
      <c r="CP48" s="57" t="s">
        <v>86</v>
      </c>
      <c r="CQ48" s="57" t="s">
        <v>86</v>
      </c>
      <c r="CR48" s="57" t="s">
        <v>86</v>
      </c>
      <c r="CS48" s="57" t="s">
        <v>86</v>
      </c>
      <c r="CT48" s="57" t="s">
        <v>86</v>
      </c>
      <c r="CU48" s="57" t="s">
        <v>86</v>
      </c>
      <c r="CV48" s="57" t="s">
        <v>86</v>
      </c>
      <c r="CW48" s="58" t="s">
        <v>86</v>
      </c>
      <c r="CX48" s="11"/>
      <c r="CY48" s="57"/>
      <c r="CZ48" s="11"/>
      <c r="DA48" s="11"/>
      <c r="DB48" s="12"/>
      <c r="DC48" s="11"/>
      <c r="DD48" s="57"/>
      <c r="DE48" s="12"/>
      <c r="DF48" s="5"/>
      <c r="DG48" s="5"/>
      <c r="DH48" s="5"/>
    </row>
    <row r="49" spans="1:112" ht="15" customHeight="1" outlineLevel="1" x14ac:dyDescent="0.25">
      <c r="A49" s="174"/>
      <c r="B49" s="109" t="str">
        <f>'Knowledge Base'!$C$41</f>
        <v>Semi-Automatic Third-Party Scaling</v>
      </c>
      <c r="C49" s="11"/>
      <c r="D49" s="11"/>
      <c r="E49" s="57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57"/>
      <c r="AD49" s="11"/>
      <c r="AE49" s="11"/>
      <c r="AF49" s="12"/>
      <c r="AG49" s="11"/>
      <c r="AH49" s="11" t="s">
        <v>86</v>
      </c>
      <c r="AI49" s="11" t="s">
        <v>85</v>
      </c>
      <c r="AJ49" s="11" t="s">
        <v>85</v>
      </c>
      <c r="AK49" s="11" t="s">
        <v>85</v>
      </c>
      <c r="AL49" s="11" t="s">
        <v>85</v>
      </c>
      <c r="AM49" s="11" t="s">
        <v>85</v>
      </c>
      <c r="AN49" s="11" t="s">
        <v>85</v>
      </c>
      <c r="AO49" s="12" t="s">
        <v>85</v>
      </c>
      <c r="AP49" s="11"/>
      <c r="AQ49" s="11"/>
      <c r="AR49" s="11"/>
      <c r="AS49" s="12"/>
      <c r="AT49" s="163"/>
      <c r="AU49" s="164"/>
      <c r="AV49" s="164"/>
      <c r="AW49" s="164"/>
      <c r="AX49" s="164"/>
      <c r="AY49" s="165"/>
      <c r="AZ49" s="11"/>
      <c r="BA49" s="11" t="s">
        <v>86</v>
      </c>
      <c r="BB49" s="11" t="s">
        <v>86</v>
      </c>
      <c r="BC49" s="12" t="s">
        <v>86</v>
      </c>
      <c r="BD49" s="11"/>
      <c r="BE49" s="57"/>
      <c r="BF49" s="11"/>
      <c r="BG49" s="11"/>
      <c r="BH49" s="12"/>
      <c r="BI49" s="11"/>
      <c r="BJ49" s="57"/>
      <c r="BK49" s="11"/>
      <c r="BL49" s="11"/>
      <c r="BM49" s="12"/>
      <c r="BN49" s="11"/>
      <c r="BO49" s="11" t="s">
        <v>85</v>
      </c>
      <c r="BP49" s="11" t="s">
        <v>85</v>
      </c>
      <c r="BQ49" s="11" t="s">
        <v>86</v>
      </c>
      <c r="BR49" s="11" t="s">
        <v>85</v>
      </c>
      <c r="BS49" s="11" t="s">
        <v>85</v>
      </c>
      <c r="BT49" s="11" t="s">
        <v>85</v>
      </c>
      <c r="BU49" s="12" t="s">
        <v>85</v>
      </c>
      <c r="BV49" s="11"/>
      <c r="BW49" s="57"/>
      <c r="BX49" s="11"/>
      <c r="BY49" s="12"/>
      <c r="BZ49" s="11"/>
      <c r="CA49" s="57"/>
      <c r="CB49" s="11"/>
      <c r="CC49" s="11"/>
      <c r="CD49" s="11"/>
      <c r="CE49" s="11"/>
      <c r="CF49" s="11"/>
      <c r="CG49" s="12"/>
      <c r="CH49" s="11"/>
      <c r="CI49" s="11" t="s">
        <v>86</v>
      </c>
      <c r="CJ49" s="11" t="s">
        <v>86</v>
      </c>
      <c r="CK49" s="57" t="s">
        <v>86</v>
      </c>
      <c r="CL49" s="57" t="s">
        <v>86</v>
      </c>
      <c r="CM49" s="57" t="s">
        <v>86</v>
      </c>
      <c r="CN49" s="57" t="s">
        <v>86</v>
      </c>
      <c r="CO49" s="57" t="s">
        <v>86</v>
      </c>
      <c r="CP49" s="57" t="s">
        <v>86</v>
      </c>
      <c r="CQ49" s="57" t="s">
        <v>86</v>
      </c>
      <c r="CR49" s="57" t="s">
        <v>86</v>
      </c>
      <c r="CS49" s="57" t="s">
        <v>86</v>
      </c>
      <c r="CT49" s="57" t="s">
        <v>86</v>
      </c>
      <c r="CU49" s="57" t="s">
        <v>86</v>
      </c>
      <c r="CV49" s="57" t="s">
        <v>86</v>
      </c>
      <c r="CW49" s="58" t="s">
        <v>86</v>
      </c>
      <c r="CX49" s="11"/>
      <c r="CY49" s="57"/>
      <c r="CZ49" s="11"/>
      <c r="DA49" s="11"/>
      <c r="DB49" s="12"/>
      <c r="DC49" s="11"/>
      <c r="DD49" s="57"/>
      <c r="DE49" s="12"/>
      <c r="DF49" s="5"/>
      <c r="DG49" s="5"/>
      <c r="DH49" s="5"/>
    </row>
    <row r="50" spans="1:112" ht="15" customHeight="1" outlineLevel="1" x14ac:dyDescent="0.25">
      <c r="A50" s="174"/>
      <c r="B50" s="109" t="str">
        <f>'Knowledge Base'!$C$42</f>
        <v>Automatic Scaling</v>
      </c>
      <c r="C50" s="11"/>
      <c r="D50" s="11"/>
      <c r="E50" s="57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86</v>
      </c>
      <c r="AI50" s="11" t="s">
        <v>85</v>
      </c>
      <c r="AJ50" s="11" t="s">
        <v>86</v>
      </c>
      <c r="AK50" s="11" t="s">
        <v>86</v>
      </c>
      <c r="AL50" s="11" t="s">
        <v>86</v>
      </c>
      <c r="AM50" s="11" t="s">
        <v>86</v>
      </c>
      <c r="AN50" s="11" t="s">
        <v>86</v>
      </c>
      <c r="AO50" s="12" t="s">
        <v>86</v>
      </c>
      <c r="AP50" s="11"/>
      <c r="AQ50" s="11"/>
      <c r="AR50" s="11"/>
      <c r="AS50" s="12"/>
      <c r="AT50" s="163"/>
      <c r="AU50" s="164"/>
      <c r="AV50" s="164"/>
      <c r="AW50" s="164"/>
      <c r="AX50" s="164"/>
      <c r="AY50" s="165"/>
      <c r="AZ50" s="11"/>
      <c r="BA50" s="11" t="s">
        <v>86</v>
      </c>
      <c r="BB50" s="11" t="s">
        <v>85</v>
      </c>
      <c r="BC50" s="12" t="s">
        <v>85</v>
      </c>
      <c r="BD50" s="11"/>
      <c r="BE50" s="57"/>
      <c r="BF50" s="11"/>
      <c r="BG50" s="11"/>
      <c r="BH50" s="12"/>
      <c r="BI50" s="11"/>
      <c r="BJ50" s="57"/>
      <c r="BK50" s="11"/>
      <c r="BL50" s="11"/>
      <c r="BM50" s="12"/>
      <c r="BN50" s="11"/>
      <c r="BO50" s="57" t="s">
        <v>85</v>
      </c>
      <c r="BP50" s="11" t="s">
        <v>86</v>
      </c>
      <c r="BQ50" s="11" t="s">
        <v>86</v>
      </c>
      <c r="BR50" s="11" t="s">
        <v>85</v>
      </c>
      <c r="BS50" s="11" t="s">
        <v>85</v>
      </c>
      <c r="BT50" s="11" t="s">
        <v>86</v>
      </c>
      <c r="BU50" s="12" t="s">
        <v>85</v>
      </c>
      <c r="BV50" s="11"/>
      <c r="BW50" s="57"/>
      <c r="BX50" s="11"/>
      <c r="BY50" s="12"/>
      <c r="BZ50" s="11"/>
      <c r="CA50" s="57"/>
      <c r="CB50" s="11"/>
      <c r="CC50" s="11"/>
      <c r="CD50" s="11"/>
      <c r="CE50" s="11"/>
      <c r="CF50" s="11"/>
      <c r="CG50" s="12"/>
      <c r="CH50" s="11"/>
      <c r="CI50" s="11" t="s">
        <v>85</v>
      </c>
      <c r="CJ50" s="11" t="s">
        <v>85</v>
      </c>
      <c r="CK50" s="57" t="s">
        <v>85</v>
      </c>
      <c r="CL50" s="57" t="s">
        <v>85</v>
      </c>
      <c r="CM50" s="57" t="s">
        <v>85</v>
      </c>
      <c r="CN50" s="57" t="s">
        <v>85</v>
      </c>
      <c r="CO50" s="57" t="s">
        <v>85</v>
      </c>
      <c r="CP50" s="57" t="s">
        <v>85</v>
      </c>
      <c r="CQ50" s="57" t="s">
        <v>85</v>
      </c>
      <c r="CR50" s="57" t="s">
        <v>85</v>
      </c>
      <c r="CS50" s="57" t="s">
        <v>85</v>
      </c>
      <c r="CT50" s="57" t="s">
        <v>85</v>
      </c>
      <c r="CU50" s="57" t="s">
        <v>85</v>
      </c>
      <c r="CV50" s="57" t="s">
        <v>85</v>
      </c>
      <c r="CW50" s="58" t="s">
        <v>85</v>
      </c>
      <c r="CX50" s="11"/>
      <c r="CY50" s="57"/>
      <c r="CZ50" s="11"/>
      <c r="DA50" s="11"/>
      <c r="DB50" s="12"/>
      <c r="DC50" s="11"/>
      <c r="DD50" s="57"/>
      <c r="DE50" s="12"/>
      <c r="DF50" s="5"/>
      <c r="DG50" s="5"/>
      <c r="DH50" s="5"/>
    </row>
    <row r="51" spans="1:112" s="19" customFormat="1" ht="15.75" outlineLevel="1" thickBot="1" x14ac:dyDescent="0.3">
      <c r="A51" s="169"/>
      <c r="B51" s="111" t="str">
        <f>'Knowledge Base'!$C$43</f>
        <v>Automatic Third-Party Scaling</v>
      </c>
      <c r="C51" s="33"/>
      <c r="D51" s="33"/>
      <c r="E51" s="33"/>
      <c r="F51" s="33"/>
      <c r="G51" s="33"/>
      <c r="H51" s="33"/>
      <c r="I51" s="33"/>
      <c r="J51" s="34"/>
      <c r="K51" s="33"/>
      <c r="L51" s="33"/>
      <c r="M51" s="33"/>
      <c r="N51" s="33"/>
      <c r="O51" s="33"/>
      <c r="P51" s="33"/>
      <c r="Q51" s="33"/>
      <c r="R51" s="34"/>
      <c r="S51" s="33"/>
      <c r="T51" s="33"/>
      <c r="U51" s="33"/>
      <c r="V51" s="33"/>
      <c r="W51" s="33"/>
      <c r="X51" s="33"/>
      <c r="Y51" s="33"/>
      <c r="Z51" s="33"/>
      <c r="AA51" s="34"/>
      <c r="AB51" s="33"/>
      <c r="AC51" s="33"/>
      <c r="AD51" s="33"/>
      <c r="AE51" s="33"/>
      <c r="AF51" s="34"/>
      <c r="AG51" s="33"/>
      <c r="AH51" s="33" t="s">
        <v>86</v>
      </c>
      <c r="AI51" s="33" t="s">
        <v>85</v>
      </c>
      <c r="AJ51" s="33" t="s">
        <v>85</v>
      </c>
      <c r="AK51" s="33" t="s">
        <v>85</v>
      </c>
      <c r="AL51" s="33" t="s">
        <v>85</v>
      </c>
      <c r="AM51" s="33" t="s">
        <v>85</v>
      </c>
      <c r="AN51" s="33" t="s">
        <v>85</v>
      </c>
      <c r="AO51" s="34" t="s">
        <v>85</v>
      </c>
      <c r="AP51" s="33"/>
      <c r="AQ51" s="33"/>
      <c r="AR51" s="33"/>
      <c r="AS51" s="34"/>
      <c r="AT51" s="166"/>
      <c r="AU51" s="167"/>
      <c r="AV51" s="167"/>
      <c r="AW51" s="167"/>
      <c r="AX51" s="167"/>
      <c r="AY51" s="168"/>
      <c r="AZ51" s="11"/>
      <c r="BA51" s="33" t="s">
        <v>86</v>
      </c>
      <c r="BB51" s="33" t="s">
        <v>86</v>
      </c>
      <c r="BC51" s="34" t="s">
        <v>86</v>
      </c>
      <c r="BD51" s="33"/>
      <c r="BE51" s="59"/>
      <c r="BF51" s="33"/>
      <c r="BG51" s="33"/>
      <c r="BH51" s="34"/>
      <c r="BI51" s="33"/>
      <c r="BJ51" s="33"/>
      <c r="BK51" s="33"/>
      <c r="BL51" s="33"/>
      <c r="BM51" s="34"/>
      <c r="BN51" s="33"/>
      <c r="BO51" s="59" t="s">
        <v>85</v>
      </c>
      <c r="BP51" s="33" t="s">
        <v>85</v>
      </c>
      <c r="BQ51" s="33" t="s">
        <v>86</v>
      </c>
      <c r="BR51" s="33" t="s">
        <v>85</v>
      </c>
      <c r="BS51" s="33" t="s">
        <v>85</v>
      </c>
      <c r="BT51" s="33" t="s">
        <v>85</v>
      </c>
      <c r="BU51" s="34" t="s">
        <v>85</v>
      </c>
      <c r="BV51" s="33"/>
      <c r="BW51" s="59"/>
      <c r="BX51" s="33"/>
      <c r="BY51" s="34"/>
      <c r="BZ51" s="33"/>
      <c r="CA51" s="33"/>
      <c r="CB51" s="33"/>
      <c r="CC51" s="33"/>
      <c r="CD51" s="33"/>
      <c r="CE51" s="33"/>
      <c r="CF51" s="33"/>
      <c r="CG51" s="34"/>
      <c r="CH51" s="33"/>
      <c r="CI51" s="33" t="s">
        <v>86</v>
      </c>
      <c r="CJ51" s="33" t="s">
        <v>86</v>
      </c>
      <c r="CK51" s="33" t="s">
        <v>86</v>
      </c>
      <c r="CL51" s="33" t="s">
        <v>86</v>
      </c>
      <c r="CM51" s="33" t="s">
        <v>86</v>
      </c>
      <c r="CN51" s="33" t="s">
        <v>86</v>
      </c>
      <c r="CO51" s="33" t="s">
        <v>86</v>
      </c>
      <c r="CP51" s="33" t="s">
        <v>86</v>
      </c>
      <c r="CQ51" s="33" t="s">
        <v>86</v>
      </c>
      <c r="CR51" s="33" t="s">
        <v>86</v>
      </c>
      <c r="CS51" s="33" t="s">
        <v>86</v>
      </c>
      <c r="CT51" s="33" t="s">
        <v>86</v>
      </c>
      <c r="CU51" s="33" t="s">
        <v>86</v>
      </c>
      <c r="CV51" s="33" t="s">
        <v>86</v>
      </c>
      <c r="CW51" s="34" t="s">
        <v>86</v>
      </c>
      <c r="CX51" s="33"/>
      <c r="CY51" s="59"/>
      <c r="CZ51" s="33"/>
      <c r="DA51" s="33"/>
      <c r="DB51" s="34"/>
      <c r="DC51" s="33"/>
      <c r="DD51" s="33"/>
      <c r="DE51" s="34"/>
      <c r="DF51" s="37"/>
      <c r="DG51" s="37"/>
      <c r="DH51" s="37"/>
    </row>
    <row r="52" spans="1:112" outlineLevel="1" x14ac:dyDescent="0.25">
      <c r="C52" s="11"/>
      <c r="D52" s="149" t="str">
        <f>'Decision Level'!C10</f>
        <v>N/A</v>
      </c>
      <c r="E52" s="149"/>
      <c r="F52" s="149"/>
      <c r="G52" s="149"/>
      <c r="H52" s="149"/>
      <c r="I52" s="149"/>
      <c r="J52" s="150"/>
      <c r="K52" s="11"/>
      <c r="L52" s="149" t="str">
        <f>'Decision Level'!D10</f>
        <v>N/A</v>
      </c>
      <c r="M52" s="149"/>
      <c r="N52" s="149"/>
      <c r="O52" s="149"/>
      <c r="P52" s="149"/>
      <c r="Q52" s="149"/>
      <c r="R52" s="150"/>
      <c r="S52" s="11"/>
      <c r="T52" s="149" t="str">
        <f>'Decision Level'!E10</f>
        <v>N/A</v>
      </c>
      <c r="U52" s="149"/>
      <c r="V52" s="149"/>
      <c r="W52" s="149"/>
      <c r="X52" s="149"/>
      <c r="Y52" s="149"/>
      <c r="Z52" s="149"/>
      <c r="AA52" s="150"/>
      <c r="AB52" s="11"/>
      <c r="AC52" s="149" t="str">
        <f>'Decision Level'!F10</f>
        <v>N/A</v>
      </c>
      <c r="AD52" s="149"/>
      <c r="AE52" s="149"/>
      <c r="AF52" s="150"/>
      <c r="AG52" s="57"/>
      <c r="AH52" s="149" t="str">
        <f>'Decision Level'!G10</f>
        <v>Influencing</v>
      </c>
      <c r="AI52" s="149"/>
      <c r="AJ52" s="149"/>
      <c r="AK52" s="149"/>
      <c r="AL52" s="149"/>
      <c r="AM52" s="149"/>
      <c r="AN52" s="149"/>
      <c r="AO52" s="150"/>
      <c r="AP52" s="57"/>
      <c r="AQ52" s="149" t="str">
        <f>'Decision Level'!H10</f>
        <v>N/A</v>
      </c>
      <c r="AR52" s="149"/>
      <c r="AS52" s="150"/>
      <c r="AT52" s="11"/>
      <c r="AU52" s="149" t="str">
        <f>'Decision Level'!I10</f>
        <v>Influencing</v>
      </c>
      <c r="AV52" s="149"/>
      <c r="AW52" s="149"/>
      <c r="AX52" s="149"/>
      <c r="AY52" s="150"/>
      <c r="AZ52" s="163" t="s">
        <v>40</v>
      </c>
      <c r="BA52" s="164"/>
      <c r="BB52" s="164"/>
      <c r="BC52" s="165"/>
      <c r="BD52" s="11"/>
      <c r="BE52" s="149" t="str">
        <f>'Decision Level'!K10</f>
        <v>N/A</v>
      </c>
      <c r="BF52" s="149"/>
      <c r="BG52" s="149"/>
      <c r="BH52" s="150"/>
      <c r="BI52" s="11"/>
      <c r="BJ52" s="149" t="str">
        <f>'Decision Level'!L10</f>
        <v>N/A</v>
      </c>
      <c r="BK52" s="149"/>
      <c r="BL52" s="149"/>
      <c r="BM52" s="150"/>
      <c r="BN52" s="11"/>
      <c r="BO52" s="149" t="str">
        <f>'Decision Level'!M10</f>
        <v>Influencing</v>
      </c>
      <c r="BP52" s="149"/>
      <c r="BQ52" s="149"/>
      <c r="BR52" s="149"/>
      <c r="BS52" s="149"/>
      <c r="BT52" s="149"/>
      <c r="BU52" s="150"/>
      <c r="BV52" s="11"/>
      <c r="BW52" s="149" t="str">
        <f>'Decision Level'!N10</f>
        <v>N/A</v>
      </c>
      <c r="BX52" s="149"/>
      <c r="BY52" s="150"/>
      <c r="BZ52" s="11"/>
      <c r="CA52" s="149" t="str">
        <f>'Decision Level'!O10</f>
        <v>N/A</v>
      </c>
      <c r="CB52" s="149"/>
      <c r="CC52" s="149"/>
      <c r="CD52" s="149"/>
      <c r="CE52" s="149"/>
      <c r="CF52" s="149"/>
      <c r="CG52" s="150"/>
      <c r="CH52" s="13"/>
      <c r="CI52" s="149" t="s">
        <v>91</v>
      </c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50"/>
      <c r="CX52" s="11"/>
      <c r="CY52" s="149" t="str">
        <f>'Decision Level'!Q10</f>
        <v>N/A</v>
      </c>
      <c r="CZ52" s="149"/>
      <c r="DA52" s="149"/>
      <c r="DB52" s="150"/>
      <c r="DC52" s="11"/>
      <c r="DD52" s="149" t="str">
        <f>'Decision Level'!R10</f>
        <v>N/A</v>
      </c>
      <c r="DE52" s="150"/>
      <c r="DF52" s="5"/>
      <c r="DG52" s="5"/>
      <c r="DH52" s="5"/>
    </row>
    <row r="53" spans="1:112" ht="15" customHeight="1" outlineLevel="1" x14ac:dyDescent="0.25">
      <c r="A53" s="174" t="str">
        <f>'Knowledge Base'!$B$44</f>
        <v>Select Scaling Trigger</v>
      </c>
      <c r="B53" s="109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57"/>
      <c r="AE53" s="11"/>
      <c r="AF53" s="12"/>
      <c r="AG53" s="11"/>
      <c r="AH53" s="11" t="s">
        <v>86</v>
      </c>
      <c r="AI53" s="11" t="s">
        <v>85</v>
      </c>
      <c r="AJ53" s="11" t="s">
        <v>85</v>
      </c>
      <c r="AK53" s="11" t="s">
        <v>85</v>
      </c>
      <c r="AL53" s="11" t="s">
        <v>85</v>
      </c>
      <c r="AM53" s="11" t="s">
        <v>85</v>
      </c>
      <c r="AN53" s="11" t="s">
        <v>85</v>
      </c>
      <c r="AO53" s="12" t="s">
        <v>85</v>
      </c>
      <c r="AP53" s="11"/>
      <c r="AQ53" s="11"/>
      <c r="AR53" s="11"/>
      <c r="AS53" s="12"/>
      <c r="AT53" s="11"/>
      <c r="AU53" s="11" t="s">
        <v>84</v>
      </c>
      <c r="AV53" s="11" t="s">
        <v>86</v>
      </c>
      <c r="AW53" s="11" t="s">
        <v>86</v>
      </c>
      <c r="AX53" s="11" t="s">
        <v>86</v>
      </c>
      <c r="AY53" s="12" t="s">
        <v>86</v>
      </c>
      <c r="AZ53" s="163"/>
      <c r="BA53" s="164"/>
      <c r="BB53" s="164"/>
      <c r="BC53" s="165"/>
      <c r="BD53" s="11"/>
      <c r="BE53" s="11"/>
      <c r="BF53" s="11"/>
      <c r="BG53" s="11"/>
      <c r="BH53" s="12"/>
      <c r="BI53" s="11"/>
      <c r="BJ53" s="57"/>
      <c r="BK53" s="11"/>
      <c r="BL53" s="11"/>
      <c r="BM53" s="12"/>
      <c r="BN53" s="11"/>
      <c r="BO53" s="11" t="s">
        <v>85</v>
      </c>
      <c r="BP53" s="11" t="s">
        <v>85</v>
      </c>
      <c r="BQ53" s="11" t="s">
        <v>86</v>
      </c>
      <c r="BR53" s="11" t="s">
        <v>85</v>
      </c>
      <c r="BS53" s="11" t="s">
        <v>85</v>
      </c>
      <c r="BT53" s="11" t="s">
        <v>85</v>
      </c>
      <c r="BU53" s="12" t="s">
        <v>85</v>
      </c>
      <c r="BV53" s="11"/>
      <c r="BW53" s="57"/>
      <c r="BX53" s="11"/>
      <c r="BY53" s="12"/>
      <c r="BZ53" s="11"/>
      <c r="CA53" s="57"/>
      <c r="CB53" s="11"/>
      <c r="CC53" s="11"/>
      <c r="CD53" s="11"/>
      <c r="CE53" s="11"/>
      <c r="CF53" s="11"/>
      <c r="CG53" s="12"/>
      <c r="CH53" s="11"/>
      <c r="CI53" s="11" t="s">
        <v>85</v>
      </c>
      <c r="CJ53" s="11" t="s">
        <v>85</v>
      </c>
      <c r="CK53" s="57" t="s">
        <v>85</v>
      </c>
      <c r="CL53" s="57" t="s">
        <v>85</v>
      </c>
      <c r="CM53" s="57" t="s">
        <v>85</v>
      </c>
      <c r="CN53" s="57" t="s">
        <v>85</v>
      </c>
      <c r="CO53" s="57" t="s">
        <v>85</v>
      </c>
      <c r="CP53" s="57" t="s">
        <v>85</v>
      </c>
      <c r="CQ53" s="57" t="s">
        <v>86</v>
      </c>
      <c r="CR53" s="57" t="s">
        <v>86</v>
      </c>
      <c r="CS53" s="57" t="s">
        <v>86</v>
      </c>
      <c r="CT53" s="57" t="s">
        <v>86</v>
      </c>
      <c r="CU53" s="57" t="s">
        <v>85</v>
      </c>
      <c r="CV53" s="57" t="s">
        <v>85</v>
      </c>
      <c r="CW53" s="58" t="s">
        <v>85</v>
      </c>
      <c r="CX53" s="11"/>
      <c r="CY53" s="57"/>
      <c r="CZ53" s="11"/>
      <c r="DA53" s="11"/>
      <c r="DB53" s="12"/>
      <c r="DC53" s="11"/>
      <c r="DD53" s="57"/>
      <c r="DE53" s="12"/>
      <c r="DF53" s="5"/>
      <c r="DG53" s="5"/>
      <c r="DH53" s="5"/>
    </row>
    <row r="54" spans="1:112" ht="15" customHeight="1" outlineLevel="1" x14ac:dyDescent="0.25">
      <c r="A54" s="174"/>
      <c r="B54" s="109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86</v>
      </c>
      <c r="AI54" s="11" t="s">
        <v>85</v>
      </c>
      <c r="AJ54" s="11" t="s">
        <v>85</v>
      </c>
      <c r="AK54" s="11" t="s">
        <v>85</v>
      </c>
      <c r="AL54" s="11" t="s">
        <v>85</v>
      </c>
      <c r="AM54" s="11" t="s">
        <v>85</v>
      </c>
      <c r="AN54" s="11" t="s">
        <v>85</v>
      </c>
      <c r="AO54" s="12" t="s">
        <v>85</v>
      </c>
      <c r="AP54" s="11"/>
      <c r="AQ54" s="11"/>
      <c r="AR54" s="11"/>
      <c r="AS54" s="12"/>
      <c r="AT54" s="11"/>
      <c r="AU54" s="11" t="s">
        <v>86</v>
      </c>
      <c r="AV54" s="11" t="s">
        <v>85</v>
      </c>
      <c r="AW54" s="11" t="s">
        <v>86</v>
      </c>
      <c r="AX54" s="11" t="s">
        <v>85</v>
      </c>
      <c r="AY54" s="12" t="s">
        <v>86</v>
      </c>
      <c r="AZ54" s="163"/>
      <c r="BA54" s="164"/>
      <c r="BB54" s="164"/>
      <c r="BC54" s="165"/>
      <c r="BD54" s="11"/>
      <c r="BE54" s="11"/>
      <c r="BF54" s="11"/>
      <c r="BG54" s="11"/>
      <c r="BH54" s="12"/>
      <c r="BI54" s="11"/>
      <c r="BJ54" s="57"/>
      <c r="BK54" s="11"/>
      <c r="BL54" s="11"/>
      <c r="BM54" s="12"/>
      <c r="BN54" s="11"/>
      <c r="BO54" s="11" t="s">
        <v>85</v>
      </c>
      <c r="BP54" s="11" t="s">
        <v>85</v>
      </c>
      <c r="BQ54" s="11" t="s">
        <v>86</v>
      </c>
      <c r="BR54" s="11" t="s">
        <v>85</v>
      </c>
      <c r="BS54" s="11" t="s">
        <v>85</v>
      </c>
      <c r="BT54" s="11" t="s">
        <v>85</v>
      </c>
      <c r="BU54" s="12" t="s">
        <v>85</v>
      </c>
      <c r="BV54" s="11"/>
      <c r="BW54" s="57"/>
      <c r="BX54" s="11"/>
      <c r="BY54" s="12"/>
      <c r="BZ54" s="11"/>
      <c r="CA54" s="57"/>
      <c r="CB54" s="11"/>
      <c r="CC54" s="11"/>
      <c r="CD54" s="11"/>
      <c r="CE54" s="11"/>
      <c r="CF54" s="11"/>
      <c r="CG54" s="12"/>
      <c r="CH54" s="11"/>
      <c r="CI54" s="11" t="s">
        <v>85</v>
      </c>
      <c r="CJ54" s="11" t="s">
        <v>85</v>
      </c>
      <c r="CK54" s="57" t="s">
        <v>85</v>
      </c>
      <c r="CL54" s="57" t="s">
        <v>85</v>
      </c>
      <c r="CM54" s="57" t="s">
        <v>86</v>
      </c>
      <c r="CN54" s="57" t="s">
        <v>85</v>
      </c>
      <c r="CO54" s="57" t="s">
        <v>85</v>
      </c>
      <c r="CP54" s="57" t="s">
        <v>85</v>
      </c>
      <c r="CQ54" s="57" t="s">
        <v>85</v>
      </c>
      <c r="CR54" s="57" t="s">
        <v>85</v>
      </c>
      <c r="CS54" s="57" t="s">
        <v>85</v>
      </c>
      <c r="CT54" s="57" t="s">
        <v>85</v>
      </c>
      <c r="CU54" s="57" t="s">
        <v>86</v>
      </c>
      <c r="CV54" s="57" t="s">
        <v>86</v>
      </c>
      <c r="CW54" s="58" t="s">
        <v>86</v>
      </c>
      <c r="CX54" s="11"/>
      <c r="CY54" s="57"/>
      <c r="CZ54" s="11"/>
      <c r="DA54" s="11"/>
      <c r="DB54" s="12"/>
      <c r="DC54" s="11"/>
      <c r="DD54" s="57"/>
      <c r="DE54" s="12"/>
      <c r="DF54" s="5"/>
      <c r="DG54" s="5"/>
      <c r="DH54" s="5"/>
    </row>
    <row r="55" spans="1:112" s="19" customFormat="1" ht="15.75" outlineLevel="1" thickBot="1" x14ac:dyDescent="0.3">
      <c r="A55" s="169"/>
      <c r="B55" s="111" t="str">
        <f>'Knowledge Base'!$C$46</f>
        <v>Proactive Trigger</v>
      </c>
      <c r="C55" s="33"/>
      <c r="D55" s="33"/>
      <c r="E55" s="33"/>
      <c r="F55" s="33"/>
      <c r="G55" s="33"/>
      <c r="H55" s="33"/>
      <c r="I55" s="33"/>
      <c r="J55" s="34"/>
      <c r="K55" s="33"/>
      <c r="L55" s="33"/>
      <c r="M55" s="33"/>
      <c r="N55" s="33"/>
      <c r="O55" s="33"/>
      <c r="P55" s="33"/>
      <c r="Q55" s="33"/>
      <c r="R55" s="34"/>
      <c r="S55" s="33"/>
      <c r="T55" s="33"/>
      <c r="U55" s="33"/>
      <c r="V55" s="33"/>
      <c r="W55" s="33"/>
      <c r="X55" s="33"/>
      <c r="Y55" s="33"/>
      <c r="Z55" s="33"/>
      <c r="AA55" s="34"/>
      <c r="AB55" s="33"/>
      <c r="AC55" s="33"/>
      <c r="AD55" s="33"/>
      <c r="AE55" s="33"/>
      <c r="AF55" s="34"/>
      <c r="AG55" s="33"/>
      <c r="AH55" s="33" t="s">
        <v>86</v>
      </c>
      <c r="AI55" s="33" t="s">
        <v>85</v>
      </c>
      <c r="AJ55" s="33" t="s">
        <v>85</v>
      </c>
      <c r="AK55" s="33" t="s">
        <v>85</v>
      </c>
      <c r="AL55" s="33" t="s">
        <v>85</v>
      </c>
      <c r="AM55" s="33" t="s">
        <v>85</v>
      </c>
      <c r="AN55" s="33" t="s">
        <v>85</v>
      </c>
      <c r="AO55" s="34" t="s">
        <v>85</v>
      </c>
      <c r="AP55" s="33"/>
      <c r="AQ55" s="33"/>
      <c r="AR55" s="33"/>
      <c r="AS55" s="34"/>
      <c r="AT55" s="33"/>
      <c r="AU55" s="33" t="s">
        <v>86</v>
      </c>
      <c r="AV55" s="33" t="s">
        <v>86</v>
      </c>
      <c r="AW55" s="33" t="s">
        <v>86</v>
      </c>
      <c r="AX55" s="33" t="s">
        <v>85</v>
      </c>
      <c r="AY55" s="34" t="s">
        <v>86</v>
      </c>
      <c r="AZ55" s="166"/>
      <c r="BA55" s="167"/>
      <c r="BB55" s="167"/>
      <c r="BC55" s="168"/>
      <c r="BD55" s="33"/>
      <c r="BE55" s="33"/>
      <c r="BF55" s="33"/>
      <c r="BG55" s="33"/>
      <c r="BH55" s="34"/>
      <c r="BI55" s="33"/>
      <c r="BJ55" s="59"/>
      <c r="BK55" s="33"/>
      <c r="BL55" s="33"/>
      <c r="BM55" s="34"/>
      <c r="BN55" s="33"/>
      <c r="BO55" s="59" t="s">
        <v>85</v>
      </c>
      <c r="BP55" s="33" t="s">
        <v>86</v>
      </c>
      <c r="BQ55" s="33" t="s">
        <v>86</v>
      </c>
      <c r="BR55" s="33" t="s">
        <v>85</v>
      </c>
      <c r="BS55" s="33" t="s">
        <v>85</v>
      </c>
      <c r="BT55" s="33" t="s">
        <v>86</v>
      </c>
      <c r="BU55" s="34" t="s">
        <v>85</v>
      </c>
      <c r="BV55" s="33"/>
      <c r="BW55" s="59"/>
      <c r="BX55" s="33"/>
      <c r="BY55" s="34"/>
      <c r="BZ55" s="33"/>
      <c r="CA55" s="59"/>
      <c r="CB55" s="33"/>
      <c r="CC55" s="33"/>
      <c r="CD55" s="33"/>
      <c r="CE55" s="33"/>
      <c r="CF55" s="33"/>
      <c r="CG55" s="34"/>
      <c r="CH55" s="33"/>
      <c r="CI55" s="33" t="s">
        <v>86</v>
      </c>
      <c r="CJ55" s="33" t="s">
        <v>86</v>
      </c>
      <c r="CK55" s="59" t="s">
        <v>86</v>
      </c>
      <c r="CL55" s="59" t="s">
        <v>86</v>
      </c>
      <c r="CM55" s="59" t="s">
        <v>86</v>
      </c>
      <c r="CN55" s="59" t="s">
        <v>86</v>
      </c>
      <c r="CO55" s="59" t="s">
        <v>86</v>
      </c>
      <c r="CP55" s="59" t="s">
        <v>86</v>
      </c>
      <c r="CQ55" s="59" t="s">
        <v>86</v>
      </c>
      <c r="CR55" s="59" t="s">
        <v>86</v>
      </c>
      <c r="CS55" s="59" t="s">
        <v>86</v>
      </c>
      <c r="CT55" s="59" t="s">
        <v>86</v>
      </c>
      <c r="CU55" s="59" t="s">
        <v>86</v>
      </c>
      <c r="CV55" s="59" t="s">
        <v>86</v>
      </c>
      <c r="CW55" s="107" t="s">
        <v>86</v>
      </c>
      <c r="CX55" s="33"/>
      <c r="CY55" s="59"/>
      <c r="CZ55" s="33"/>
      <c r="DA55" s="33"/>
      <c r="DB55" s="34"/>
      <c r="DC55" s="33"/>
      <c r="DD55" s="59"/>
      <c r="DE55" s="34"/>
      <c r="DF55" s="37"/>
      <c r="DG55" s="37"/>
      <c r="DH55" s="37"/>
    </row>
    <row r="56" spans="1:112" x14ac:dyDescent="0.25">
      <c r="C56" s="11"/>
      <c r="D56" s="149" t="str">
        <f>'Decision Level'!$C$11</f>
        <v>Influencing</v>
      </c>
      <c r="E56" s="149"/>
      <c r="F56" s="149"/>
      <c r="G56" s="149"/>
      <c r="H56" s="149"/>
      <c r="I56" s="149"/>
      <c r="J56" s="150"/>
      <c r="K56" s="11"/>
      <c r="L56" s="149" t="str">
        <f>'Decision Level'!D11</f>
        <v>N/A</v>
      </c>
      <c r="M56" s="149"/>
      <c r="N56" s="149"/>
      <c r="O56" s="149"/>
      <c r="P56" s="149"/>
      <c r="Q56" s="149"/>
      <c r="R56" s="150"/>
      <c r="S56" s="11"/>
      <c r="T56" s="149" t="str">
        <f>'Decision Level'!E11</f>
        <v>Influencing</v>
      </c>
      <c r="U56" s="149"/>
      <c r="V56" s="149"/>
      <c r="W56" s="149"/>
      <c r="X56" s="149"/>
      <c r="Y56" s="149"/>
      <c r="Z56" s="149"/>
      <c r="AA56" s="150"/>
      <c r="AB56" s="11"/>
      <c r="AC56" s="149" t="str">
        <f>'Decision Level'!F11</f>
        <v>Influencing</v>
      </c>
      <c r="AD56" s="149"/>
      <c r="AE56" s="149"/>
      <c r="AF56" s="150"/>
      <c r="AG56" s="57"/>
      <c r="AH56" s="149" t="str">
        <f>'Decision Level'!G11</f>
        <v>Influencing</v>
      </c>
      <c r="AI56" s="149"/>
      <c r="AJ56" s="149"/>
      <c r="AK56" s="149"/>
      <c r="AL56" s="149"/>
      <c r="AM56" s="149"/>
      <c r="AN56" s="149"/>
      <c r="AO56" s="150"/>
      <c r="AP56" s="57"/>
      <c r="AQ56" s="149" t="str">
        <f>'Decision Level'!H11</f>
        <v>N/A</v>
      </c>
      <c r="AR56" s="149"/>
      <c r="AS56" s="150"/>
      <c r="AT56" s="11"/>
      <c r="AU56" s="149" t="str">
        <f>'Decision Level'!I11</f>
        <v>N/A</v>
      </c>
      <c r="AV56" s="149"/>
      <c r="AW56" s="149"/>
      <c r="AX56" s="149"/>
      <c r="AY56" s="150"/>
      <c r="AZ56" s="11"/>
      <c r="BA56" s="149" t="str">
        <f>'Decision Level'!J11</f>
        <v>N/A</v>
      </c>
      <c r="BB56" s="149"/>
      <c r="BC56" s="150"/>
      <c r="BD56" s="160" t="s">
        <v>40</v>
      </c>
      <c r="BE56" s="161"/>
      <c r="BF56" s="161"/>
      <c r="BG56" s="161"/>
      <c r="BH56" s="162"/>
      <c r="BI56" s="11"/>
      <c r="BJ56" s="149" t="str">
        <f>'Decision Level'!L11</f>
        <v>N/A</v>
      </c>
      <c r="BK56" s="149"/>
      <c r="BL56" s="149"/>
      <c r="BM56" s="150"/>
      <c r="BN56" s="11"/>
      <c r="BO56" s="149" t="str">
        <f>'Decision Level'!M11</f>
        <v>Influencing</v>
      </c>
      <c r="BP56" s="149"/>
      <c r="BQ56" s="149"/>
      <c r="BR56" s="149"/>
      <c r="BS56" s="149"/>
      <c r="BT56" s="149"/>
      <c r="BU56" s="150"/>
      <c r="BV56" s="11"/>
      <c r="BW56" s="149" t="str">
        <f>'Decision Level'!N11</f>
        <v>N/A</v>
      </c>
      <c r="BX56" s="149"/>
      <c r="BY56" s="150"/>
      <c r="BZ56" s="11"/>
      <c r="CA56" s="149" t="str">
        <f>'Decision Level'!O11</f>
        <v>N/A</v>
      </c>
      <c r="CB56" s="149"/>
      <c r="CC56" s="149"/>
      <c r="CD56" s="149"/>
      <c r="CE56" s="149"/>
      <c r="CF56" s="149"/>
      <c r="CG56" s="150"/>
      <c r="CH56" s="13"/>
      <c r="CI56" s="149" t="s">
        <v>91</v>
      </c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  <c r="CT56" s="149"/>
      <c r="CU56" s="149"/>
      <c r="CV56" s="149"/>
      <c r="CW56" s="150"/>
      <c r="CX56" s="11"/>
      <c r="CY56" s="149" t="str">
        <f>'Decision Level'!Q11</f>
        <v>N/A</v>
      </c>
      <c r="CZ56" s="149"/>
      <c r="DA56" s="149"/>
      <c r="DB56" s="150"/>
      <c r="DC56" s="11"/>
      <c r="DD56" s="149" t="str">
        <f>'Decision Level'!R11</f>
        <v>N/A</v>
      </c>
      <c r="DE56" s="150"/>
      <c r="DF56" s="5"/>
      <c r="DG56" s="5"/>
      <c r="DH56" s="5"/>
    </row>
    <row r="57" spans="1:112" outlineLevel="1" x14ac:dyDescent="0.25">
      <c r="A57" s="174" t="str">
        <f>'Knowledge Base'!$B$47</f>
        <v>Select Multi-Tenancy Level</v>
      </c>
      <c r="B57" s="109" t="str">
        <f>'Knowledge Base'!$C$47</f>
        <v>Shared Hardware Multi-Tenancy</v>
      </c>
      <c r="C57" s="11"/>
      <c r="D57" s="11" t="s">
        <v>86</v>
      </c>
      <c r="E57" s="11" t="s">
        <v>86</v>
      </c>
      <c r="F57" s="11" t="s">
        <v>86</v>
      </c>
      <c r="G57" s="11" t="s">
        <v>86</v>
      </c>
      <c r="H57" s="11" t="s">
        <v>86</v>
      </c>
      <c r="I57" s="11" t="s">
        <v>86</v>
      </c>
      <c r="J57" s="12" t="s">
        <v>84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86</v>
      </c>
      <c r="U57" s="11" t="s">
        <v>86</v>
      </c>
      <c r="V57" s="11" t="s">
        <v>86</v>
      </c>
      <c r="W57" s="11" t="s">
        <v>86</v>
      </c>
      <c r="X57" s="11" t="s">
        <v>86</v>
      </c>
      <c r="Y57" s="11" t="s">
        <v>86</v>
      </c>
      <c r="Z57" s="11" t="s">
        <v>86</v>
      </c>
      <c r="AA57" s="12" t="s">
        <v>84</v>
      </c>
      <c r="AB57" s="11"/>
      <c r="AC57" s="11" t="s">
        <v>86</v>
      </c>
      <c r="AD57" s="11" t="s">
        <v>86</v>
      </c>
      <c r="AE57" s="11" t="s">
        <v>85</v>
      </c>
      <c r="AF57" s="12" t="s">
        <v>85</v>
      </c>
      <c r="AG57" s="11"/>
      <c r="AH57" s="11" t="s">
        <v>86</v>
      </c>
      <c r="AI57" s="11" t="s">
        <v>85</v>
      </c>
      <c r="AJ57" s="11" t="s">
        <v>86</v>
      </c>
      <c r="AK57" s="11" t="s">
        <v>86</v>
      </c>
      <c r="AL57" s="11" t="s">
        <v>85</v>
      </c>
      <c r="AM57" s="11" t="s">
        <v>85</v>
      </c>
      <c r="AN57" s="11" t="s">
        <v>86</v>
      </c>
      <c r="AO57" s="12" t="s">
        <v>85</v>
      </c>
      <c r="AP57" s="11"/>
      <c r="AQ57" s="11"/>
      <c r="AR57" s="57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63"/>
      <c r="BE57" s="164"/>
      <c r="BF57" s="164"/>
      <c r="BG57" s="164"/>
      <c r="BH57" s="165"/>
      <c r="BI57" s="11"/>
      <c r="BJ57" s="57"/>
      <c r="BK57" s="11"/>
      <c r="BL57" s="11"/>
      <c r="BM57" s="12"/>
      <c r="BN57" s="11"/>
      <c r="BO57" s="11" t="s">
        <v>84</v>
      </c>
      <c r="BP57" s="11" t="s">
        <v>86</v>
      </c>
      <c r="BQ57" s="11" t="s">
        <v>86</v>
      </c>
      <c r="BR57" s="11" t="s">
        <v>86</v>
      </c>
      <c r="BS57" s="11" t="s">
        <v>86</v>
      </c>
      <c r="BT57" s="11" t="s">
        <v>86</v>
      </c>
      <c r="BU57" s="12" t="s">
        <v>86</v>
      </c>
      <c r="BV57" s="11"/>
      <c r="BW57" s="57"/>
      <c r="BX57" s="11"/>
      <c r="BY57" s="12"/>
      <c r="BZ57" s="11"/>
      <c r="CA57" s="57"/>
      <c r="CB57" s="11"/>
      <c r="CC57" s="11"/>
      <c r="CD57" s="11"/>
      <c r="CE57" s="11"/>
      <c r="CF57" s="11"/>
      <c r="CG57" s="12"/>
      <c r="CH57" s="11"/>
      <c r="CI57" s="11" t="s">
        <v>85</v>
      </c>
      <c r="CJ57" s="11" t="s">
        <v>85</v>
      </c>
      <c r="CK57" s="57" t="s">
        <v>85</v>
      </c>
      <c r="CL57" s="57" t="s">
        <v>85</v>
      </c>
      <c r="CM57" s="57" t="s">
        <v>85</v>
      </c>
      <c r="CN57" s="57" t="s">
        <v>85</v>
      </c>
      <c r="CO57" s="57" t="s">
        <v>85</v>
      </c>
      <c r="CP57" s="57" t="s">
        <v>85</v>
      </c>
      <c r="CQ57" s="57" t="s">
        <v>85</v>
      </c>
      <c r="CR57" s="57" t="s">
        <v>85</v>
      </c>
      <c r="CS57" s="57" t="s">
        <v>85</v>
      </c>
      <c r="CT57" s="57" t="s">
        <v>85</v>
      </c>
      <c r="CU57" s="57" t="s">
        <v>85</v>
      </c>
      <c r="CV57" s="57" t="s">
        <v>85</v>
      </c>
      <c r="CW57" s="58" t="s">
        <v>85</v>
      </c>
      <c r="CX57" s="11"/>
      <c r="CY57" s="57"/>
      <c r="CZ57" s="11"/>
      <c r="DA57" s="11"/>
      <c r="DB57" s="12"/>
      <c r="DC57" s="11"/>
      <c r="DD57" s="57"/>
      <c r="DE57" s="12"/>
      <c r="DF57" s="5"/>
      <c r="DG57" s="5"/>
      <c r="DH57" s="5"/>
    </row>
    <row r="58" spans="1:112" outlineLevel="1" x14ac:dyDescent="0.25">
      <c r="A58" s="174"/>
      <c r="B58" s="109" t="str">
        <f>'Knowledge Base'!$C$48</f>
        <v>Shared OS Multi-Tenancy</v>
      </c>
      <c r="C58" s="11"/>
      <c r="D58" s="11" t="s">
        <v>86</v>
      </c>
      <c r="E58" s="11" t="s">
        <v>86</v>
      </c>
      <c r="F58" s="11" t="s">
        <v>86</v>
      </c>
      <c r="G58" s="11" t="s">
        <v>86</v>
      </c>
      <c r="H58" s="11" t="s">
        <v>86</v>
      </c>
      <c r="I58" s="11" t="s">
        <v>86</v>
      </c>
      <c r="J58" s="12" t="s">
        <v>84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86</v>
      </c>
      <c r="U58" s="11" t="s">
        <v>86</v>
      </c>
      <c r="V58" s="11" t="s">
        <v>86</v>
      </c>
      <c r="W58" s="11" t="s">
        <v>86</v>
      </c>
      <c r="X58" s="11" t="s">
        <v>86</v>
      </c>
      <c r="Y58" s="11" t="s">
        <v>86</v>
      </c>
      <c r="Z58" s="11" t="s">
        <v>86</v>
      </c>
      <c r="AA58" s="12" t="s">
        <v>84</v>
      </c>
      <c r="AB58" s="11"/>
      <c r="AC58" s="11" t="s">
        <v>86</v>
      </c>
      <c r="AD58" s="11" t="s">
        <v>86</v>
      </c>
      <c r="AE58" s="11" t="s">
        <v>85</v>
      </c>
      <c r="AF58" s="12" t="s">
        <v>85</v>
      </c>
      <c r="AG58" s="11"/>
      <c r="AH58" s="11" t="s">
        <v>86</v>
      </c>
      <c r="AI58" s="11" t="s">
        <v>85</v>
      </c>
      <c r="AJ58" s="11" t="s">
        <v>86</v>
      </c>
      <c r="AK58" s="11" t="s">
        <v>86</v>
      </c>
      <c r="AL58" s="11" t="s">
        <v>85</v>
      </c>
      <c r="AM58" s="11" t="s">
        <v>85</v>
      </c>
      <c r="AN58" s="11" t="s">
        <v>86</v>
      </c>
      <c r="AO58" s="12" t="s">
        <v>85</v>
      </c>
      <c r="AP58" s="11"/>
      <c r="AQ58" s="57"/>
      <c r="AR58" s="57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63"/>
      <c r="BE58" s="164"/>
      <c r="BF58" s="164"/>
      <c r="BG58" s="164"/>
      <c r="BH58" s="165"/>
      <c r="BI58" s="11"/>
      <c r="BJ58" s="57"/>
      <c r="BK58" s="11"/>
      <c r="BL58" s="11"/>
      <c r="BM58" s="12"/>
      <c r="BN58" s="11"/>
      <c r="BO58" s="11" t="s">
        <v>84</v>
      </c>
      <c r="BP58" s="11" t="s">
        <v>86</v>
      </c>
      <c r="BQ58" s="11" t="s">
        <v>86</v>
      </c>
      <c r="BR58" s="11" t="s">
        <v>86</v>
      </c>
      <c r="BS58" s="11" t="s">
        <v>86</v>
      </c>
      <c r="BT58" s="11" t="s">
        <v>86</v>
      </c>
      <c r="BU58" s="12" t="s">
        <v>86</v>
      </c>
      <c r="BV58" s="11"/>
      <c r="BW58" s="57"/>
      <c r="BX58" s="11"/>
      <c r="BY58" s="12"/>
      <c r="BZ58" s="11"/>
      <c r="CA58" s="57"/>
      <c r="CB58" s="11"/>
      <c r="CC58" s="11"/>
      <c r="CD58" s="11"/>
      <c r="CE58" s="11"/>
      <c r="CF58" s="11"/>
      <c r="CG58" s="12"/>
      <c r="CH58" s="11"/>
      <c r="CI58" s="11" t="s">
        <v>86</v>
      </c>
      <c r="CJ58" s="11" t="s">
        <v>86</v>
      </c>
      <c r="CK58" s="11" t="s">
        <v>86</v>
      </c>
      <c r="CL58" s="57" t="s">
        <v>85</v>
      </c>
      <c r="CM58" s="11" t="s">
        <v>86</v>
      </c>
      <c r="CN58" s="11" t="s">
        <v>85</v>
      </c>
      <c r="CO58" s="57" t="s">
        <v>86</v>
      </c>
      <c r="CP58" s="11" t="s">
        <v>86</v>
      </c>
      <c r="CQ58" s="11" t="s">
        <v>86</v>
      </c>
      <c r="CR58" s="57" t="s">
        <v>86</v>
      </c>
      <c r="CS58" s="11" t="s">
        <v>86</v>
      </c>
      <c r="CT58" s="11" t="s">
        <v>86</v>
      </c>
      <c r="CU58" s="57" t="s">
        <v>86</v>
      </c>
      <c r="CV58" s="11" t="s">
        <v>86</v>
      </c>
      <c r="CW58" s="11" t="s">
        <v>86</v>
      </c>
      <c r="CX58" s="11"/>
      <c r="CY58" s="57"/>
      <c r="CZ58" s="11"/>
      <c r="DA58" s="11"/>
      <c r="DB58" s="12"/>
      <c r="DC58" s="11"/>
      <c r="DD58" s="57"/>
      <c r="DE58" s="12"/>
      <c r="DF58" s="5"/>
      <c r="DG58" s="5"/>
      <c r="DH58" s="5"/>
    </row>
    <row r="59" spans="1:112" outlineLevel="1" x14ac:dyDescent="0.25">
      <c r="A59" s="174"/>
      <c r="B59" s="109" t="str">
        <f>'Knowledge Base'!$C$49</f>
        <v>Shared Middleware Multi-Tenancy</v>
      </c>
      <c r="C59" s="11"/>
      <c r="D59" s="11" t="s">
        <v>86</v>
      </c>
      <c r="E59" s="11" t="s">
        <v>86</v>
      </c>
      <c r="F59" s="11" t="s">
        <v>86</v>
      </c>
      <c r="G59" s="11" t="s">
        <v>86</v>
      </c>
      <c r="H59" s="11" t="s">
        <v>86</v>
      </c>
      <c r="I59" s="11" t="s">
        <v>86</v>
      </c>
      <c r="J59" s="12" t="s">
        <v>84</v>
      </c>
      <c r="K59" s="11"/>
      <c r="L59" s="57"/>
      <c r="M59" s="11"/>
      <c r="N59" s="11"/>
      <c r="O59" s="11"/>
      <c r="P59" s="11"/>
      <c r="Q59" s="11"/>
      <c r="R59" s="12"/>
      <c r="S59" s="11"/>
      <c r="T59" s="11" t="s">
        <v>86</v>
      </c>
      <c r="U59" s="11" t="s">
        <v>86</v>
      </c>
      <c r="V59" s="11" t="s">
        <v>86</v>
      </c>
      <c r="W59" s="11" t="s">
        <v>86</v>
      </c>
      <c r="X59" s="11" t="s">
        <v>86</v>
      </c>
      <c r="Y59" s="11" t="s">
        <v>86</v>
      </c>
      <c r="Z59" s="11" t="s">
        <v>86</v>
      </c>
      <c r="AA59" s="12" t="s">
        <v>84</v>
      </c>
      <c r="AB59" s="11"/>
      <c r="AC59" s="11" t="s">
        <v>86</v>
      </c>
      <c r="AD59" s="11" t="s">
        <v>86</v>
      </c>
      <c r="AE59" s="11" t="s">
        <v>85</v>
      </c>
      <c r="AF59" s="12" t="s">
        <v>85</v>
      </c>
      <c r="AG59" s="11"/>
      <c r="AH59" s="11" t="s">
        <v>86</v>
      </c>
      <c r="AI59" s="11" t="s">
        <v>86</v>
      </c>
      <c r="AJ59" s="11" t="s">
        <v>86</v>
      </c>
      <c r="AK59" s="11" t="s">
        <v>86</v>
      </c>
      <c r="AL59" s="11" t="s">
        <v>85</v>
      </c>
      <c r="AM59" s="11" t="s">
        <v>86</v>
      </c>
      <c r="AN59" s="11" t="s">
        <v>86</v>
      </c>
      <c r="AO59" s="12" t="s">
        <v>85</v>
      </c>
      <c r="AP59" s="11"/>
      <c r="AQ59" s="11"/>
      <c r="AR59" s="57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63"/>
      <c r="BE59" s="164"/>
      <c r="BF59" s="164"/>
      <c r="BG59" s="164"/>
      <c r="BH59" s="165"/>
      <c r="BI59" s="11"/>
      <c r="BJ59" s="11"/>
      <c r="BK59" s="11"/>
      <c r="BL59" s="11"/>
      <c r="BM59" s="12"/>
      <c r="BN59" s="11"/>
      <c r="BO59" s="11" t="s">
        <v>85</v>
      </c>
      <c r="BP59" s="11" t="s">
        <v>85</v>
      </c>
      <c r="BQ59" s="11" t="s">
        <v>86</v>
      </c>
      <c r="BR59" s="11" t="s">
        <v>85</v>
      </c>
      <c r="BS59" s="11" t="s">
        <v>86</v>
      </c>
      <c r="BT59" s="11" t="s">
        <v>86</v>
      </c>
      <c r="BU59" s="12" t="s">
        <v>86</v>
      </c>
      <c r="BV59" s="11"/>
      <c r="BW59" s="57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1" t="s">
        <v>86</v>
      </c>
      <c r="CJ59" s="11" t="s">
        <v>86</v>
      </c>
      <c r="CK59" s="11" t="s">
        <v>86</v>
      </c>
      <c r="CL59" s="11" t="s">
        <v>86</v>
      </c>
      <c r="CM59" s="11" t="s">
        <v>86</v>
      </c>
      <c r="CN59" s="11" t="s">
        <v>86</v>
      </c>
      <c r="CO59" s="11" t="s">
        <v>86</v>
      </c>
      <c r="CP59" s="11" t="s">
        <v>86</v>
      </c>
      <c r="CQ59" s="11" t="s">
        <v>85</v>
      </c>
      <c r="CR59" s="11" t="s">
        <v>86</v>
      </c>
      <c r="CS59" s="11" t="s">
        <v>86</v>
      </c>
      <c r="CT59" s="11" t="s">
        <v>86</v>
      </c>
      <c r="CU59" s="11" t="s">
        <v>86</v>
      </c>
      <c r="CV59" s="11" t="s">
        <v>86</v>
      </c>
      <c r="CW59" s="11" t="s">
        <v>86</v>
      </c>
      <c r="CX59" s="11"/>
      <c r="CY59" s="57"/>
      <c r="CZ59" s="11"/>
      <c r="DA59" s="11"/>
      <c r="DB59" s="12"/>
      <c r="DC59" s="11"/>
      <c r="DD59" s="11"/>
      <c r="DE59" s="12"/>
      <c r="DF59" s="5"/>
      <c r="DG59" s="5"/>
      <c r="DH59" s="5"/>
    </row>
    <row r="60" spans="1:112" s="19" customFormat="1" ht="15" customHeight="1" outlineLevel="1" thickBot="1" x14ac:dyDescent="0.3">
      <c r="A60" s="169"/>
      <c r="B60" s="111" t="str">
        <f>'Knowledge Base'!$C$50</f>
        <v>Shared Application Multi-Tenancy</v>
      </c>
      <c r="C60" s="33"/>
      <c r="D60" s="33" t="s">
        <v>86</v>
      </c>
      <c r="E60" s="33" t="s">
        <v>86</v>
      </c>
      <c r="F60" s="33" t="s">
        <v>86</v>
      </c>
      <c r="G60" s="33" t="s">
        <v>86</v>
      </c>
      <c r="H60" s="33" t="s">
        <v>86</v>
      </c>
      <c r="I60" s="33" t="s">
        <v>86</v>
      </c>
      <c r="J60" s="34" t="s">
        <v>84</v>
      </c>
      <c r="K60" s="33"/>
      <c r="L60" s="33"/>
      <c r="M60" s="33"/>
      <c r="N60" s="33"/>
      <c r="O60" s="33"/>
      <c r="P60" s="33"/>
      <c r="Q60" s="33"/>
      <c r="R60" s="34"/>
      <c r="S60" s="33"/>
      <c r="T60" s="59" t="s">
        <v>86</v>
      </c>
      <c r="U60" s="33" t="s">
        <v>86</v>
      </c>
      <c r="V60" s="33" t="s">
        <v>86</v>
      </c>
      <c r="W60" s="33" t="s">
        <v>86</v>
      </c>
      <c r="X60" s="33" t="s">
        <v>86</v>
      </c>
      <c r="Y60" s="33" t="s">
        <v>86</v>
      </c>
      <c r="Z60" s="33" t="s">
        <v>86</v>
      </c>
      <c r="AA60" s="34" t="s">
        <v>84</v>
      </c>
      <c r="AB60" s="33"/>
      <c r="AC60" s="33" t="s">
        <v>86</v>
      </c>
      <c r="AD60" s="33" t="s">
        <v>86</v>
      </c>
      <c r="AE60" s="33" t="s">
        <v>85</v>
      </c>
      <c r="AF60" s="34" t="s">
        <v>85</v>
      </c>
      <c r="AG60" s="33"/>
      <c r="AH60" s="33" t="s">
        <v>86</v>
      </c>
      <c r="AI60" s="33" t="s">
        <v>86</v>
      </c>
      <c r="AJ60" s="33" t="s">
        <v>86</v>
      </c>
      <c r="AK60" s="33" t="s">
        <v>86</v>
      </c>
      <c r="AL60" s="33" t="s">
        <v>86</v>
      </c>
      <c r="AM60" s="33" t="s">
        <v>86</v>
      </c>
      <c r="AN60" s="33" t="s">
        <v>86</v>
      </c>
      <c r="AO60" s="34" t="s">
        <v>85</v>
      </c>
      <c r="AP60" s="33"/>
      <c r="AQ60" s="33"/>
      <c r="AR60" s="33"/>
      <c r="AS60" s="34"/>
      <c r="AT60" s="33"/>
      <c r="AU60" s="33"/>
      <c r="AV60" s="33"/>
      <c r="AW60" s="33"/>
      <c r="AX60" s="33"/>
      <c r="AY60" s="34"/>
      <c r="AZ60" s="33"/>
      <c r="BA60" s="33"/>
      <c r="BB60" s="33"/>
      <c r="BC60" s="34"/>
      <c r="BD60" s="166"/>
      <c r="BE60" s="167"/>
      <c r="BF60" s="167"/>
      <c r="BG60" s="167"/>
      <c r="BH60" s="168"/>
      <c r="BI60" s="33"/>
      <c r="BJ60" s="33"/>
      <c r="BK60" s="33"/>
      <c r="BL60" s="33"/>
      <c r="BM60" s="34"/>
      <c r="BN60" s="33"/>
      <c r="BO60" s="33" t="s">
        <v>85</v>
      </c>
      <c r="BP60" s="33" t="s">
        <v>85</v>
      </c>
      <c r="BQ60" s="33" t="s">
        <v>85</v>
      </c>
      <c r="BR60" s="33" t="s">
        <v>85</v>
      </c>
      <c r="BS60" s="33" t="s">
        <v>85</v>
      </c>
      <c r="BT60" s="33" t="s">
        <v>85</v>
      </c>
      <c r="BU60" s="34" t="s">
        <v>85</v>
      </c>
      <c r="BV60" s="33"/>
      <c r="BW60" s="33"/>
      <c r="BX60" s="33"/>
      <c r="BY60" s="34"/>
      <c r="BZ60" s="33"/>
      <c r="CA60" s="33"/>
      <c r="CB60" s="33"/>
      <c r="CC60" s="33"/>
      <c r="CD60" s="33"/>
      <c r="CE60" s="33"/>
      <c r="CF60" s="33"/>
      <c r="CG60" s="34"/>
      <c r="CH60" s="33"/>
      <c r="CI60" s="33" t="s">
        <v>86</v>
      </c>
      <c r="CJ60" s="33" t="s">
        <v>86</v>
      </c>
      <c r="CK60" s="33" t="s">
        <v>86</v>
      </c>
      <c r="CL60" s="33" t="s">
        <v>86</v>
      </c>
      <c r="CM60" s="33" t="s">
        <v>86</v>
      </c>
      <c r="CN60" s="33" t="s">
        <v>86</v>
      </c>
      <c r="CO60" s="33" t="s">
        <v>86</v>
      </c>
      <c r="CP60" s="33" t="s">
        <v>86</v>
      </c>
      <c r="CQ60" s="33" t="s">
        <v>86</v>
      </c>
      <c r="CR60" s="33" t="s">
        <v>86</v>
      </c>
      <c r="CS60" s="33" t="s">
        <v>86</v>
      </c>
      <c r="CT60" s="33" t="s">
        <v>86</v>
      </c>
      <c r="CU60" s="33" t="s">
        <v>86</v>
      </c>
      <c r="CV60" s="33" t="s">
        <v>86</v>
      </c>
      <c r="CW60" s="33" t="s">
        <v>86</v>
      </c>
      <c r="CX60" s="33"/>
      <c r="CY60" s="33"/>
      <c r="CZ60" s="33"/>
      <c r="DA60" s="33"/>
      <c r="DB60" s="34"/>
      <c r="DC60" s="33"/>
      <c r="DD60" s="33"/>
      <c r="DE60" s="34"/>
      <c r="DF60" s="37"/>
      <c r="DG60" s="37"/>
      <c r="DH60" s="37"/>
    </row>
    <row r="61" spans="1:112" ht="15" customHeight="1" x14ac:dyDescent="0.25">
      <c r="C61" s="11"/>
      <c r="D61" s="149" t="str">
        <f>'Decision Level'!$C$12</f>
        <v>N/A</v>
      </c>
      <c r="E61" s="149"/>
      <c r="F61" s="149"/>
      <c r="G61" s="149"/>
      <c r="H61" s="149"/>
      <c r="I61" s="149"/>
      <c r="J61" s="150"/>
      <c r="K61" s="11"/>
      <c r="L61" s="149" t="str">
        <f>'Decision Level'!D12</f>
        <v>N/A</v>
      </c>
      <c r="M61" s="149"/>
      <c r="N61" s="149"/>
      <c r="O61" s="149"/>
      <c r="P61" s="149"/>
      <c r="Q61" s="149"/>
      <c r="R61" s="150"/>
      <c r="S61" s="11"/>
      <c r="T61" s="149" t="str">
        <f>'Decision Level'!E12</f>
        <v>N/A</v>
      </c>
      <c r="U61" s="149"/>
      <c r="V61" s="149"/>
      <c r="W61" s="149"/>
      <c r="X61" s="149"/>
      <c r="Y61" s="149"/>
      <c r="Z61" s="149"/>
      <c r="AA61" s="150"/>
      <c r="AB61" s="11"/>
      <c r="AC61" s="149" t="str">
        <f>'Decision Level'!F12</f>
        <v>N/A</v>
      </c>
      <c r="AD61" s="149"/>
      <c r="AE61" s="149"/>
      <c r="AF61" s="150"/>
      <c r="AG61" s="57"/>
      <c r="AH61" s="149" t="str">
        <f>'Decision Level'!G12</f>
        <v>N/A</v>
      </c>
      <c r="AI61" s="149"/>
      <c r="AJ61" s="149"/>
      <c r="AK61" s="149"/>
      <c r="AL61" s="149"/>
      <c r="AM61" s="149"/>
      <c r="AN61" s="149"/>
      <c r="AO61" s="150"/>
      <c r="AP61" s="57"/>
      <c r="AQ61" s="149" t="str">
        <f>'Decision Level'!H12</f>
        <v>N/A</v>
      </c>
      <c r="AR61" s="149"/>
      <c r="AS61" s="150"/>
      <c r="AT61" s="11"/>
      <c r="AU61" s="149" t="str">
        <f>'Decision Level'!I12</f>
        <v>N/A</v>
      </c>
      <c r="AV61" s="149"/>
      <c r="AW61" s="149"/>
      <c r="AX61" s="149"/>
      <c r="AY61" s="150"/>
      <c r="AZ61" s="11"/>
      <c r="BA61" s="149" t="str">
        <f>'Decision Level'!J12</f>
        <v>N/A</v>
      </c>
      <c r="BB61" s="149"/>
      <c r="BC61" s="150"/>
      <c r="BD61" s="11"/>
      <c r="BE61" s="149" t="str">
        <f>'Decision Level'!K12</f>
        <v>N/A</v>
      </c>
      <c r="BF61" s="149"/>
      <c r="BG61" s="149"/>
      <c r="BH61" s="150"/>
      <c r="BI61" s="160" t="s">
        <v>40</v>
      </c>
      <c r="BJ61" s="161"/>
      <c r="BK61" s="161"/>
      <c r="BL61" s="161"/>
      <c r="BM61" s="162"/>
      <c r="BN61" s="11"/>
      <c r="BO61" s="149" t="str">
        <f>'Decision Level'!M12</f>
        <v>N/A</v>
      </c>
      <c r="BP61" s="149"/>
      <c r="BQ61" s="149"/>
      <c r="BR61" s="149"/>
      <c r="BS61" s="149"/>
      <c r="BT61" s="149"/>
      <c r="BU61" s="150"/>
      <c r="BV61" s="11"/>
      <c r="BW61" s="149" t="str">
        <f>'Decision Level'!N12</f>
        <v>Influencing</v>
      </c>
      <c r="BX61" s="149"/>
      <c r="BY61" s="150"/>
      <c r="BZ61" s="11"/>
      <c r="CA61" s="149" t="str">
        <f>'Decision Level'!O12</f>
        <v>Influencing</v>
      </c>
      <c r="CB61" s="149"/>
      <c r="CC61" s="149"/>
      <c r="CD61" s="149"/>
      <c r="CE61" s="149"/>
      <c r="CF61" s="149"/>
      <c r="CG61" s="150"/>
      <c r="CH61" s="13"/>
      <c r="CI61" s="149" t="s">
        <v>91</v>
      </c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  <c r="CT61" s="149"/>
      <c r="CU61" s="149"/>
      <c r="CV61" s="149"/>
      <c r="CW61" s="150"/>
      <c r="CX61" s="11"/>
      <c r="CY61" s="149" t="str">
        <f>'Decision Level'!Q12</f>
        <v>N/A</v>
      </c>
      <c r="CZ61" s="149"/>
      <c r="DA61" s="149"/>
      <c r="DB61" s="150"/>
      <c r="DC61" s="11"/>
      <c r="DD61" s="149" t="str">
        <f>'Decision Level'!R12</f>
        <v>N/A</v>
      </c>
      <c r="DE61" s="150"/>
      <c r="DF61" s="5"/>
      <c r="DG61" s="5"/>
      <c r="DH61" s="5"/>
    </row>
    <row r="62" spans="1:112" ht="15" customHeight="1" outlineLevel="1" x14ac:dyDescent="0.25">
      <c r="A62" s="174" t="str">
        <f>'Knowledge Base'!$B$51</f>
        <v>Select Cloud Deployment Model</v>
      </c>
      <c r="B62" s="109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63"/>
      <c r="BJ62" s="164"/>
      <c r="BK62" s="164"/>
      <c r="BL62" s="164"/>
      <c r="BM62" s="165"/>
      <c r="BN62" s="11"/>
      <c r="BO62" s="57"/>
      <c r="BP62" s="11"/>
      <c r="BQ62" s="11"/>
      <c r="BR62" s="11"/>
      <c r="BS62" s="11"/>
      <c r="BT62" s="11"/>
      <c r="BU62" s="12"/>
      <c r="BV62" s="11"/>
      <c r="BW62" s="57" t="s">
        <v>86</v>
      </c>
      <c r="BX62" s="11" t="s">
        <v>84</v>
      </c>
      <c r="BY62" s="12" t="s">
        <v>86</v>
      </c>
      <c r="BZ62" s="11"/>
      <c r="CA62" s="57" t="s">
        <v>86</v>
      </c>
      <c r="CB62" s="11" t="s">
        <v>85</v>
      </c>
      <c r="CC62" s="11" t="s">
        <v>85</v>
      </c>
      <c r="CD62" s="11" t="s">
        <v>86</v>
      </c>
      <c r="CE62" s="11" t="s">
        <v>86</v>
      </c>
      <c r="CF62" s="11" t="s">
        <v>86</v>
      </c>
      <c r="CG62" s="12" t="s">
        <v>86</v>
      </c>
      <c r="CH62" s="11"/>
      <c r="CI62" s="11" t="s">
        <v>85</v>
      </c>
      <c r="CJ62" s="11" t="s">
        <v>85</v>
      </c>
      <c r="CK62" s="57" t="s">
        <v>85</v>
      </c>
      <c r="CL62" s="57" t="s">
        <v>85</v>
      </c>
      <c r="CM62" s="57" t="s">
        <v>85</v>
      </c>
      <c r="CN62" s="57" t="s">
        <v>85</v>
      </c>
      <c r="CO62" s="57" t="s">
        <v>85</v>
      </c>
      <c r="CP62" s="57" t="s">
        <v>85</v>
      </c>
      <c r="CQ62" s="57" t="s">
        <v>85</v>
      </c>
      <c r="CR62" s="57" t="s">
        <v>85</v>
      </c>
      <c r="CS62" s="57" t="s">
        <v>85</v>
      </c>
      <c r="CT62" s="57" t="s">
        <v>85</v>
      </c>
      <c r="CU62" s="57" t="s">
        <v>85</v>
      </c>
      <c r="CV62" s="57" t="s">
        <v>85</v>
      </c>
      <c r="CW62" s="58" t="s">
        <v>85</v>
      </c>
      <c r="CX62" s="11"/>
      <c r="CY62" s="57"/>
      <c r="CZ62" s="11"/>
      <c r="DA62" s="11"/>
      <c r="DB62" s="12"/>
      <c r="DC62" s="11"/>
      <c r="DD62" s="57"/>
      <c r="DE62" s="12"/>
      <c r="DF62" s="5"/>
      <c r="DG62" s="5"/>
      <c r="DH62" s="5"/>
    </row>
    <row r="63" spans="1:112" outlineLevel="1" x14ac:dyDescent="0.25">
      <c r="A63" s="174"/>
      <c r="B63" s="109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63"/>
      <c r="BJ63" s="164"/>
      <c r="BK63" s="164"/>
      <c r="BL63" s="164"/>
      <c r="BM63" s="165"/>
      <c r="BN63" s="11"/>
      <c r="BO63" s="57"/>
      <c r="BP63" s="11"/>
      <c r="BQ63" s="11"/>
      <c r="BR63" s="11"/>
      <c r="BS63" s="11"/>
      <c r="BT63" s="11"/>
      <c r="BU63" s="12"/>
      <c r="BV63" s="11"/>
      <c r="BW63" s="57" t="s">
        <v>85</v>
      </c>
      <c r="BX63" s="11" t="s">
        <v>85</v>
      </c>
      <c r="BY63" s="12" t="s">
        <v>86</v>
      </c>
      <c r="BZ63" s="11"/>
      <c r="CA63" s="11" t="s">
        <v>85</v>
      </c>
      <c r="CB63" s="11" t="s">
        <v>85</v>
      </c>
      <c r="CC63" s="11" t="s">
        <v>85</v>
      </c>
      <c r="CD63" s="11" t="s">
        <v>86</v>
      </c>
      <c r="CE63" s="11" t="s">
        <v>86</v>
      </c>
      <c r="CF63" s="11" t="s">
        <v>86</v>
      </c>
      <c r="CG63" s="12" t="s">
        <v>86</v>
      </c>
      <c r="CH63" s="11"/>
      <c r="CI63" s="11" t="s">
        <v>86</v>
      </c>
      <c r="CJ63" s="11" t="s">
        <v>86</v>
      </c>
      <c r="CK63" s="11" t="s">
        <v>85</v>
      </c>
      <c r="CL63" s="11" t="s">
        <v>86</v>
      </c>
      <c r="CM63" s="11" t="s">
        <v>85</v>
      </c>
      <c r="CN63" s="11" t="s">
        <v>86</v>
      </c>
      <c r="CO63" s="11" t="s">
        <v>86</v>
      </c>
      <c r="CP63" s="11" t="s">
        <v>85</v>
      </c>
      <c r="CQ63" s="11" t="s">
        <v>86</v>
      </c>
      <c r="CR63" s="11" t="s">
        <v>85</v>
      </c>
      <c r="CS63" s="11" t="s">
        <v>85</v>
      </c>
      <c r="CT63" s="11" t="s">
        <v>86</v>
      </c>
      <c r="CU63" s="11" t="s">
        <v>86</v>
      </c>
      <c r="CV63" s="11" t="s">
        <v>85</v>
      </c>
      <c r="CW63" s="12" t="s">
        <v>86</v>
      </c>
      <c r="CX63" s="11"/>
      <c r="CY63" s="57"/>
      <c r="CZ63" s="11"/>
      <c r="DA63" s="11"/>
      <c r="DB63" s="12"/>
      <c r="DC63" s="11"/>
      <c r="DD63" s="11"/>
      <c r="DE63" s="12"/>
      <c r="DF63" s="5"/>
      <c r="DG63" s="5"/>
      <c r="DH63" s="5"/>
    </row>
    <row r="64" spans="1:112" outlineLevel="1" x14ac:dyDescent="0.25">
      <c r="A64" s="174"/>
      <c r="B64" s="109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57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63"/>
      <c r="BJ64" s="164"/>
      <c r="BK64" s="164"/>
      <c r="BL64" s="164"/>
      <c r="BM64" s="165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86</v>
      </c>
      <c r="BX64" s="11" t="s">
        <v>86</v>
      </c>
      <c r="BY64" s="12" t="s">
        <v>85</v>
      </c>
      <c r="BZ64" s="11"/>
      <c r="CA64" s="11" t="s">
        <v>86</v>
      </c>
      <c r="CB64" s="11" t="s">
        <v>86</v>
      </c>
      <c r="CC64" s="11" t="s">
        <v>86</v>
      </c>
      <c r="CD64" s="11" t="s">
        <v>86</v>
      </c>
      <c r="CE64" s="11" t="s">
        <v>84</v>
      </c>
      <c r="CF64" s="11" t="s">
        <v>86</v>
      </c>
      <c r="CG64" s="12" t="s">
        <v>86</v>
      </c>
      <c r="CH64" s="11"/>
      <c r="CI64" s="11" t="s">
        <v>85</v>
      </c>
      <c r="CJ64" s="11" t="s">
        <v>86</v>
      </c>
      <c r="CK64" s="11" t="s">
        <v>86</v>
      </c>
      <c r="CL64" s="11" t="s">
        <v>85</v>
      </c>
      <c r="CM64" s="11" t="s">
        <v>86</v>
      </c>
      <c r="CN64" s="11" t="s">
        <v>86</v>
      </c>
      <c r="CO64" s="11" t="s">
        <v>85</v>
      </c>
      <c r="CP64" s="11" t="s">
        <v>86</v>
      </c>
      <c r="CQ64" s="11" t="s">
        <v>86</v>
      </c>
      <c r="CR64" s="11" t="s">
        <v>85</v>
      </c>
      <c r="CS64" s="11" t="s">
        <v>86</v>
      </c>
      <c r="CT64" s="11" t="s">
        <v>86</v>
      </c>
      <c r="CU64" s="11" t="s">
        <v>85</v>
      </c>
      <c r="CV64" s="11" t="s">
        <v>86</v>
      </c>
      <c r="CW64" s="11" t="s">
        <v>86</v>
      </c>
      <c r="CX64" s="11"/>
      <c r="CY64" s="11"/>
      <c r="CZ64" s="11"/>
      <c r="DA64" s="11"/>
      <c r="DB64" s="12"/>
      <c r="DC64" s="11"/>
      <c r="DD64" s="11"/>
      <c r="DE64" s="12"/>
      <c r="DF64" s="5"/>
      <c r="DG64" s="5"/>
      <c r="DH64" s="5"/>
    </row>
    <row r="65" spans="1:112" s="19" customFormat="1" ht="15.75" outlineLevel="1" thickBot="1" x14ac:dyDescent="0.3">
      <c r="A65" s="169"/>
      <c r="B65" s="111" t="str">
        <f>'Knowledge Base'!$C$54</f>
        <v xml:space="preserve">Hybrid Cloud </v>
      </c>
      <c r="C65" s="33"/>
      <c r="D65" s="33"/>
      <c r="E65" s="33"/>
      <c r="F65" s="33"/>
      <c r="G65" s="33"/>
      <c r="H65" s="33"/>
      <c r="I65" s="33"/>
      <c r="J65" s="34"/>
      <c r="K65" s="33"/>
      <c r="L65" s="33"/>
      <c r="M65" s="33"/>
      <c r="N65" s="33"/>
      <c r="O65" s="33"/>
      <c r="P65" s="33"/>
      <c r="Q65" s="33"/>
      <c r="R65" s="34"/>
      <c r="S65" s="33"/>
      <c r="T65" s="33"/>
      <c r="U65" s="33"/>
      <c r="V65" s="33"/>
      <c r="W65" s="33"/>
      <c r="X65" s="33"/>
      <c r="Y65" s="33"/>
      <c r="Z65" s="33"/>
      <c r="AA65" s="34"/>
      <c r="AB65" s="33"/>
      <c r="AC65" s="33"/>
      <c r="AD65" s="33"/>
      <c r="AE65" s="33"/>
      <c r="AF65" s="34"/>
      <c r="AG65" s="33"/>
      <c r="AH65" s="33"/>
      <c r="AI65" s="33"/>
      <c r="AJ65" s="33"/>
      <c r="AK65" s="33"/>
      <c r="AL65" s="33"/>
      <c r="AM65" s="33"/>
      <c r="AN65" s="33"/>
      <c r="AO65" s="34"/>
      <c r="AP65" s="33"/>
      <c r="AQ65" s="33"/>
      <c r="AR65" s="33"/>
      <c r="AS65" s="34"/>
      <c r="AT65" s="33"/>
      <c r="AU65" s="33"/>
      <c r="AV65" s="33"/>
      <c r="AW65" s="33"/>
      <c r="AX65" s="33"/>
      <c r="AY65" s="34"/>
      <c r="AZ65" s="33"/>
      <c r="BA65" s="33"/>
      <c r="BB65" s="33"/>
      <c r="BC65" s="34"/>
      <c r="BD65" s="33"/>
      <c r="BE65" s="33"/>
      <c r="BF65" s="33"/>
      <c r="BG65" s="33"/>
      <c r="BH65" s="34"/>
      <c r="BI65" s="166"/>
      <c r="BJ65" s="167"/>
      <c r="BK65" s="167"/>
      <c r="BL65" s="167"/>
      <c r="BM65" s="168"/>
      <c r="BN65" s="33"/>
      <c r="BO65" s="33"/>
      <c r="BP65" s="33"/>
      <c r="BQ65" s="33"/>
      <c r="BR65" s="33"/>
      <c r="BS65" s="33"/>
      <c r="BT65" s="33"/>
      <c r="BU65" s="34"/>
      <c r="BV65" s="33"/>
      <c r="BW65" s="33" t="s">
        <v>86</v>
      </c>
      <c r="BX65" s="33" t="s">
        <v>85</v>
      </c>
      <c r="BY65" s="34" t="s">
        <v>85</v>
      </c>
      <c r="BZ65" s="33"/>
      <c r="CA65" s="33" t="s">
        <v>86</v>
      </c>
      <c r="CB65" s="33" t="s">
        <v>85</v>
      </c>
      <c r="CC65" s="33" t="s">
        <v>85</v>
      </c>
      <c r="CD65" s="33" t="s">
        <v>85</v>
      </c>
      <c r="CE65" s="33" t="s">
        <v>85</v>
      </c>
      <c r="CF65" s="33" t="s">
        <v>85</v>
      </c>
      <c r="CG65" s="34" t="s">
        <v>85</v>
      </c>
      <c r="CH65" s="33"/>
      <c r="CI65" s="33" t="s">
        <v>85</v>
      </c>
      <c r="CJ65" s="11" t="s">
        <v>86</v>
      </c>
      <c r="CK65" s="33" t="s">
        <v>85</v>
      </c>
      <c r="CL65" s="33" t="s">
        <v>85</v>
      </c>
      <c r="CM65" s="33" t="s">
        <v>85</v>
      </c>
      <c r="CN65" s="11" t="s">
        <v>86</v>
      </c>
      <c r="CO65" s="33" t="s">
        <v>85</v>
      </c>
      <c r="CP65" s="33" t="s">
        <v>85</v>
      </c>
      <c r="CQ65" s="11" t="s">
        <v>86</v>
      </c>
      <c r="CR65" s="33" t="s">
        <v>85</v>
      </c>
      <c r="CS65" s="33" t="s">
        <v>85</v>
      </c>
      <c r="CT65" s="11" t="s">
        <v>86</v>
      </c>
      <c r="CU65" s="33" t="s">
        <v>85</v>
      </c>
      <c r="CV65" s="33" t="s">
        <v>85</v>
      </c>
      <c r="CW65" s="11" t="s">
        <v>86</v>
      </c>
      <c r="CX65" s="33"/>
      <c r="CY65" s="33"/>
      <c r="CZ65" s="33"/>
      <c r="DA65" s="33"/>
      <c r="DB65" s="34"/>
      <c r="DC65" s="33"/>
      <c r="DD65" s="33"/>
      <c r="DE65" s="34"/>
      <c r="DF65" s="37"/>
      <c r="DG65" s="37"/>
      <c r="DH65" s="37"/>
    </row>
    <row r="66" spans="1:112" outlineLevel="1" x14ac:dyDescent="0.25">
      <c r="C66" s="11"/>
      <c r="D66" s="149" t="str">
        <f>'Decision Level'!$C$13</f>
        <v>N/A</v>
      </c>
      <c r="E66" s="149"/>
      <c r="F66" s="149"/>
      <c r="G66" s="149"/>
      <c r="H66" s="149"/>
      <c r="I66" s="149"/>
      <c r="J66" s="150"/>
      <c r="K66" s="11"/>
      <c r="L66" s="149" t="str">
        <f>'Decision Level'!D13</f>
        <v>N/A</v>
      </c>
      <c r="M66" s="149"/>
      <c r="N66" s="149"/>
      <c r="O66" s="149"/>
      <c r="P66" s="149"/>
      <c r="Q66" s="149"/>
      <c r="R66" s="150"/>
      <c r="S66" s="11"/>
      <c r="T66" s="149" t="str">
        <f>'Decision Level'!E13</f>
        <v>Influencing</v>
      </c>
      <c r="U66" s="149"/>
      <c r="V66" s="149"/>
      <c r="W66" s="149"/>
      <c r="X66" s="149"/>
      <c r="Y66" s="149"/>
      <c r="Z66" s="149"/>
      <c r="AA66" s="150"/>
      <c r="AB66" s="11"/>
      <c r="AC66" s="149" t="str">
        <f>'Decision Level'!F13</f>
        <v>Influencing</v>
      </c>
      <c r="AD66" s="149"/>
      <c r="AE66" s="149"/>
      <c r="AF66" s="150"/>
      <c r="AG66" s="57"/>
      <c r="AH66" s="149" t="str">
        <f>'Decision Level'!G13</f>
        <v>Influencing</v>
      </c>
      <c r="AI66" s="149"/>
      <c r="AJ66" s="149"/>
      <c r="AK66" s="149"/>
      <c r="AL66" s="149"/>
      <c r="AM66" s="149"/>
      <c r="AN66" s="149"/>
      <c r="AO66" s="150"/>
      <c r="AP66" s="57"/>
      <c r="AQ66" s="149" t="str">
        <f>'Decision Level'!H13</f>
        <v>Influencing</v>
      </c>
      <c r="AR66" s="149"/>
      <c r="AS66" s="150"/>
      <c r="AT66" s="11"/>
      <c r="AU66" s="149" t="str">
        <f>'Decision Level'!I13</f>
        <v>Influencing</v>
      </c>
      <c r="AV66" s="149"/>
      <c r="AW66" s="149"/>
      <c r="AX66" s="149"/>
      <c r="AY66" s="150"/>
      <c r="AZ66" s="11"/>
      <c r="BA66" s="149" t="str">
        <f>'Decision Level'!J13</f>
        <v>Influencing</v>
      </c>
      <c r="BB66" s="149"/>
      <c r="BC66" s="150"/>
      <c r="BD66" s="11"/>
      <c r="BE66" s="149" t="str">
        <f>'Decision Level'!K13</f>
        <v>Influencing</v>
      </c>
      <c r="BF66" s="149"/>
      <c r="BG66" s="149"/>
      <c r="BH66" s="150"/>
      <c r="BI66" s="11"/>
      <c r="BJ66" s="149" t="str">
        <f>'Decision Level'!L13</f>
        <v>N/A</v>
      </c>
      <c r="BK66" s="149"/>
      <c r="BL66" s="149"/>
      <c r="BM66" s="150"/>
      <c r="BN66" s="160" t="s">
        <v>40</v>
      </c>
      <c r="BO66" s="161"/>
      <c r="BP66" s="161"/>
      <c r="BQ66" s="161"/>
      <c r="BR66" s="161"/>
      <c r="BS66" s="161"/>
      <c r="BT66" s="161"/>
      <c r="BU66" s="162"/>
      <c r="BV66" s="11"/>
      <c r="BW66" s="149" t="str">
        <f>'Decision Level'!N13</f>
        <v>N/A</v>
      </c>
      <c r="BX66" s="149"/>
      <c r="BY66" s="150"/>
      <c r="BZ66" s="11"/>
      <c r="CA66" s="149" t="str">
        <f>'Decision Level'!O13</f>
        <v>N/A</v>
      </c>
      <c r="CB66" s="149"/>
      <c r="CC66" s="149"/>
      <c r="CD66" s="149"/>
      <c r="CE66" s="149"/>
      <c r="CF66" s="149"/>
      <c r="CG66" s="150"/>
      <c r="CH66" s="13"/>
      <c r="CI66" s="149" t="s">
        <v>91</v>
      </c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  <c r="CT66" s="149"/>
      <c r="CU66" s="149"/>
      <c r="CV66" s="149"/>
      <c r="CW66" s="150"/>
      <c r="CX66" s="11"/>
      <c r="CY66" s="149" t="str">
        <f>'Decision Level'!Q13</f>
        <v>N/A</v>
      </c>
      <c r="CZ66" s="149"/>
      <c r="DA66" s="149"/>
      <c r="DB66" s="150"/>
      <c r="DC66" s="11"/>
      <c r="DD66" s="149" t="str">
        <f>'Decision Level'!R13</f>
        <v>N/A</v>
      </c>
      <c r="DE66" s="150"/>
      <c r="DF66" s="5"/>
      <c r="DG66" s="5"/>
      <c r="DH66" s="5"/>
    </row>
    <row r="67" spans="1:112" ht="15" customHeight="1" outlineLevel="1" x14ac:dyDescent="0.25">
      <c r="A67" s="174" t="str">
        <f>'Knowledge Base'!$B$55</f>
        <v>Select Cloud Service Model</v>
      </c>
      <c r="B67" s="109" t="str">
        <f>'Knowledge Base'!$C$55</f>
        <v>IaaS</v>
      </c>
      <c r="C67" s="11"/>
      <c r="D67" s="57"/>
      <c r="E67" s="11"/>
      <c r="F67" s="11"/>
      <c r="G67" s="11"/>
      <c r="H67" s="11"/>
      <c r="I67" s="11"/>
      <c r="J67" s="12"/>
      <c r="K67" s="11"/>
      <c r="L67" s="11"/>
      <c r="M67" s="57"/>
      <c r="N67" s="11"/>
      <c r="O67" s="11"/>
      <c r="P67" s="11"/>
      <c r="Q67" s="11"/>
      <c r="R67" s="12"/>
      <c r="S67" s="11"/>
      <c r="T67" s="11" t="s">
        <v>85</v>
      </c>
      <c r="U67" s="11" t="s">
        <v>85</v>
      </c>
      <c r="V67" s="11" t="s">
        <v>85</v>
      </c>
      <c r="W67" s="11" t="s">
        <v>85</v>
      </c>
      <c r="X67" s="11" t="s">
        <v>85</v>
      </c>
      <c r="Y67" s="11" t="s">
        <v>85</v>
      </c>
      <c r="Z67" s="11" t="s">
        <v>85</v>
      </c>
      <c r="AA67" s="12" t="s">
        <v>85</v>
      </c>
      <c r="AB67" s="11"/>
      <c r="AC67" s="11" t="s">
        <v>85</v>
      </c>
      <c r="AD67" s="11" t="s">
        <v>85</v>
      </c>
      <c r="AE67" s="11" t="s">
        <v>85</v>
      </c>
      <c r="AF67" s="12" t="s">
        <v>86</v>
      </c>
      <c r="AG67" s="57"/>
      <c r="AH67" s="11" t="s">
        <v>85</v>
      </c>
      <c r="AI67" s="11" t="s">
        <v>85</v>
      </c>
      <c r="AJ67" s="11" t="s">
        <v>85</v>
      </c>
      <c r="AK67" s="11" t="s">
        <v>85</v>
      </c>
      <c r="AL67" s="11" t="s">
        <v>85</v>
      </c>
      <c r="AM67" s="11" t="s">
        <v>85</v>
      </c>
      <c r="AN67" s="11" t="s">
        <v>85</v>
      </c>
      <c r="AO67" s="12" t="s">
        <v>85</v>
      </c>
      <c r="AP67" s="11"/>
      <c r="AQ67" s="11" t="s">
        <v>85</v>
      </c>
      <c r="AR67" s="11" t="s">
        <v>85</v>
      </c>
      <c r="AS67" s="12" t="s">
        <v>85</v>
      </c>
      <c r="AT67" s="11"/>
      <c r="AU67" s="11" t="s">
        <v>85</v>
      </c>
      <c r="AV67" s="11" t="s">
        <v>85</v>
      </c>
      <c r="AW67" s="11" t="s">
        <v>85</v>
      </c>
      <c r="AX67" s="11" t="s">
        <v>85</v>
      </c>
      <c r="AY67" s="11" t="s">
        <v>85</v>
      </c>
      <c r="AZ67" s="11"/>
      <c r="BA67" s="11" t="s">
        <v>85</v>
      </c>
      <c r="BB67" s="11" t="s">
        <v>85</v>
      </c>
      <c r="BC67" s="12" t="s">
        <v>85</v>
      </c>
      <c r="BD67" s="11"/>
      <c r="BE67" s="57" t="s">
        <v>85</v>
      </c>
      <c r="BF67" s="11" t="s">
        <v>85</v>
      </c>
      <c r="BG67" s="11" t="s">
        <v>85</v>
      </c>
      <c r="BH67" s="12" t="s">
        <v>85</v>
      </c>
      <c r="BI67" s="11"/>
      <c r="BJ67" s="57"/>
      <c r="BK67" s="11"/>
      <c r="BL67" s="11"/>
      <c r="BM67" s="12"/>
      <c r="BN67" s="163"/>
      <c r="BO67" s="164"/>
      <c r="BP67" s="164"/>
      <c r="BQ67" s="164"/>
      <c r="BR67" s="164"/>
      <c r="BS67" s="164"/>
      <c r="BT67" s="164"/>
      <c r="BU67" s="165"/>
      <c r="BV67" s="11"/>
      <c r="BW67" s="57"/>
      <c r="BX67" s="11"/>
      <c r="BY67" s="12"/>
      <c r="BZ67" s="11"/>
      <c r="CA67" s="57"/>
      <c r="CB67" s="11"/>
      <c r="CC67" s="11"/>
      <c r="CD67" s="11"/>
      <c r="CE67" s="11"/>
      <c r="CF67" s="11"/>
      <c r="CG67" s="12"/>
      <c r="CH67" s="11"/>
      <c r="CI67" s="11" t="s">
        <v>85</v>
      </c>
      <c r="CJ67" s="11" t="s">
        <v>85</v>
      </c>
      <c r="CK67" s="57" t="s">
        <v>85</v>
      </c>
      <c r="CL67" s="57" t="s">
        <v>85</v>
      </c>
      <c r="CM67" s="57" t="s">
        <v>85</v>
      </c>
      <c r="CN67" s="57" t="s">
        <v>85</v>
      </c>
      <c r="CO67" s="57" t="s">
        <v>86</v>
      </c>
      <c r="CP67" s="57" t="s">
        <v>86</v>
      </c>
      <c r="CQ67" s="57" t="s">
        <v>86</v>
      </c>
      <c r="CR67" s="57" t="s">
        <v>85</v>
      </c>
      <c r="CS67" s="57" t="s">
        <v>85</v>
      </c>
      <c r="CT67" s="57" t="s">
        <v>85</v>
      </c>
      <c r="CU67" s="57" t="s">
        <v>85</v>
      </c>
      <c r="CV67" s="57" t="s">
        <v>85</v>
      </c>
      <c r="CW67" s="58" t="s">
        <v>85</v>
      </c>
      <c r="CX67" s="11"/>
      <c r="CY67" s="57"/>
      <c r="CZ67" s="11"/>
      <c r="DA67" s="11"/>
      <c r="DB67" s="12"/>
      <c r="DC67" s="11"/>
      <c r="DD67" s="57"/>
      <c r="DE67" s="12"/>
      <c r="DF67" s="5"/>
      <c r="DG67" s="5"/>
      <c r="DH67" s="5"/>
    </row>
    <row r="68" spans="1:112" ht="15" customHeight="1" outlineLevel="1" x14ac:dyDescent="0.25">
      <c r="A68" s="174"/>
      <c r="B68" s="109" t="str">
        <f>'Knowledge Base'!$C$56</f>
        <v xml:space="preserve">PaaS </v>
      </c>
      <c r="C68" s="11"/>
      <c r="D68" s="57"/>
      <c r="E68" s="11"/>
      <c r="F68" s="11"/>
      <c r="G68" s="11"/>
      <c r="H68" s="11"/>
      <c r="I68" s="11"/>
      <c r="J68" s="12"/>
      <c r="K68" s="11"/>
      <c r="L68" s="11"/>
      <c r="M68" s="57"/>
      <c r="N68" s="11"/>
      <c r="O68" s="11"/>
      <c r="P68" s="11"/>
      <c r="Q68" s="11"/>
      <c r="R68" s="12"/>
      <c r="S68" s="11"/>
      <c r="T68" s="11" t="s">
        <v>85</v>
      </c>
      <c r="U68" s="11" t="s">
        <v>85</v>
      </c>
      <c r="V68" s="11" t="s">
        <v>85</v>
      </c>
      <c r="W68" s="11" t="s">
        <v>85</v>
      </c>
      <c r="X68" s="11" t="s">
        <v>85</v>
      </c>
      <c r="Y68" s="11" t="s">
        <v>85</v>
      </c>
      <c r="Z68" s="11" t="s">
        <v>85</v>
      </c>
      <c r="AA68" s="12" t="s">
        <v>85</v>
      </c>
      <c r="AB68" s="11"/>
      <c r="AC68" s="11" t="s">
        <v>85</v>
      </c>
      <c r="AD68" s="11" t="s">
        <v>85</v>
      </c>
      <c r="AE68" s="11" t="s">
        <v>86</v>
      </c>
      <c r="AF68" s="12" t="s">
        <v>85</v>
      </c>
      <c r="AG68" s="57"/>
      <c r="AH68" s="11" t="s">
        <v>85</v>
      </c>
      <c r="AI68" s="11" t="s">
        <v>86</v>
      </c>
      <c r="AJ68" s="11" t="s">
        <v>86</v>
      </c>
      <c r="AK68" s="11" t="s">
        <v>85</v>
      </c>
      <c r="AL68" s="11" t="s">
        <v>86</v>
      </c>
      <c r="AM68" s="11" t="s">
        <v>86</v>
      </c>
      <c r="AN68" s="11" t="s">
        <v>86</v>
      </c>
      <c r="AO68" s="12" t="s">
        <v>86</v>
      </c>
      <c r="AP68" s="11"/>
      <c r="AQ68" s="11" t="s">
        <v>86</v>
      </c>
      <c r="AR68" s="11" t="s">
        <v>85</v>
      </c>
      <c r="AS68" s="12" t="s">
        <v>86</v>
      </c>
      <c r="AT68" s="11"/>
      <c r="AU68" s="11" t="s">
        <v>85</v>
      </c>
      <c r="AV68" s="11" t="s">
        <v>85</v>
      </c>
      <c r="AW68" s="11" t="s">
        <v>85</v>
      </c>
      <c r="AX68" s="11" t="s">
        <v>86</v>
      </c>
      <c r="AY68" s="11" t="s">
        <v>85</v>
      </c>
      <c r="BA68" s="11" t="s">
        <v>85</v>
      </c>
      <c r="BB68" s="11" t="s">
        <v>85</v>
      </c>
      <c r="BC68" s="12" t="s">
        <v>86</v>
      </c>
      <c r="BD68" s="11"/>
      <c r="BE68" s="57" t="s">
        <v>86</v>
      </c>
      <c r="BF68" s="11" t="s">
        <v>86</v>
      </c>
      <c r="BG68" s="11" t="s">
        <v>85</v>
      </c>
      <c r="BH68" s="12" t="s">
        <v>85</v>
      </c>
      <c r="BI68" s="11"/>
      <c r="BJ68" s="57"/>
      <c r="BK68" s="11"/>
      <c r="BL68" s="11"/>
      <c r="BM68" s="12"/>
      <c r="BN68" s="163"/>
      <c r="BO68" s="164"/>
      <c r="BP68" s="164"/>
      <c r="BQ68" s="164"/>
      <c r="BR68" s="164"/>
      <c r="BS68" s="164"/>
      <c r="BT68" s="164"/>
      <c r="BU68" s="165"/>
      <c r="BV68" s="11"/>
      <c r="BW68" s="11"/>
      <c r="BX68" s="11"/>
      <c r="BY68" s="12"/>
      <c r="BZ68" s="11"/>
      <c r="CA68" s="57"/>
      <c r="CB68" s="11"/>
      <c r="CC68" s="11"/>
      <c r="CD68" s="11"/>
      <c r="CE68" s="11"/>
      <c r="CF68" s="11"/>
      <c r="CG68" s="12"/>
      <c r="CH68" s="11"/>
      <c r="CI68" s="11" t="s">
        <v>86</v>
      </c>
      <c r="CJ68" s="11" t="s">
        <v>86</v>
      </c>
      <c r="CK68" s="57" t="s">
        <v>86</v>
      </c>
      <c r="CL68" s="57" t="s">
        <v>86</v>
      </c>
      <c r="CM68" s="57" t="s">
        <v>86</v>
      </c>
      <c r="CN68" s="57" t="s">
        <v>86</v>
      </c>
      <c r="CO68" s="57" t="s">
        <v>85</v>
      </c>
      <c r="CP68" s="57" t="s">
        <v>85</v>
      </c>
      <c r="CQ68" s="57" t="s">
        <v>85</v>
      </c>
      <c r="CR68" s="57" t="s">
        <v>86</v>
      </c>
      <c r="CS68" s="57" t="s">
        <v>86</v>
      </c>
      <c r="CT68" s="57" t="s">
        <v>86</v>
      </c>
      <c r="CU68" s="57" t="s">
        <v>86</v>
      </c>
      <c r="CV68" s="57" t="s">
        <v>86</v>
      </c>
      <c r="CW68" s="58" t="s">
        <v>86</v>
      </c>
      <c r="CX68" s="11"/>
      <c r="CY68" s="11"/>
      <c r="CZ68" s="11"/>
      <c r="DA68" s="11"/>
      <c r="DB68" s="12"/>
      <c r="DC68" s="11"/>
      <c r="DD68" s="57"/>
      <c r="DE68" s="12"/>
      <c r="DF68" s="5"/>
      <c r="DG68" s="5"/>
      <c r="DH68" s="5"/>
    </row>
    <row r="69" spans="1:112" outlineLevel="1" x14ac:dyDescent="0.25">
      <c r="A69" s="174"/>
      <c r="B69" s="109" t="str">
        <f>'Knowledge Base'!$C$57</f>
        <v>SaaS</v>
      </c>
      <c r="C69" s="11"/>
      <c r="D69" s="57"/>
      <c r="E69" s="11"/>
      <c r="F69" s="11"/>
      <c r="G69" s="11"/>
      <c r="H69" s="11"/>
      <c r="I69" s="11"/>
      <c r="J69" s="12"/>
      <c r="K69" s="11"/>
      <c r="L69" s="11"/>
      <c r="M69" s="57"/>
      <c r="N69" s="11"/>
      <c r="O69" s="11"/>
      <c r="P69" s="11"/>
      <c r="Q69" s="11"/>
      <c r="R69" s="12"/>
      <c r="S69" s="11"/>
      <c r="T69" s="11" t="s">
        <v>85</v>
      </c>
      <c r="U69" s="11" t="s">
        <v>85</v>
      </c>
      <c r="V69" s="11" t="s">
        <v>86</v>
      </c>
      <c r="W69" s="11" t="s">
        <v>86</v>
      </c>
      <c r="X69" s="11" t="s">
        <v>86</v>
      </c>
      <c r="Y69" s="11" t="s">
        <v>86</v>
      </c>
      <c r="Z69" s="11" t="s">
        <v>86</v>
      </c>
      <c r="AA69" s="12" t="s">
        <v>86</v>
      </c>
      <c r="AB69" s="11"/>
      <c r="AC69" s="11" t="s">
        <v>85</v>
      </c>
      <c r="AD69" s="11" t="s">
        <v>85</v>
      </c>
      <c r="AE69" s="11" t="s">
        <v>86</v>
      </c>
      <c r="AF69" s="12" t="s">
        <v>85</v>
      </c>
      <c r="AG69" s="11"/>
      <c r="AH69" s="11" t="s">
        <v>86</v>
      </c>
      <c r="AI69" s="11" t="s">
        <v>86</v>
      </c>
      <c r="AJ69" s="11" t="s">
        <v>86</v>
      </c>
      <c r="AK69" s="11" t="s">
        <v>86</v>
      </c>
      <c r="AL69" s="11" t="s">
        <v>86</v>
      </c>
      <c r="AM69" s="11" t="s">
        <v>86</v>
      </c>
      <c r="AN69" s="11" t="s">
        <v>86</v>
      </c>
      <c r="AO69" s="12" t="s">
        <v>86</v>
      </c>
      <c r="AP69" s="11"/>
      <c r="AQ69" s="11" t="s">
        <v>86</v>
      </c>
      <c r="AR69" s="11" t="s">
        <v>86</v>
      </c>
      <c r="AS69" s="12" t="s">
        <v>86</v>
      </c>
      <c r="AT69" s="11"/>
      <c r="AU69" s="11" t="s">
        <v>86</v>
      </c>
      <c r="AV69" s="11" t="s">
        <v>86</v>
      </c>
      <c r="AW69" s="11" t="s">
        <v>86</v>
      </c>
      <c r="AX69" s="11" t="s">
        <v>86</v>
      </c>
      <c r="AY69" s="11" t="s">
        <v>86</v>
      </c>
      <c r="AZ69" s="11"/>
      <c r="BA69" s="11" t="s">
        <v>86</v>
      </c>
      <c r="BB69" s="11" t="s">
        <v>86</v>
      </c>
      <c r="BC69" s="12" t="s">
        <v>86</v>
      </c>
      <c r="BD69" s="11"/>
      <c r="BE69" s="57" t="s">
        <v>86</v>
      </c>
      <c r="BF69" s="11" t="s">
        <v>86</v>
      </c>
      <c r="BG69" s="11" t="s">
        <v>86</v>
      </c>
      <c r="BH69" s="12" t="s">
        <v>85</v>
      </c>
      <c r="BI69" s="11"/>
      <c r="BJ69" s="57"/>
      <c r="BK69" s="11"/>
      <c r="BL69" s="11"/>
      <c r="BM69" s="12"/>
      <c r="BN69" s="163"/>
      <c r="BO69" s="164"/>
      <c r="BP69" s="164"/>
      <c r="BQ69" s="164"/>
      <c r="BR69" s="164"/>
      <c r="BS69" s="164"/>
      <c r="BT69" s="164"/>
      <c r="BU69" s="165"/>
      <c r="BV69" s="11"/>
      <c r="BW69" s="11"/>
      <c r="BX69" s="11"/>
      <c r="BY69" s="12"/>
      <c r="BZ69" s="11"/>
      <c r="CA69" s="57"/>
      <c r="CB69" s="11"/>
      <c r="CC69" s="11"/>
      <c r="CD69" s="11"/>
      <c r="CE69" s="11"/>
      <c r="CF69" s="11"/>
      <c r="CG69" s="12"/>
      <c r="CH69" s="11"/>
      <c r="CI69" s="11" t="s">
        <v>86</v>
      </c>
      <c r="CJ69" s="11" t="s">
        <v>86</v>
      </c>
      <c r="CK69" s="57" t="s">
        <v>86</v>
      </c>
      <c r="CL69" s="57" t="s">
        <v>86</v>
      </c>
      <c r="CM69" s="57" t="s">
        <v>86</v>
      </c>
      <c r="CN69" s="57" t="s">
        <v>86</v>
      </c>
      <c r="CO69" s="57" t="s">
        <v>86</v>
      </c>
      <c r="CP69" s="57" t="s">
        <v>86</v>
      </c>
      <c r="CQ69" s="57" t="s">
        <v>86</v>
      </c>
      <c r="CR69" s="57" t="s">
        <v>86</v>
      </c>
      <c r="CS69" s="57" t="s">
        <v>86</v>
      </c>
      <c r="CT69" s="57" t="s">
        <v>86</v>
      </c>
      <c r="CU69" s="57" t="s">
        <v>86</v>
      </c>
      <c r="CV69" s="57" t="s">
        <v>86</v>
      </c>
      <c r="CW69" s="58" t="s">
        <v>86</v>
      </c>
      <c r="CX69" s="11"/>
      <c r="CY69" s="11"/>
      <c r="CZ69" s="11"/>
      <c r="DA69" s="11"/>
      <c r="DB69" s="12"/>
      <c r="DC69" s="11"/>
      <c r="DD69" s="57"/>
      <c r="DE69" s="12"/>
      <c r="DF69" s="5"/>
      <c r="DG69" s="5"/>
      <c r="DH69" s="5"/>
    </row>
    <row r="70" spans="1:112" outlineLevel="1" x14ac:dyDescent="0.25">
      <c r="A70" s="174"/>
      <c r="B70" s="109" t="str">
        <f>'Knowledge Base'!$C$58</f>
        <v>IaaS + PaaS</v>
      </c>
      <c r="C70" s="11"/>
      <c r="D70" s="57"/>
      <c r="E70" s="11"/>
      <c r="F70" s="11"/>
      <c r="G70" s="11"/>
      <c r="H70" s="11"/>
      <c r="I70" s="11"/>
      <c r="J70" s="12"/>
      <c r="K70" s="11"/>
      <c r="L70" s="11"/>
      <c r="M70" s="57"/>
      <c r="N70" s="11"/>
      <c r="O70" s="11"/>
      <c r="P70" s="11"/>
      <c r="Q70" s="11"/>
      <c r="R70" s="12"/>
      <c r="S70" s="11"/>
      <c r="T70" s="11" t="s">
        <v>86</v>
      </c>
      <c r="U70" s="11" t="s">
        <v>85</v>
      </c>
      <c r="V70" s="11" t="s">
        <v>86</v>
      </c>
      <c r="W70" s="11" t="s">
        <v>85</v>
      </c>
      <c r="X70" s="11" t="s">
        <v>85</v>
      </c>
      <c r="Y70" s="11" t="s">
        <v>85</v>
      </c>
      <c r="Z70" s="11" t="s">
        <v>85</v>
      </c>
      <c r="AA70" s="12" t="s">
        <v>85</v>
      </c>
      <c r="AB70" s="11"/>
      <c r="AC70" s="11" t="s">
        <v>86</v>
      </c>
      <c r="AD70" s="11" t="s">
        <v>85</v>
      </c>
      <c r="AE70" s="11" t="s">
        <v>86</v>
      </c>
      <c r="AF70" s="12" t="s">
        <v>86</v>
      </c>
      <c r="AG70" s="57"/>
      <c r="AH70" s="11" t="s">
        <v>85</v>
      </c>
      <c r="AI70" s="11" t="s">
        <v>85</v>
      </c>
      <c r="AJ70" s="11" t="s">
        <v>85</v>
      </c>
      <c r="AK70" s="11" t="s">
        <v>85</v>
      </c>
      <c r="AL70" s="11" t="s">
        <v>85</v>
      </c>
      <c r="AM70" s="11" t="s">
        <v>85</v>
      </c>
      <c r="AN70" s="11" t="s">
        <v>85</v>
      </c>
      <c r="AO70" s="12" t="s">
        <v>85</v>
      </c>
      <c r="AP70" s="11"/>
      <c r="AQ70" s="11" t="s">
        <v>85</v>
      </c>
      <c r="AR70" s="11" t="s">
        <v>85</v>
      </c>
      <c r="AS70" s="12" t="s">
        <v>85</v>
      </c>
      <c r="AT70" s="11"/>
      <c r="AU70" s="11" t="s">
        <v>85</v>
      </c>
      <c r="AV70" s="11" t="s">
        <v>85</v>
      </c>
      <c r="AW70" s="11" t="s">
        <v>85</v>
      </c>
      <c r="AX70" s="11" t="s">
        <v>85</v>
      </c>
      <c r="AY70" s="11" t="s">
        <v>85</v>
      </c>
      <c r="AZ70" s="11"/>
      <c r="BA70" s="11" t="s">
        <v>85</v>
      </c>
      <c r="BB70" s="11" t="s">
        <v>85</v>
      </c>
      <c r="BC70" s="12" t="s">
        <v>85</v>
      </c>
      <c r="BD70" s="11"/>
      <c r="BE70" s="57" t="s">
        <v>86</v>
      </c>
      <c r="BF70" s="11" t="s">
        <v>86</v>
      </c>
      <c r="BG70" s="11" t="s">
        <v>85</v>
      </c>
      <c r="BH70" s="12" t="s">
        <v>85</v>
      </c>
      <c r="BI70" s="11"/>
      <c r="BJ70" s="57"/>
      <c r="BK70" s="11"/>
      <c r="BL70" s="11"/>
      <c r="BM70" s="12"/>
      <c r="BN70" s="163"/>
      <c r="BO70" s="164"/>
      <c r="BP70" s="164"/>
      <c r="BQ70" s="164"/>
      <c r="BR70" s="164"/>
      <c r="BS70" s="164"/>
      <c r="BT70" s="164"/>
      <c r="BU70" s="165"/>
      <c r="BV70" s="11"/>
      <c r="BW70" s="11"/>
      <c r="BX70" s="11"/>
      <c r="BY70" s="12"/>
      <c r="BZ70" s="11"/>
      <c r="CA70" s="57"/>
      <c r="CB70" s="11"/>
      <c r="CC70" s="11"/>
      <c r="CD70" s="11"/>
      <c r="CE70" s="11"/>
      <c r="CF70" s="11"/>
      <c r="CG70" s="12"/>
      <c r="CH70" s="11"/>
      <c r="CI70" s="11" t="s">
        <v>85</v>
      </c>
      <c r="CJ70" s="11" t="s">
        <v>85</v>
      </c>
      <c r="CK70" s="57" t="s">
        <v>85</v>
      </c>
      <c r="CL70" s="57" t="s">
        <v>85</v>
      </c>
      <c r="CM70" s="57" t="s">
        <v>85</v>
      </c>
      <c r="CN70" s="57" t="s">
        <v>85</v>
      </c>
      <c r="CO70" s="57" t="s">
        <v>85</v>
      </c>
      <c r="CP70" s="57" t="s">
        <v>85</v>
      </c>
      <c r="CQ70" s="57" t="s">
        <v>85</v>
      </c>
      <c r="CR70" s="57" t="s">
        <v>86</v>
      </c>
      <c r="CS70" s="57" t="s">
        <v>86</v>
      </c>
      <c r="CT70" s="57" t="s">
        <v>86</v>
      </c>
      <c r="CU70" s="57" t="s">
        <v>86</v>
      </c>
      <c r="CV70" s="57" t="s">
        <v>86</v>
      </c>
      <c r="CW70" s="58" t="s">
        <v>86</v>
      </c>
      <c r="CX70" s="11"/>
      <c r="CY70" s="11"/>
      <c r="CZ70" s="11"/>
      <c r="DA70" s="11"/>
      <c r="DB70" s="12"/>
      <c r="DC70" s="11"/>
      <c r="DD70" s="57"/>
      <c r="DE70" s="12"/>
      <c r="DF70" s="5"/>
      <c r="DG70" s="5"/>
      <c r="DH70" s="5"/>
    </row>
    <row r="71" spans="1:112" ht="15" customHeight="1" outlineLevel="1" x14ac:dyDescent="0.25">
      <c r="A71" s="174"/>
      <c r="B71" s="109" t="str">
        <f>'Knowledge Base'!$C$59</f>
        <v>IaaS + SaaS</v>
      </c>
      <c r="C71" s="11"/>
      <c r="D71" s="57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86</v>
      </c>
      <c r="U71" s="11" t="s">
        <v>85</v>
      </c>
      <c r="V71" s="11" t="s">
        <v>86</v>
      </c>
      <c r="W71" s="11" t="s">
        <v>86</v>
      </c>
      <c r="X71" s="11" t="s">
        <v>86</v>
      </c>
      <c r="Y71" s="11" t="s">
        <v>86</v>
      </c>
      <c r="Z71" s="11" t="s">
        <v>86</v>
      </c>
      <c r="AA71" s="12" t="s">
        <v>86</v>
      </c>
      <c r="AB71" s="11"/>
      <c r="AC71" s="11" t="s">
        <v>86</v>
      </c>
      <c r="AD71" s="11" t="s">
        <v>85</v>
      </c>
      <c r="AE71" s="11" t="s">
        <v>86</v>
      </c>
      <c r="AF71" s="12" t="s">
        <v>86</v>
      </c>
      <c r="AG71" s="57"/>
      <c r="AH71" s="11" t="s">
        <v>85</v>
      </c>
      <c r="AI71" s="11" t="s">
        <v>85</v>
      </c>
      <c r="AJ71" s="11" t="s">
        <v>85</v>
      </c>
      <c r="AK71" s="11" t="s">
        <v>85</v>
      </c>
      <c r="AL71" s="11" t="s">
        <v>85</v>
      </c>
      <c r="AM71" s="11" t="s">
        <v>85</v>
      </c>
      <c r="AN71" s="11" t="s">
        <v>85</v>
      </c>
      <c r="AO71" s="12" t="s">
        <v>85</v>
      </c>
      <c r="AP71" s="11"/>
      <c r="AQ71" s="11" t="s">
        <v>85</v>
      </c>
      <c r="AR71" s="11" t="s">
        <v>85</v>
      </c>
      <c r="AS71" s="12" t="s">
        <v>85</v>
      </c>
      <c r="AT71" s="11"/>
      <c r="AU71" s="11" t="s">
        <v>85</v>
      </c>
      <c r="AV71" s="11" t="s">
        <v>85</v>
      </c>
      <c r="AW71" s="11" t="s">
        <v>85</v>
      </c>
      <c r="AX71" s="11" t="s">
        <v>85</v>
      </c>
      <c r="AY71" s="11" t="s">
        <v>85</v>
      </c>
      <c r="AZ71" s="11"/>
      <c r="BA71" s="11" t="s">
        <v>85</v>
      </c>
      <c r="BB71" s="11" t="s">
        <v>85</v>
      </c>
      <c r="BC71" s="12" t="s">
        <v>85</v>
      </c>
      <c r="BD71" s="11"/>
      <c r="BE71" s="57" t="s">
        <v>86</v>
      </c>
      <c r="BF71" s="11" t="s">
        <v>86</v>
      </c>
      <c r="BG71" s="11" t="s">
        <v>86</v>
      </c>
      <c r="BH71" s="12" t="s">
        <v>85</v>
      </c>
      <c r="BI71" s="11"/>
      <c r="BJ71" s="57"/>
      <c r="BK71" s="11"/>
      <c r="BL71" s="11"/>
      <c r="BM71" s="12"/>
      <c r="BN71" s="163"/>
      <c r="BO71" s="164"/>
      <c r="BP71" s="164"/>
      <c r="BQ71" s="164"/>
      <c r="BR71" s="164"/>
      <c r="BS71" s="164"/>
      <c r="BT71" s="164"/>
      <c r="BU71" s="165"/>
      <c r="BV71" s="11"/>
      <c r="BW71" s="11"/>
      <c r="BX71" s="11"/>
      <c r="BY71" s="12"/>
      <c r="BZ71" s="11"/>
      <c r="CA71" s="57"/>
      <c r="CB71" s="11"/>
      <c r="CC71" s="11"/>
      <c r="CD71" s="11"/>
      <c r="CE71" s="11"/>
      <c r="CF71" s="11"/>
      <c r="CG71" s="12"/>
      <c r="CH71" s="11"/>
      <c r="CI71" s="11" t="s">
        <v>85</v>
      </c>
      <c r="CJ71" s="11" t="s">
        <v>85</v>
      </c>
      <c r="CK71" s="57" t="s">
        <v>85</v>
      </c>
      <c r="CL71" s="57" t="s">
        <v>85</v>
      </c>
      <c r="CM71" s="57" t="s">
        <v>85</v>
      </c>
      <c r="CN71" s="57" t="s">
        <v>85</v>
      </c>
      <c r="CO71" s="57" t="s">
        <v>86</v>
      </c>
      <c r="CP71" s="57" t="s">
        <v>86</v>
      </c>
      <c r="CQ71" s="57" t="s">
        <v>86</v>
      </c>
      <c r="CR71" s="57" t="s">
        <v>86</v>
      </c>
      <c r="CS71" s="57" t="s">
        <v>86</v>
      </c>
      <c r="CT71" s="57" t="s">
        <v>86</v>
      </c>
      <c r="CU71" s="57" t="s">
        <v>86</v>
      </c>
      <c r="CV71" s="57" t="s">
        <v>86</v>
      </c>
      <c r="CW71" s="58" t="s">
        <v>86</v>
      </c>
      <c r="CX71" s="11"/>
      <c r="CY71" s="11"/>
      <c r="CZ71" s="11"/>
      <c r="DA71" s="11"/>
      <c r="DB71" s="12"/>
      <c r="DC71" s="11"/>
      <c r="DD71" s="13"/>
      <c r="DE71" s="12"/>
      <c r="DF71" s="5"/>
      <c r="DG71" s="5"/>
      <c r="DH71" s="5"/>
    </row>
    <row r="72" spans="1:112" ht="15" customHeight="1" outlineLevel="1" x14ac:dyDescent="0.25">
      <c r="A72" s="174"/>
      <c r="B72" s="109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86</v>
      </c>
      <c r="U72" s="11" t="s">
        <v>85</v>
      </c>
      <c r="V72" s="11" t="s">
        <v>86</v>
      </c>
      <c r="W72" s="11" t="s">
        <v>86</v>
      </c>
      <c r="X72" s="11" t="s">
        <v>86</v>
      </c>
      <c r="Y72" s="11" t="s">
        <v>86</v>
      </c>
      <c r="Z72" s="11" t="s">
        <v>86</v>
      </c>
      <c r="AA72" s="12" t="s">
        <v>86</v>
      </c>
      <c r="AB72" s="11"/>
      <c r="AC72" s="11" t="s">
        <v>86</v>
      </c>
      <c r="AD72" s="11" t="s">
        <v>85</v>
      </c>
      <c r="AE72" s="11" t="s">
        <v>86</v>
      </c>
      <c r="AF72" s="12" t="s">
        <v>85</v>
      </c>
      <c r="AG72" s="57"/>
      <c r="AH72" s="11" t="s">
        <v>85</v>
      </c>
      <c r="AI72" s="11" t="s">
        <v>86</v>
      </c>
      <c r="AJ72" s="11" t="s">
        <v>86</v>
      </c>
      <c r="AK72" s="11" t="s">
        <v>85</v>
      </c>
      <c r="AL72" s="11" t="s">
        <v>86</v>
      </c>
      <c r="AM72" s="11" t="s">
        <v>86</v>
      </c>
      <c r="AN72" s="11" t="s">
        <v>86</v>
      </c>
      <c r="AO72" s="12" t="s">
        <v>86</v>
      </c>
      <c r="AP72" s="11"/>
      <c r="AQ72" s="11" t="s">
        <v>86</v>
      </c>
      <c r="AR72" s="11" t="s">
        <v>85</v>
      </c>
      <c r="AS72" s="12" t="s">
        <v>86</v>
      </c>
      <c r="AT72" s="11"/>
      <c r="AU72" s="11" t="s">
        <v>85</v>
      </c>
      <c r="AV72" s="11" t="s">
        <v>85</v>
      </c>
      <c r="AW72" s="11" t="s">
        <v>85</v>
      </c>
      <c r="AX72" s="11" t="s">
        <v>86</v>
      </c>
      <c r="AY72" s="11" t="s">
        <v>85</v>
      </c>
      <c r="AZ72" s="11"/>
      <c r="BA72" s="11" t="s">
        <v>85</v>
      </c>
      <c r="BB72" s="11" t="s">
        <v>85</v>
      </c>
      <c r="BC72" s="12" t="s">
        <v>86</v>
      </c>
      <c r="BD72" s="11"/>
      <c r="BE72" s="57" t="s">
        <v>86</v>
      </c>
      <c r="BF72" s="11" t="s">
        <v>86</v>
      </c>
      <c r="BG72" s="11" t="s">
        <v>86</v>
      </c>
      <c r="BH72" s="12" t="s">
        <v>85</v>
      </c>
      <c r="BI72" s="11"/>
      <c r="BJ72" s="57"/>
      <c r="BK72" s="11"/>
      <c r="BL72" s="11"/>
      <c r="BM72" s="12"/>
      <c r="BN72" s="163"/>
      <c r="BO72" s="164"/>
      <c r="BP72" s="164"/>
      <c r="BQ72" s="164"/>
      <c r="BR72" s="164"/>
      <c r="BS72" s="164"/>
      <c r="BT72" s="164"/>
      <c r="BU72" s="165"/>
      <c r="BV72" s="11"/>
      <c r="BW72" s="11"/>
      <c r="BX72" s="11"/>
      <c r="BY72" s="12"/>
      <c r="BZ72" s="11"/>
      <c r="CA72" s="57"/>
      <c r="CB72" s="11"/>
      <c r="CC72" s="11"/>
      <c r="CD72" s="11"/>
      <c r="CE72" s="11"/>
      <c r="CF72" s="11"/>
      <c r="CG72" s="12"/>
      <c r="CH72" s="11"/>
      <c r="CI72" s="11" t="s">
        <v>86</v>
      </c>
      <c r="CJ72" s="11" t="s">
        <v>86</v>
      </c>
      <c r="CK72" s="57" t="s">
        <v>86</v>
      </c>
      <c r="CL72" s="57" t="s">
        <v>86</v>
      </c>
      <c r="CM72" s="57" t="s">
        <v>86</v>
      </c>
      <c r="CN72" s="57" t="s">
        <v>86</v>
      </c>
      <c r="CO72" s="57" t="s">
        <v>85</v>
      </c>
      <c r="CP72" s="57" t="s">
        <v>85</v>
      </c>
      <c r="CQ72" s="57" t="s">
        <v>85</v>
      </c>
      <c r="CR72" s="57" t="s">
        <v>86</v>
      </c>
      <c r="CS72" s="57" t="s">
        <v>86</v>
      </c>
      <c r="CT72" s="57" t="s">
        <v>86</v>
      </c>
      <c r="CU72" s="57" t="s">
        <v>86</v>
      </c>
      <c r="CV72" s="57" t="s">
        <v>86</v>
      </c>
      <c r="CW72" s="58" t="s">
        <v>86</v>
      </c>
      <c r="CX72" s="11"/>
      <c r="CY72" s="11"/>
      <c r="CZ72" s="11"/>
      <c r="DA72" s="11"/>
      <c r="DB72" s="12"/>
      <c r="DC72" s="11"/>
      <c r="DD72" s="13"/>
      <c r="DE72" s="12"/>
      <c r="DF72" s="5"/>
      <c r="DG72" s="5"/>
      <c r="DH72" s="5"/>
    </row>
    <row r="73" spans="1:112" s="19" customFormat="1" ht="15.75" outlineLevel="1" thickBot="1" x14ac:dyDescent="0.3">
      <c r="A73" s="169"/>
      <c r="B73" s="111" t="str">
        <f>'Knowledge Base'!$C$61</f>
        <v>Iaas + PaaS + SaaS</v>
      </c>
      <c r="C73" s="33"/>
      <c r="D73" s="33"/>
      <c r="E73" s="33"/>
      <c r="F73" s="33"/>
      <c r="G73" s="33"/>
      <c r="H73" s="33"/>
      <c r="I73" s="33"/>
      <c r="J73" s="34"/>
      <c r="K73" s="33"/>
      <c r="L73" s="33"/>
      <c r="M73" s="33"/>
      <c r="N73" s="33"/>
      <c r="O73" s="33"/>
      <c r="P73" s="33"/>
      <c r="Q73" s="33"/>
      <c r="R73" s="34"/>
      <c r="S73" s="33"/>
      <c r="T73" s="33" t="s">
        <v>86</v>
      </c>
      <c r="U73" s="33" t="s">
        <v>85</v>
      </c>
      <c r="V73" s="33" t="s">
        <v>86</v>
      </c>
      <c r="W73" s="33" t="s">
        <v>86</v>
      </c>
      <c r="X73" s="33" t="s">
        <v>86</v>
      </c>
      <c r="Y73" s="33" t="s">
        <v>86</v>
      </c>
      <c r="Z73" s="33" t="s">
        <v>86</v>
      </c>
      <c r="AA73" s="34" t="s">
        <v>86</v>
      </c>
      <c r="AB73" s="33"/>
      <c r="AC73" s="33" t="s">
        <v>86</v>
      </c>
      <c r="AD73" s="33" t="s">
        <v>85</v>
      </c>
      <c r="AE73" s="33" t="s">
        <v>86</v>
      </c>
      <c r="AF73" s="34" t="s">
        <v>86</v>
      </c>
      <c r="AG73" s="33"/>
      <c r="AH73" s="33" t="s">
        <v>85</v>
      </c>
      <c r="AI73" s="33" t="s">
        <v>85</v>
      </c>
      <c r="AJ73" s="33" t="s">
        <v>85</v>
      </c>
      <c r="AK73" s="33" t="s">
        <v>85</v>
      </c>
      <c r="AL73" s="33" t="s">
        <v>85</v>
      </c>
      <c r="AM73" s="33" t="s">
        <v>85</v>
      </c>
      <c r="AN73" s="33" t="s">
        <v>85</v>
      </c>
      <c r="AO73" s="34" t="s">
        <v>85</v>
      </c>
      <c r="AP73" s="33"/>
      <c r="AQ73" s="33" t="s">
        <v>85</v>
      </c>
      <c r="AR73" s="33" t="s">
        <v>85</v>
      </c>
      <c r="AS73" s="34" t="s">
        <v>85</v>
      </c>
      <c r="AT73" s="33"/>
      <c r="AU73" s="33" t="s">
        <v>85</v>
      </c>
      <c r="AV73" s="33" t="s">
        <v>85</v>
      </c>
      <c r="AW73" s="33" t="s">
        <v>85</v>
      </c>
      <c r="AX73" s="33" t="s">
        <v>85</v>
      </c>
      <c r="AY73" s="33" t="s">
        <v>85</v>
      </c>
      <c r="AZ73" s="33"/>
      <c r="BA73" s="33" t="s">
        <v>85</v>
      </c>
      <c r="BB73" s="33" t="s">
        <v>85</v>
      </c>
      <c r="BC73" s="34" t="s">
        <v>85</v>
      </c>
      <c r="BD73" s="33"/>
      <c r="BE73" s="33" t="s">
        <v>86</v>
      </c>
      <c r="BF73" s="33" t="s">
        <v>86</v>
      </c>
      <c r="BG73" s="33" t="s">
        <v>86</v>
      </c>
      <c r="BH73" s="34" t="s">
        <v>85</v>
      </c>
      <c r="BI73" s="33"/>
      <c r="BJ73" s="33"/>
      <c r="BK73" s="33"/>
      <c r="BL73" s="33"/>
      <c r="BM73" s="34"/>
      <c r="BN73" s="166"/>
      <c r="BO73" s="167"/>
      <c r="BP73" s="167"/>
      <c r="BQ73" s="167"/>
      <c r="BR73" s="167"/>
      <c r="BS73" s="167"/>
      <c r="BT73" s="167"/>
      <c r="BU73" s="168"/>
      <c r="BV73" s="33"/>
      <c r="BW73" s="33"/>
      <c r="BX73" s="33"/>
      <c r="BY73" s="34"/>
      <c r="BZ73" s="33"/>
      <c r="CA73" s="33"/>
      <c r="CB73" s="33"/>
      <c r="CC73" s="33"/>
      <c r="CD73" s="33"/>
      <c r="CE73" s="33"/>
      <c r="CF73" s="33"/>
      <c r="CG73" s="34"/>
      <c r="CH73" s="33"/>
      <c r="CI73" s="33" t="s">
        <v>85</v>
      </c>
      <c r="CJ73" s="33" t="s">
        <v>85</v>
      </c>
      <c r="CK73" s="33" t="s">
        <v>85</v>
      </c>
      <c r="CL73" s="33" t="s">
        <v>85</v>
      </c>
      <c r="CM73" s="33" t="s">
        <v>85</v>
      </c>
      <c r="CN73" s="33" t="s">
        <v>85</v>
      </c>
      <c r="CO73" s="33" t="s">
        <v>86</v>
      </c>
      <c r="CP73" s="33" t="s">
        <v>86</v>
      </c>
      <c r="CQ73" s="33" t="s">
        <v>86</v>
      </c>
      <c r="CR73" s="33" t="s">
        <v>86</v>
      </c>
      <c r="CS73" s="33" t="s">
        <v>86</v>
      </c>
      <c r="CT73" s="33" t="s">
        <v>86</v>
      </c>
      <c r="CU73" s="33" t="s">
        <v>86</v>
      </c>
      <c r="CV73" s="33" t="s">
        <v>86</v>
      </c>
      <c r="CW73" s="34" t="s">
        <v>86</v>
      </c>
      <c r="CX73" s="33"/>
      <c r="CY73" s="33"/>
      <c r="CZ73" s="33"/>
      <c r="DA73" s="33"/>
      <c r="DB73" s="34"/>
      <c r="DC73" s="33"/>
      <c r="DD73" s="33"/>
      <c r="DE73" s="34"/>
      <c r="DF73" s="37"/>
      <c r="DG73" s="37"/>
      <c r="DH73" s="37"/>
    </row>
    <row r="74" spans="1:112" outlineLevel="1" x14ac:dyDescent="0.25">
      <c r="C74" s="11"/>
      <c r="D74" s="149" t="str">
        <f>'Decision Level'!$C$14</f>
        <v>N/A</v>
      </c>
      <c r="E74" s="149"/>
      <c r="F74" s="149"/>
      <c r="G74" s="149"/>
      <c r="H74" s="149"/>
      <c r="I74" s="149"/>
      <c r="J74" s="150"/>
      <c r="K74" s="11"/>
      <c r="L74" s="149" t="str">
        <f>'Decision Level'!D14</f>
        <v>N/A</v>
      </c>
      <c r="M74" s="149"/>
      <c r="N74" s="149"/>
      <c r="O74" s="149"/>
      <c r="P74" s="149"/>
      <c r="Q74" s="149"/>
      <c r="R74" s="150"/>
      <c r="S74" s="11"/>
      <c r="T74" s="149" t="str">
        <f>'Decision Level'!E14</f>
        <v>N/A</v>
      </c>
      <c r="U74" s="149"/>
      <c r="V74" s="149"/>
      <c r="W74" s="149"/>
      <c r="X74" s="149"/>
      <c r="Y74" s="149"/>
      <c r="Z74" s="149"/>
      <c r="AA74" s="150"/>
      <c r="AB74" s="11"/>
      <c r="AC74" s="149" t="str">
        <f>'Decision Level'!F14</f>
        <v>N/A</v>
      </c>
      <c r="AD74" s="149"/>
      <c r="AE74" s="149"/>
      <c r="AF74" s="150"/>
      <c r="AG74" s="57"/>
      <c r="AH74" s="149" t="str">
        <f>'Decision Level'!G14</f>
        <v>N/A</v>
      </c>
      <c r="AI74" s="149"/>
      <c r="AJ74" s="149"/>
      <c r="AK74" s="149"/>
      <c r="AL74" s="149"/>
      <c r="AM74" s="149"/>
      <c r="AN74" s="149"/>
      <c r="AO74" s="150"/>
      <c r="AP74" s="57"/>
      <c r="AQ74" s="149" t="str">
        <f>'Decision Level'!H14</f>
        <v>N/A</v>
      </c>
      <c r="AR74" s="149"/>
      <c r="AS74" s="150"/>
      <c r="AT74" s="11"/>
      <c r="AU74" s="149" t="str">
        <f>'Decision Level'!I14</f>
        <v>N/A</v>
      </c>
      <c r="AV74" s="149"/>
      <c r="AW74" s="149"/>
      <c r="AX74" s="149"/>
      <c r="AY74" s="150"/>
      <c r="AZ74" s="11"/>
      <c r="BA74" s="149" t="str">
        <f>'Decision Level'!J14</f>
        <v>N/A</v>
      </c>
      <c r="BB74" s="149"/>
      <c r="BC74" s="150"/>
      <c r="BD74" s="11"/>
      <c r="BE74" s="149" t="str">
        <f>'Decision Level'!K14</f>
        <v>N/A</v>
      </c>
      <c r="BF74" s="149"/>
      <c r="BG74" s="149"/>
      <c r="BH74" s="150"/>
      <c r="BI74" s="11"/>
      <c r="BJ74" s="149" t="str">
        <f>'Decision Level'!L14</f>
        <v>Influencing</v>
      </c>
      <c r="BK74" s="149"/>
      <c r="BL74" s="149"/>
      <c r="BM74" s="150"/>
      <c r="BN74" s="11"/>
      <c r="BO74" s="149" t="str">
        <f>'Decision Level'!M14</f>
        <v>N/A</v>
      </c>
      <c r="BP74" s="149"/>
      <c r="BQ74" s="149"/>
      <c r="BR74" s="149"/>
      <c r="BS74" s="149"/>
      <c r="BT74" s="149"/>
      <c r="BU74" s="150"/>
      <c r="BV74" s="160" t="s">
        <v>40</v>
      </c>
      <c r="BW74" s="161"/>
      <c r="BX74" s="161"/>
      <c r="BY74" s="162"/>
      <c r="BZ74" s="11"/>
      <c r="CA74" s="149" t="str">
        <f>'Decision Level'!O14</f>
        <v>Influencing</v>
      </c>
      <c r="CB74" s="149"/>
      <c r="CC74" s="149"/>
      <c r="CD74" s="149"/>
      <c r="CE74" s="149"/>
      <c r="CF74" s="149"/>
      <c r="CG74" s="150"/>
      <c r="CH74" s="13"/>
      <c r="CI74" s="149" t="s">
        <v>91</v>
      </c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50"/>
      <c r="CX74" s="11"/>
      <c r="CY74" s="149" t="str">
        <f>'Decision Level'!Q14</f>
        <v>N/A</v>
      </c>
      <c r="CZ74" s="149"/>
      <c r="DA74" s="149"/>
      <c r="DB74" s="150"/>
      <c r="DC74" s="11"/>
      <c r="DD74" s="149" t="str">
        <f>'Decision Level'!R14</f>
        <v>Influencing</v>
      </c>
      <c r="DE74" s="150"/>
      <c r="DF74" s="5"/>
      <c r="DG74" s="5"/>
      <c r="DH74" s="5"/>
    </row>
    <row r="75" spans="1:112" outlineLevel="1" x14ac:dyDescent="0.25">
      <c r="A75" s="174" t="str">
        <f>'Knowledge Base'!$B$62</f>
        <v>Define Cloud Hosting</v>
      </c>
      <c r="B75" s="109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57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57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57"/>
      <c r="BF75" s="11"/>
      <c r="BG75" s="11"/>
      <c r="BH75" s="12"/>
      <c r="BI75" s="11"/>
      <c r="BJ75" s="11" t="s">
        <v>86</v>
      </c>
      <c r="BK75" s="11" t="s">
        <v>85</v>
      </c>
      <c r="BL75" s="11" t="s">
        <v>86</v>
      </c>
      <c r="BM75" s="12" t="s">
        <v>86</v>
      </c>
      <c r="BN75" s="11"/>
      <c r="BO75" s="57"/>
      <c r="BP75" s="11"/>
      <c r="BQ75" s="11"/>
      <c r="BR75" s="11"/>
      <c r="BS75" s="11"/>
      <c r="BT75" s="11"/>
      <c r="BU75" s="12"/>
      <c r="BV75" s="163"/>
      <c r="BW75" s="164"/>
      <c r="BX75" s="164"/>
      <c r="BY75" s="165"/>
      <c r="BZ75" s="11"/>
      <c r="CA75" s="57" t="s">
        <v>84</v>
      </c>
      <c r="CB75" s="11" t="s">
        <v>86</v>
      </c>
      <c r="CC75" s="11" t="s">
        <v>86</v>
      </c>
      <c r="CD75" s="11" t="s">
        <v>86</v>
      </c>
      <c r="CE75" s="11" t="s">
        <v>86</v>
      </c>
      <c r="CF75" s="11" t="s">
        <v>86</v>
      </c>
      <c r="CG75" s="12" t="s">
        <v>86</v>
      </c>
      <c r="CH75" s="11"/>
      <c r="CI75" s="11" t="s">
        <v>86</v>
      </c>
      <c r="CJ75" s="11" t="s">
        <v>86</v>
      </c>
      <c r="CK75" s="57" t="s">
        <v>85</v>
      </c>
      <c r="CL75" s="57" t="s">
        <v>86</v>
      </c>
      <c r="CM75" s="57" t="s">
        <v>85</v>
      </c>
      <c r="CN75" s="57" t="s">
        <v>86</v>
      </c>
      <c r="CO75" s="57" t="s">
        <v>86</v>
      </c>
      <c r="CP75" s="57" t="s">
        <v>85</v>
      </c>
      <c r="CQ75" s="57" t="s">
        <v>86</v>
      </c>
      <c r="CR75" s="57" t="s">
        <v>86</v>
      </c>
      <c r="CS75" s="57" t="s">
        <v>85</v>
      </c>
      <c r="CT75" s="57" t="s">
        <v>86</v>
      </c>
      <c r="CU75" s="57" t="s">
        <v>86</v>
      </c>
      <c r="CV75" s="57" t="s">
        <v>85</v>
      </c>
      <c r="CW75" s="58" t="s">
        <v>86</v>
      </c>
      <c r="CX75" s="11"/>
      <c r="CY75" s="57"/>
      <c r="CZ75" s="11"/>
      <c r="DA75" s="11"/>
      <c r="DB75" s="12"/>
      <c r="DC75" s="11"/>
      <c r="DD75" s="57" t="s">
        <v>84</v>
      </c>
      <c r="DE75" s="12" t="s">
        <v>86</v>
      </c>
      <c r="DF75" s="5"/>
      <c r="DG75" s="5"/>
      <c r="DH75" s="5"/>
    </row>
    <row r="76" spans="1:112" outlineLevel="1" x14ac:dyDescent="0.25">
      <c r="A76" s="174"/>
      <c r="B76" s="109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57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57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57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85</v>
      </c>
      <c r="BK76" s="11" t="s">
        <v>85</v>
      </c>
      <c r="BL76" s="11" t="s">
        <v>86</v>
      </c>
      <c r="BM76" s="12" t="s">
        <v>85</v>
      </c>
      <c r="BN76" s="11"/>
      <c r="BO76" s="57"/>
      <c r="BP76" s="11"/>
      <c r="BQ76" s="11"/>
      <c r="BR76" s="11"/>
      <c r="BS76" s="11"/>
      <c r="BT76" s="11"/>
      <c r="BU76" s="12"/>
      <c r="BV76" s="163"/>
      <c r="BW76" s="164"/>
      <c r="BX76" s="164"/>
      <c r="BY76" s="165"/>
      <c r="BZ76" s="11"/>
      <c r="CA76" s="57" t="s">
        <v>86</v>
      </c>
      <c r="CB76" s="11" t="s">
        <v>85</v>
      </c>
      <c r="CC76" s="11" t="s">
        <v>85</v>
      </c>
      <c r="CD76" s="11" t="s">
        <v>86</v>
      </c>
      <c r="CE76" s="11" t="s">
        <v>86</v>
      </c>
      <c r="CF76" s="11" t="s">
        <v>85</v>
      </c>
      <c r="CG76" s="12" t="s">
        <v>86</v>
      </c>
      <c r="CH76" s="11"/>
      <c r="CI76" s="11" t="s">
        <v>85</v>
      </c>
      <c r="CJ76" s="11" t="s">
        <v>85</v>
      </c>
      <c r="CK76" s="57" t="s">
        <v>85</v>
      </c>
      <c r="CL76" s="57" t="s">
        <v>85</v>
      </c>
      <c r="CM76" s="57" t="s">
        <v>85</v>
      </c>
      <c r="CN76" s="57" t="s">
        <v>85</v>
      </c>
      <c r="CO76" s="57" t="s">
        <v>85</v>
      </c>
      <c r="CP76" s="57" t="s">
        <v>85</v>
      </c>
      <c r="CQ76" s="57" t="s">
        <v>85</v>
      </c>
      <c r="CR76" s="57" t="s">
        <v>85</v>
      </c>
      <c r="CS76" s="57" t="s">
        <v>85</v>
      </c>
      <c r="CT76" s="57" t="s">
        <v>85</v>
      </c>
      <c r="CU76" s="57" t="s">
        <v>85</v>
      </c>
      <c r="CV76" s="57" t="s">
        <v>85</v>
      </c>
      <c r="CW76" s="58" t="s">
        <v>85</v>
      </c>
      <c r="CX76" s="11"/>
      <c r="CY76" s="57"/>
      <c r="CZ76" s="11"/>
      <c r="DA76" s="11"/>
      <c r="DB76" s="12"/>
      <c r="DC76" s="11"/>
      <c r="DD76" s="57" t="s">
        <v>85</v>
      </c>
      <c r="DE76" s="12" t="s">
        <v>85</v>
      </c>
      <c r="DF76" s="5"/>
      <c r="DG76" s="5"/>
      <c r="DH76" s="5"/>
    </row>
    <row r="77" spans="1:112" s="19" customFormat="1" ht="15.75" outlineLevel="1" thickBot="1" x14ac:dyDescent="0.3">
      <c r="A77" s="169"/>
      <c r="B77" s="111" t="str">
        <f>'Knowledge Base'!$C$64</f>
        <v>Hybrid Hosting</v>
      </c>
      <c r="C77" s="33"/>
      <c r="D77" s="33"/>
      <c r="E77" s="33"/>
      <c r="F77" s="33"/>
      <c r="G77" s="33"/>
      <c r="H77" s="33"/>
      <c r="I77" s="33"/>
      <c r="J77" s="34"/>
      <c r="K77" s="33"/>
      <c r="L77" s="33"/>
      <c r="M77" s="33"/>
      <c r="N77" s="33"/>
      <c r="O77" s="33"/>
      <c r="P77" s="33"/>
      <c r="Q77" s="33"/>
      <c r="R77" s="34"/>
      <c r="S77" s="33"/>
      <c r="T77" s="33"/>
      <c r="U77" s="33"/>
      <c r="V77" s="33"/>
      <c r="W77" s="33"/>
      <c r="X77" s="33"/>
      <c r="Y77" s="33"/>
      <c r="Z77" s="33"/>
      <c r="AA77" s="34"/>
      <c r="AB77" s="33"/>
      <c r="AC77" s="33"/>
      <c r="AD77" s="33"/>
      <c r="AE77" s="33"/>
      <c r="AF77" s="34"/>
      <c r="AG77" s="33"/>
      <c r="AH77" s="33"/>
      <c r="AI77" s="33"/>
      <c r="AJ77" s="33"/>
      <c r="AK77" s="33"/>
      <c r="AL77" s="33"/>
      <c r="AM77" s="33"/>
      <c r="AN77" s="33"/>
      <c r="AO77" s="34"/>
      <c r="AP77" s="33"/>
      <c r="AQ77" s="33"/>
      <c r="AR77" s="33"/>
      <c r="AS77" s="34"/>
      <c r="AT77" s="33"/>
      <c r="AU77" s="33"/>
      <c r="AV77" s="33"/>
      <c r="AW77" s="33"/>
      <c r="AX77" s="33"/>
      <c r="AY77" s="34"/>
      <c r="AZ77" s="33"/>
      <c r="BA77" s="33"/>
      <c r="BB77" s="33"/>
      <c r="BC77" s="34"/>
      <c r="BD77" s="33"/>
      <c r="BE77" s="33"/>
      <c r="BF77" s="33"/>
      <c r="BG77" s="33"/>
      <c r="BH77" s="34"/>
      <c r="BI77" s="33"/>
      <c r="BJ77" s="33" t="s">
        <v>86</v>
      </c>
      <c r="BK77" s="33" t="s">
        <v>86</v>
      </c>
      <c r="BL77" s="33" t="s">
        <v>85</v>
      </c>
      <c r="BM77" s="34" t="s">
        <v>85</v>
      </c>
      <c r="BN77" s="33"/>
      <c r="BO77" s="59"/>
      <c r="BP77" s="33"/>
      <c r="BQ77" s="33"/>
      <c r="BR77" s="33"/>
      <c r="BS77" s="33"/>
      <c r="BT77" s="33"/>
      <c r="BU77" s="34"/>
      <c r="BV77" s="166"/>
      <c r="BW77" s="167"/>
      <c r="BX77" s="167"/>
      <c r="BY77" s="168"/>
      <c r="BZ77" s="33"/>
      <c r="CA77" s="59" t="s">
        <v>86</v>
      </c>
      <c r="CB77" s="33" t="s">
        <v>86</v>
      </c>
      <c r="CC77" s="33" t="s">
        <v>86</v>
      </c>
      <c r="CD77" s="33" t="s">
        <v>85</v>
      </c>
      <c r="CE77" s="33" t="s">
        <v>85</v>
      </c>
      <c r="CF77" s="33" t="s">
        <v>86</v>
      </c>
      <c r="CG77" s="34" t="s">
        <v>85</v>
      </c>
      <c r="CH77" s="33"/>
      <c r="CI77" s="33" t="s">
        <v>84</v>
      </c>
      <c r="CJ77" s="33" t="s">
        <v>86</v>
      </c>
      <c r="CK77" s="59" t="s">
        <v>84</v>
      </c>
      <c r="CL77" s="59" t="s">
        <v>84</v>
      </c>
      <c r="CM77" s="59" t="s">
        <v>84</v>
      </c>
      <c r="CN77" s="59" t="s">
        <v>86</v>
      </c>
      <c r="CO77" s="59" t="s">
        <v>84</v>
      </c>
      <c r="CP77" s="59" t="s">
        <v>84</v>
      </c>
      <c r="CQ77" s="59" t="s">
        <v>86</v>
      </c>
      <c r="CR77" s="59" t="s">
        <v>84</v>
      </c>
      <c r="CS77" s="59" t="s">
        <v>84</v>
      </c>
      <c r="CT77" s="59" t="s">
        <v>86</v>
      </c>
      <c r="CU77" s="59" t="s">
        <v>84</v>
      </c>
      <c r="CV77" s="59" t="s">
        <v>84</v>
      </c>
      <c r="CW77" s="107" t="s">
        <v>86</v>
      </c>
      <c r="CX77" s="33"/>
      <c r="CY77" s="33"/>
      <c r="CZ77" s="33"/>
      <c r="DA77" s="33"/>
      <c r="DB77" s="34"/>
      <c r="DC77" s="33"/>
      <c r="DD77" s="59" t="s">
        <v>85</v>
      </c>
      <c r="DE77" s="34" t="s">
        <v>85</v>
      </c>
      <c r="DF77" s="37"/>
      <c r="DG77" s="37"/>
      <c r="DH77" s="37"/>
    </row>
    <row r="78" spans="1:112" outlineLevel="1" x14ac:dyDescent="0.25">
      <c r="C78" s="11"/>
      <c r="D78" s="149" t="str">
        <f>'Decision Level'!$C$15</f>
        <v>N/A</v>
      </c>
      <c r="E78" s="149"/>
      <c r="F78" s="149"/>
      <c r="G78" s="149"/>
      <c r="H78" s="149"/>
      <c r="I78" s="149"/>
      <c r="J78" s="150"/>
      <c r="K78" s="11"/>
      <c r="L78" s="149" t="str">
        <f>'Decision Level'!D15</f>
        <v>N/A</v>
      </c>
      <c r="M78" s="149"/>
      <c r="N78" s="149"/>
      <c r="O78" s="149"/>
      <c r="P78" s="149"/>
      <c r="Q78" s="149"/>
      <c r="R78" s="150"/>
      <c r="S78" s="11"/>
      <c r="T78" s="149" t="str">
        <f>'Decision Level'!E15</f>
        <v>N/A</v>
      </c>
      <c r="U78" s="149"/>
      <c r="V78" s="149"/>
      <c r="W78" s="149"/>
      <c r="X78" s="149"/>
      <c r="Y78" s="149"/>
      <c r="Z78" s="149"/>
      <c r="AA78" s="150"/>
      <c r="AB78" s="11"/>
      <c r="AC78" s="149" t="str">
        <f>'Decision Level'!F15</f>
        <v>N/A</v>
      </c>
      <c r="AD78" s="149"/>
      <c r="AE78" s="149"/>
      <c r="AF78" s="150"/>
      <c r="AG78" s="57"/>
      <c r="AH78" s="149" t="str">
        <f>'Decision Level'!G15</f>
        <v>N/A</v>
      </c>
      <c r="AI78" s="149"/>
      <c r="AJ78" s="149"/>
      <c r="AK78" s="149"/>
      <c r="AL78" s="149"/>
      <c r="AM78" s="149"/>
      <c r="AN78" s="149"/>
      <c r="AO78" s="150"/>
      <c r="AP78" s="57"/>
      <c r="AQ78" s="149" t="str">
        <f>'Decision Level'!H15</f>
        <v>N/A</v>
      </c>
      <c r="AR78" s="149"/>
      <c r="AS78" s="150"/>
      <c r="AT78" s="11"/>
      <c r="AU78" s="149" t="str">
        <f>'Decision Level'!I15</f>
        <v>N/A</v>
      </c>
      <c r="AV78" s="149"/>
      <c r="AW78" s="149"/>
      <c r="AX78" s="149"/>
      <c r="AY78" s="150"/>
      <c r="AZ78" s="11"/>
      <c r="BA78" s="149" t="str">
        <f>'Decision Level'!J15</f>
        <v>N/A</v>
      </c>
      <c r="BB78" s="149"/>
      <c r="BC78" s="150"/>
      <c r="BD78" s="11"/>
      <c r="BE78" s="149" t="str">
        <f>'Decision Level'!K15</f>
        <v>N/A</v>
      </c>
      <c r="BF78" s="149"/>
      <c r="BG78" s="149"/>
      <c r="BH78" s="150"/>
      <c r="BI78" s="11"/>
      <c r="BJ78" s="149" t="str">
        <f>'Decision Level'!L15</f>
        <v>Influencing</v>
      </c>
      <c r="BK78" s="149"/>
      <c r="BL78" s="149"/>
      <c r="BM78" s="150"/>
      <c r="BN78" s="11"/>
      <c r="BO78" s="149" t="str">
        <f>'Decision Level'!M15</f>
        <v>N/A</v>
      </c>
      <c r="BP78" s="149"/>
      <c r="BQ78" s="149"/>
      <c r="BR78" s="149"/>
      <c r="BS78" s="149"/>
      <c r="BT78" s="149"/>
      <c r="BU78" s="150"/>
      <c r="BV78" s="11"/>
      <c r="BW78" s="149" t="str">
        <f>'Decision Level'!N15</f>
        <v>Influencing</v>
      </c>
      <c r="BX78" s="149"/>
      <c r="BY78" s="150"/>
      <c r="BZ78" s="160" t="s">
        <v>40</v>
      </c>
      <c r="CA78" s="161"/>
      <c r="CB78" s="161"/>
      <c r="CC78" s="161"/>
      <c r="CD78" s="161"/>
      <c r="CE78" s="161"/>
      <c r="CF78" s="161"/>
      <c r="CG78" s="162"/>
      <c r="CH78" s="121"/>
      <c r="CI78" s="149" t="s">
        <v>20</v>
      </c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50"/>
      <c r="CX78" s="11"/>
      <c r="CY78" s="149" t="str">
        <f>'Decision Level'!Q15</f>
        <v>N/A</v>
      </c>
      <c r="CZ78" s="149"/>
      <c r="DA78" s="149"/>
      <c r="DB78" s="150"/>
      <c r="DC78" s="11"/>
      <c r="DD78" s="149" t="str">
        <f>'Decision Level'!R15</f>
        <v>N/A</v>
      </c>
      <c r="DE78" s="150"/>
      <c r="DF78" s="5"/>
      <c r="DG78" s="5"/>
      <c r="DH78" s="5"/>
    </row>
    <row r="79" spans="1:112" outlineLevel="1" x14ac:dyDescent="0.25">
      <c r="A79" s="174" t="str">
        <f>'Knowledge Base'!$B$65</f>
        <v>Define Roles of Responsibility</v>
      </c>
      <c r="B79" s="109" t="str">
        <f>'Knowledge Base'!$C$65</f>
        <v>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57"/>
      <c r="U79" s="11"/>
      <c r="V79" s="11"/>
      <c r="W79" s="11"/>
      <c r="X79" s="11"/>
      <c r="Y79" s="11"/>
      <c r="Z79" s="11"/>
      <c r="AA79" s="12"/>
      <c r="AB79" s="11"/>
      <c r="AC79" s="57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57"/>
      <c r="BF79" s="11"/>
      <c r="BG79" s="11"/>
      <c r="BH79" s="12"/>
      <c r="BI79" s="11"/>
      <c r="BJ79" s="57" t="s">
        <v>86</v>
      </c>
      <c r="BK79" s="11" t="s">
        <v>85</v>
      </c>
      <c r="BL79" s="11" t="s">
        <v>86</v>
      </c>
      <c r="BM79" s="12" t="s">
        <v>86</v>
      </c>
      <c r="BN79" s="11"/>
      <c r="BO79" s="57"/>
      <c r="BP79" s="11"/>
      <c r="BQ79" s="11"/>
      <c r="BR79" s="11"/>
      <c r="BS79" s="11"/>
      <c r="BT79" s="11"/>
      <c r="BU79" s="12"/>
      <c r="BV79" s="11"/>
      <c r="BW79" s="11" t="s">
        <v>84</v>
      </c>
      <c r="BX79" s="11" t="s">
        <v>86</v>
      </c>
      <c r="BY79" s="12" t="s">
        <v>86</v>
      </c>
      <c r="BZ79" s="163"/>
      <c r="CA79" s="164"/>
      <c r="CB79" s="164"/>
      <c r="CC79" s="164"/>
      <c r="CD79" s="164"/>
      <c r="CE79" s="164"/>
      <c r="CF79" s="164"/>
      <c r="CG79" s="165"/>
      <c r="CH79" s="121"/>
      <c r="CI79" s="121"/>
      <c r="CJ79" s="11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8"/>
      <c r="CX79" s="11"/>
      <c r="CY79" s="11"/>
      <c r="CZ79" s="11"/>
      <c r="DA79" s="11"/>
      <c r="DB79" s="12"/>
      <c r="DC79" s="11"/>
      <c r="DD79" s="57"/>
      <c r="DE79" s="12"/>
      <c r="DF79" s="5"/>
      <c r="DG79" s="5"/>
      <c r="DH79" s="5"/>
    </row>
    <row r="80" spans="1:112" outlineLevel="1" x14ac:dyDescent="0.25">
      <c r="A80" s="174"/>
      <c r="B80" s="109" t="str">
        <f>'Knowledge Base'!$C$66</f>
        <v>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57"/>
      <c r="U80" s="11"/>
      <c r="V80" s="11"/>
      <c r="W80" s="11"/>
      <c r="X80" s="11"/>
      <c r="Y80" s="11"/>
      <c r="Z80" s="11"/>
      <c r="AA80" s="12"/>
      <c r="AB80" s="11"/>
      <c r="AC80" s="57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57"/>
      <c r="AV80" s="11"/>
      <c r="AW80" s="11"/>
      <c r="AX80" s="11"/>
      <c r="AY80" s="12"/>
      <c r="AZ80" s="11"/>
      <c r="BA80" s="11"/>
      <c r="BB80" s="11"/>
      <c r="BC80" s="12"/>
      <c r="BD80" s="11"/>
      <c r="BE80" s="57"/>
      <c r="BF80" s="11"/>
      <c r="BG80" s="11"/>
      <c r="BH80" s="12"/>
      <c r="BI80" s="11"/>
      <c r="BJ80" s="57" t="s">
        <v>85</v>
      </c>
      <c r="BK80" s="11" t="s">
        <v>85</v>
      </c>
      <c r="BL80" s="11" t="s">
        <v>86</v>
      </c>
      <c r="BM80" s="12" t="s">
        <v>85</v>
      </c>
      <c r="BN80" s="11"/>
      <c r="BO80" s="57"/>
      <c r="BP80" s="11"/>
      <c r="BQ80" s="11"/>
      <c r="BR80" s="11"/>
      <c r="BS80" s="11"/>
      <c r="BT80" s="11"/>
      <c r="BU80" s="12"/>
      <c r="BV80" s="11"/>
      <c r="BW80" s="11" t="s">
        <v>86</v>
      </c>
      <c r="BX80" s="11" t="s">
        <v>84</v>
      </c>
      <c r="BY80" s="12" t="s">
        <v>86</v>
      </c>
      <c r="BZ80" s="163"/>
      <c r="CA80" s="164"/>
      <c r="CB80" s="164"/>
      <c r="CC80" s="164"/>
      <c r="CD80" s="164"/>
      <c r="CE80" s="164"/>
      <c r="CF80" s="164"/>
      <c r="CG80" s="165"/>
      <c r="CH80" s="121"/>
      <c r="CI80" s="121"/>
      <c r="CJ80" s="11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8"/>
      <c r="CX80" s="11"/>
      <c r="CY80" s="11"/>
      <c r="CZ80" s="11"/>
      <c r="DA80" s="11"/>
      <c r="DB80" s="12"/>
      <c r="DC80" s="11"/>
      <c r="DD80" s="57"/>
      <c r="DE80" s="12"/>
      <c r="DF80" s="5"/>
      <c r="DG80" s="5"/>
      <c r="DH80" s="5"/>
    </row>
    <row r="81" spans="1:327" outlineLevel="1" x14ac:dyDescent="0.25">
      <c r="A81" s="174"/>
      <c r="B81" s="109" t="str">
        <f>'Knowledge Base'!$C$67</f>
        <v>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57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57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57"/>
      <c r="AV81" s="11"/>
      <c r="AW81" s="11"/>
      <c r="AX81" s="11"/>
      <c r="AY81" s="12"/>
      <c r="AZ81" s="11"/>
      <c r="BA81" s="11"/>
      <c r="BB81" s="11"/>
      <c r="BC81" s="12"/>
      <c r="BD81" s="11"/>
      <c r="BE81" s="57"/>
      <c r="BF81" s="11"/>
      <c r="BG81" s="11"/>
      <c r="BH81" s="12"/>
      <c r="BI81" s="11"/>
      <c r="BJ81" s="57" t="s">
        <v>85</v>
      </c>
      <c r="BK81" s="11" t="s">
        <v>85</v>
      </c>
      <c r="BL81" s="11" t="s">
        <v>86</v>
      </c>
      <c r="BM81" s="12" t="s">
        <v>85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86</v>
      </c>
      <c r="BX81" s="11" t="s">
        <v>84</v>
      </c>
      <c r="BY81" s="12" t="s">
        <v>86</v>
      </c>
      <c r="BZ81" s="163"/>
      <c r="CA81" s="164"/>
      <c r="CB81" s="164"/>
      <c r="CC81" s="164"/>
      <c r="CD81" s="164"/>
      <c r="CE81" s="164"/>
      <c r="CF81" s="164"/>
      <c r="CG81" s="165"/>
      <c r="CH81" s="121"/>
      <c r="CI81" s="121"/>
      <c r="CJ81" s="11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8"/>
      <c r="CX81" s="11"/>
      <c r="CY81" s="11"/>
      <c r="CZ81" s="11"/>
      <c r="DA81" s="11"/>
      <c r="DB81" s="12"/>
      <c r="DC81" s="11"/>
      <c r="DD81" s="11"/>
      <c r="DE81" s="12"/>
      <c r="DF81" s="5"/>
      <c r="DG81" s="5"/>
      <c r="DH81" s="5"/>
    </row>
    <row r="82" spans="1:327" outlineLevel="1" x14ac:dyDescent="0.25">
      <c r="A82" s="174"/>
      <c r="B82" s="109" t="str">
        <f>'Knowledge Base'!$C$68</f>
        <v>Inhouse +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57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57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57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86</v>
      </c>
      <c r="BK82" s="11" t="s">
        <v>86</v>
      </c>
      <c r="BL82" s="11" t="s">
        <v>86</v>
      </c>
      <c r="BM82" s="12" t="s">
        <v>85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86</v>
      </c>
      <c r="BX82" s="11" t="s">
        <v>86</v>
      </c>
      <c r="BY82" s="12" t="s">
        <v>84</v>
      </c>
      <c r="BZ82" s="163"/>
      <c r="CA82" s="164"/>
      <c r="CB82" s="164"/>
      <c r="CC82" s="164"/>
      <c r="CD82" s="164"/>
      <c r="CE82" s="164"/>
      <c r="CF82" s="164"/>
      <c r="CG82" s="165"/>
      <c r="CH82" s="121"/>
      <c r="CI82" s="12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2"/>
      <c r="CX82" s="11"/>
      <c r="CY82" s="11"/>
      <c r="CZ82" s="11"/>
      <c r="DA82" s="11"/>
      <c r="DB82" s="12"/>
      <c r="DC82" s="11"/>
      <c r="DD82" s="11"/>
      <c r="DE82" s="12"/>
      <c r="DF82" s="5"/>
      <c r="DG82" s="5"/>
      <c r="DH82" s="5"/>
    </row>
    <row r="83" spans="1:327" outlineLevel="1" x14ac:dyDescent="0.25">
      <c r="A83" s="174"/>
      <c r="B83" s="109" t="str">
        <f>'Knowledge Base'!$C$69</f>
        <v>Inhouse + Outsourced</v>
      </c>
      <c r="C83" s="11"/>
      <c r="D83" s="11"/>
      <c r="E83" s="57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57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57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86</v>
      </c>
      <c r="BK83" s="11" t="s">
        <v>86</v>
      </c>
      <c r="BL83" s="11" t="s">
        <v>85</v>
      </c>
      <c r="BM83" s="12" t="s">
        <v>85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86</v>
      </c>
      <c r="BX83" s="11" t="s">
        <v>86</v>
      </c>
      <c r="BY83" s="12" t="s">
        <v>84</v>
      </c>
      <c r="BZ83" s="163"/>
      <c r="CA83" s="164"/>
      <c r="CB83" s="164"/>
      <c r="CC83" s="164"/>
      <c r="CD83" s="164"/>
      <c r="CE83" s="164"/>
      <c r="CF83" s="164"/>
      <c r="CG83" s="165"/>
      <c r="CH83" s="121"/>
      <c r="CI83" s="12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2"/>
      <c r="CX83" s="11"/>
      <c r="CY83" s="11"/>
      <c r="CZ83" s="11"/>
      <c r="DA83" s="11"/>
      <c r="DB83" s="12"/>
      <c r="DC83" s="11"/>
      <c r="DD83" s="11"/>
      <c r="DE83" s="12"/>
      <c r="DF83" s="5"/>
      <c r="DG83" s="5"/>
      <c r="DH83" s="5"/>
    </row>
    <row r="84" spans="1:327" outlineLevel="1" x14ac:dyDescent="0.25">
      <c r="A84" s="174"/>
      <c r="B84" s="109" t="str">
        <f>'Knowledge Base'!$C$70</f>
        <v>Management + Outsourced</v>
      </c>
      <c r="C84" s="11"/>
      <c r="D84" s="11"/>
      <c r="E84" s="57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57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86</v>
      </c>
      <c r="BK84" s="11" t="s">
        <v>86</v>
      </c>
      <c r="BL84" s="11" t="s">
        <v>86</v>
      </c>
      <c r="BM84" s="12" t="s">
        <v>85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86</v>
      </c>
      <c r="BX84" s="11" t="s">
        <v>84</v>
      </c>
      <c r="BY84" s="12" t="s">
        <v>86</v>
      </c>
      <c r="BZ84" s="163"/>
      <c r="CA84" s="164"/>
      <c r="CB84" s="164"/>
      <c r="CC84" s="164"/>
      <c r="CD84" s="164"/>
      <c r="CE84" s="164"/>
      <c r="CF84" s="164"/>
      <c r="CG84" s="165"/>
      <c r="CH84" s="121"/>
      <c r="CI84" s="12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2"/>
      <c r="CX84" s="11"/>
      <c r="CY84" s="11"/>
      <c r="CZ84" s="11"/>
      <c r="DA84" s="11"/>
      <c r="DB84" s="12"/>
      <c r="DC84" s="11"/>
      <c r="DD84" s="11"/>
      <c r="DE84" s="12"/>
      <c r="DF84" s="5"/>
      <c r="DG84" s="5"/>
      <c r="DH84" s="5"/>
    </row>
    <row r="85" spans="1:327" s="19" customFormat="1" ht="15.75" outlineLevel="1" thickBot="1" x14ac:dyDescent="0.3">
      <c r="A85" s="169"/>
      <c r="B85" s="111" t="str">
        <f>'Knowledge Base'!$C$71</f>
        <v>Inhouse + Management + Outsourced</v>
      </c>
      <c r="C85" s="33"/>
      <c r="D85" s="33"/>
      <c r="E85" s="33"/>
      <c r="F85" s="33"/>
      <c r="G85" s="33"/>
      <c r="H85" s="33"/>
      <c r="I85" s="33"/>
      <c r="J85" s="34"/>
      <c r="K85" s="33"/>
      <c r="L85" s="33"/>
      <c r="M85" s="33"/>
      <c r="N85" s="33"/>
      <c r="O85" s="33"/>
      <c r="P85" s="33"/>
      <c r="Q85" s="33"/>
      <c r="R85" s="34"/>
      <c r="S85" s="33"/>
      <c r="T85" s="33"/>
      <c r="U85" s="33"/>
      <c r="V85" s="33"/>
      <c r="W85" s="33"/>
      <c r="X85" s="33"/>
      <c r="Y85" s="33"/>
      <c r="Z85" s="33"/>
      <c r="AA85" s="34"/>
      <c r="AB85" s="33"/>
      <c r="AC85" s="33"/>
      <c r="AD85" s="33"/>
      <c r="AE85" s="33"/>
      <c r="AF85" s="34"/>
      <c r="AG85" s="33"/>
      <c r="AH85" s="33"/>
      <c r="AI85" s="33"/>
      <c r="AJ85" s="33"/>
      <c r="AK85" s="33"/>
      <c r="AL85" s="33"/>
      <c r="AM85" s="33"/>
      <c r="AN85" s="33"/>
      <c r="AO85" s="34"/>
      <c r="AP85" s="33"/>
      <c r="AQ85" s="33"/>
      <c r="AR85" s="33"/>
      <c r="AS85" s="34"/>
      <c r="AT85" s="33"/>
      <c r="AU85" s="33"/>
      <c r="AV85" s="33"/>
      <c r="AW85" s="33"/>
      <c r="AX85" s="33"/>
      <c r="AY85" s="34"/>
      <c r="AZ85" s="33"/>
      <c r="BA85" s="33"/>
      <c r="BB85" s="33"/>
      <c r="BC85" s="34"/>
      <c r="BD85" s="33"/>
      <c r="BE85" s="33"/>
      <c r="BF85" s="33"/>
      <c r="BG85" s="33"/>
      <c r="BH85" s="34"/>
      <c r="BI85" s="33"/>
      <c r="BJ85" s="33" t="s">
        <v>86</v>
      </c>
      <c r="BK85" s="33" t="s">
        <v>86</v>
      </c>
      <c r="BL85" s="33" t="s">
        <v>86</v>
      </c>
      <c r="BM85" s="34" t="s">
        <v>85</v>
      </c>
      <c r="BN85" s="33"/>
      <c r="BO85" s="33"/>
      <c r="BP85" s="33"/>
      <c r="BQ85" s="33"/>
      <c r="BR85" s="33"/>
      <c r="BS85" s="33"/>
      <c r="BT85" s="33"/>
      <c r="BU85" s="34"/>
      <c r="BV85" s="33"/>
      <c r="BW85" s="33" t="s">
        <v>86</v>
      </c>
      <c r="BX85" s="33" t="s">
        <v>86</v>
      </c>
      <c r="BY85" s="34" t="s">
        <v>84</v>
      </c>
      <c r="BZ85" s="166"/>
      <c r="CA85" s="167"/>
      <c r="CB85" s="167"/>
      <c r="CC85" s="167"/>
      <c r="CD85" s="167"/>
      <c r="CE85" s="167"/>
      <c r="CF85" s="167"/>
      <c r="CG85" s="168"/>
      <c r="CH85" s="122"/>
      <c r="CI85" s="122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4"/>
      <c r="CX85" s="33"/>
      <c r="CY85" s="33"/>
      <c r="CZ85" s="33"/>
      <c r="DA85" s="33"/>
      <c r="DB85" s="34"/>
      <c r="DC85" s="33"/>
      <c r="DD85" s="33"/>
      <c r="DE85" s="34"/>
      <c r="DF85" s="37"/>
      <c r="DG85" s="37"/>
      <c r="DH85" s="37"/>
    </row>
    <row r="86" spans="1:327" s="21" customFormat="1" outlineLevel="1" x14ac:dyDescent="0.25">
      <c r="A86" s="127"/>
      <c r="B86" s="129"/>
      <c r="C86" s="60"/>
      <c r="D86" s="177" t="s">
        <v>20</v>
      </c>
      <c r="E86" s="177"/>
      <c r="F86" s="177"/>
      <c r="G86" s="177"/>
      <c r="H86" s="177"/>
      <c r="I86" s="177"/>
      <c r="J86" s="178"/>
      <c r="K86" s="60"/>
      <c r="L86" s="177" t="s">
        <v>20</v>
      </c>
      <c r="M86" s="177"/>
      <c r="N86" s="177"/>
      <c r="O86" s="177"/>
      <c r="P86" s="177"/>
      <c r="Q86" s="177"/>
      <c r="R86" s="178"/>
      <c r="S86" s="60"/>
      <c r="T86" s="177" t="s">
        <v>20</v>
      </c>
      <c r="U86" s="177"/>
      <c r="V86" s="177"/>
      <c r="W86" s="177"/>
      <c r="X86" s="177"/>
      <c r="Y86" s="177"/>
      <c r="Z86" s="177"/>
      <c r="AA86" s="178"/>
      <c r="AB86" s="60"/>
      <c r="AC86" s="177" t="s">
        <v>20</v>
      </c>
      <c r="AD86" s="177"/>
      <c r="AE86" s="177"/>
      <c r="AF86" s="178"/>
      <c r="AG86" s="60"/>
      <c r="AH86" s="149" t="s">
        <v>41</v>
      </c>
      <c r="AI86" s="149"/>
      <c r="AJ86" s="149"/>
      <c r="AK86" s="149"/>
      <c r="AL86" s="149"/>
      <c r="AM86" s="149"/>
      <c r="AN86" s="149"/>
      <c r="AO86" s="150"/>
      <c r="AP86" s="60"/>
      <c r="AQ86" s="177" t="s">
        <v>41</v>
      </c>
      <c r="AR86" s="177"/>
      <c r="AS86" s="178"/>
      <c r="AT86" s="60"/>
      <c r="AU86" s="177" t="s">
        <v>41</v>
      </c>
      <c r="AV86" s="177"/>
      <c r="AW86" s="177"/>
      <c r="AX86" s="177"/>
      <c r="AY86" s="178"/>
      <c r="AZ86" s="60"/>
      <c r="BA86" s="177" t="s">
        <v>41</v>
      </c>
      <c r="BB86" s="177"/>
      <c r="BC86" s="178"/>
      <c r="BD86" s="60"/>
      <c r="BE86" s="177" t="s">
        <v>41</v>
      </c>
      <c r="BF86" s="177"/>
      <c r="BG86" s="177"/>
      <c r="BH86" s="178"/>
      <c r="BI86" s="60"/>
      <c r="BJ86" s="177" t="s">
        <v>41</v>
      </c>
      <c r="BK86" s="177"/>
      <c r="BL86" s="177"/>
      <c r="BM86" s="178"/>
      <c r="BN86" s="60"/>
      <c r="BO86" s="177" t="s">
        <v>41</v>
      </c>
      <c r="BP86" s="177"/>
      <c r="BQ86" s="177"/>
      <c r="BR86" s="177"/>
      <c r="BS86" s="177"/>
      <c r="BT86" s="177"/>
      <c r="BU86" s="178"/>
      <c r="BV86" s="60"/>
      <c r="BW86" s="177" t="s">
        <v>41</v>
      </c>
      <c r="BX86" s="177"/>
      <c r="BY86" s="178"/>
      <c r="BZ86" s="124"/>
      <c r="CA86" s="149" t="str">
        <f>'Decision Level'!O13</f>
        <v>N/A</v>
      </c>
      <c r="CB86" s="149"/>
      <c r="CC86" s="149"/>
      <c r="CD86" s="149"/>
      <c r="CE86" s="149"/>
      <c r="CF86" s="149"/>
      <c r="CG86" s="150"/>
      <c r="CH86" s="160" t="s">
        <v>40</v>
      </c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  <c r="CT86" s="161"/>
      <c r="CU86" s="161"/>
      <c r="CV86" s="161"/>
      <c r="CW86" s="162"/>
      <c r="CX86" s="60"/>
      <c r="CY86" s="177" t="s">
        <v>41</v>
      </c>
      <c r="CZ86" s="177"/>
      <c r="DA86" s="177"/>
      <c r="DB86" s="178"/>
      <c r="DC86" s="60"/>
      <c r="DD86" s="177" t="s">
        <v>41</v>
      </c>
      <c r="DE86" s="178"/>
      <c r="DF86" s="38"/>
      <c r="DG86" s="38"/>
      <c r="DH86" s="38"/>
    </row>
    <row r="87" spans="1:327" outlineLevel="1" x14ac:dyDescent="0.25">
      <c r="A87" s="174" t="str">
        <f>'Knowledge Base'!$B$72</f>
        <v>Select Cloud Vendor</v>
      </c>
      <c r="B87" s="4" t="str">
        <f>'Knowledge Base'!$C$72</f>
        <v>Amazon EC2</v>
      </c>
      <c r="C87" s="128"/>
      <c r="D87" s="11"/>
      <c r="E87" s="11"/>
      <c r="F87" s="11"/>
      <c r="G87" s="11"/>
      <c r="H87" s="11"/>
      <c r="I87" s="11"/>
      <c r="J87" s="12"/>
      <c r="K87" s="11"/>
      <c r="L87" s="11"/>
      <c r="M87" s="11"/>
      <c r="N87" s="11"/>
      <c r="O87" s="11"/>
      <c r="P87" s="11"/>
      <c r="Q87" s="11"/>
      <c r="R87" s="12"/>
      <c r="S87" s="11"/>
      <c r="T87" s="11"/>
      <c r="U87" s="11"/>
      <c r="V87" s="11"/>
      <c r="W87" s="11"/>
      <c r="X87" s="11"/>
      <c r="Y87" s="11"/>
      <c r="Z87" s="11"/>
      <c r="AA87" s="12"/>
      <c r="AB87" s="11"/>
      <c r="AC87" s="11"/>
      <c r="AD87" s="11"/>
      <c r="AE87" s="11"/>
      <c r="AF87" s="12"/>
      <c r="AG87" s="11"/>
      <c r="AH87" s="11" t="s">
        <v>85</v>
      </c>
      <c r="AI87" s="136" t="s">
        <v>244</v>
      </c>
      <c r="AJ87" s="11" t="s">
        <v>86</v>
      </c>
      <c r="AK87" s="11" t="s">
        <v>86</v>
      </c>
      <c r="AL87" s="11" t="s">
        <v>86</v>
      </c>
      <c r="AM87" s="11" t="s">
        <v>86</v>
      </c>
      <c r="AN87" s="11" t="s">
        <v>86</v>
      </c>
      <c r="AO87" s="12" t="s">
        <v>86</v>
      </c>
      <c r="AP87" s="11"/>
      <c r="AQ87" s="136" t="s">
        <v>244</v>
      </c>
      <c r="AR87" s="11" t="s">
        <v>85</v>
      </c>
      <c r="AS87" s="12" t="s">
        <v>85</v>
      </c>
      <c r="AT87" s="11"/>
      <c r="AU87" s="11" t="s">
        <v>85</v>
      </c>
      <c r="AV87" s="11" t="s">
        <v>85</v>
      </c>
      <c r="AW87" s="11" t="s">
        <v>86</v>
      </c>
      <c r="AX87" s="136" t="s">
        <v>244</v>
      </c>
      <c r="AY87" s="12" t="s">
        <v>86</v>
      </c>
      <c r="AZ87" s="11"/>
      <c r="BA87" s="135" t="s">
        <v>245</v>
      </c>
      <c r="BB87" s="11" t="s">
        <v>85</v>
      </c>
      <c r="BC87" s="12" t="s">
        <v>86</v>
      </c>
      <c r="BD87" s="11"/>
      <c r="BE87" s="11" t="s">
        <v>85</v>
      </c>
      <c r="BF87" s="11" t="s">
        <v>86</v>
      </c>
      <c r="BG87" s="11" t="s">
        <v>86</v>
      </c>
      <c r="BH87" s="12" t="s">
        <v>86</v>
      </c>
      <c r="BI87" s="11"/>
      <c r="BJ87" s="11" t="s">
        <v>85</v>
      </c>
      <c r="BK87" s="11" t="s">
        <v>86</v>
      </c>
      <c r="BL87" s="11" t="s">
        <v>85</v>
      </c>
      <c r="BM87" s="12" t="s">
        <v>85</v>
      </c>
      <c r="BN87" s="11"/>
      <c r="BO87" s="11" t="s">
        <v>85</v>
      </c>
      <c r="BP87" s="11" t="s">
        <v>86</v>
      </c>
      <c r="BQ87" s="11" t="s">
        <v>86</v>
      </c>
      <c r="BR87" s="11" t="s">
        <v>85</v>
      </c>
      <c r="BS87" s="11" t="s">
        <v>85</v>
      </c>
      <c r="BT87" s="11" t="s">
        <v>86</v>
      </c>
      <c r="BU87" s="12" t="s">
        <v>85</v>
      </c>
      <c r="BV87" s="11"/>
      <c r="BW87" s="11" t="s">
        <v>86</v>
      </c>
      <c r="BX87" s="11" t="s">
        <v>85</v>
      </c>
      <c r="BY87" s="12" t="s">
        <v>84</v>
      </c>
      <c r="BZ87" s="125"/>
      <c r="CA87" s="125"/>
      <c r="CB87" s="125"/>
      <c r="CC87" s="125"/>
      <c r="CD87" s="125"/>
      <c r="CE87" s="125"/>
      <c r="CF87" s="125"/>
      <c r="CG87" s="126"/>
      <c r="CH87" s="163"/>
      <c r="CI87" s="164"/>
      <c r="CJ87" s="164"/>
      <c r="CK87" s="164"/>
      <c r="CL87" s="164"/>
      <c r="CM87" s="164"/>
      <c r="CN87" s="164"/>
      <c r="CO87" s="164"/>
      <c r="CP87" s="164"/>
      <c r="CQ87" s="164"/>
      <c r="CR87" s="164"/>
      <c r="CS87" s="164"/>
      <c r="CT87" s="164"/>
      <c r="CU87" s="164"/>
      <c r="CV87" s="164"/>
      <c r="CW87" s="165"/>
      <c r="CX87" s="11"/>
      <c r="CY87" s="135" t="s">
        <v>245</v>
      </c>
      <c r="CZ87" s="11" t="s">
        <v>85</v>
      </c>
      <c r="DA87" s="11" t="s">
        <v>86</v>
      </c>
      <c r="DB87" s="12" t="s">
        <v>85</v>
      </c>
      <c r="DC87" s="11"/>
      <c r="DD87" s="11" t="s">
        <v>85</v>
      </c>
      <c r="DE87" s="12" t="s">
        <v>85</v>
      </c>
      <c r="DF87" s="5"/>
      <c r="DG87" s="5"/>
      <c r="DH87" s="5"/>
    </row>
    <row r="88" spans="1:327" s="19" customFormat="1" ht="15.75" outlineLevel="1" thickBot="1" x14ac:dyDescent="0.3">
      <c r="A88" s="174"/>
      <c r="B88" s="109" t="str">
        <f>'Knowledge Base'!$C$73</f>
        <v>Google Compute Engine</v>
      </c>
      <c r="C88" s="11"/>
      <c r="D88" s="11"/>
      <c r="E88" s="11"/>
      <c r="F88" s="11"/>
      <c r="G88" s="11"/>
      <c r="H88" s="11"/>
      <c r="I88" s="11"/>
      <c r="J88" s="12"/>
      <c r="K88" s="11"/>
      <c r="L88" s="11"/>
      <c r="M88" s="11"/>
      <c r="N88" s="11"/>
      <c r="O88" s="11"/>
      <c r="P88" s="11"/>
      <c r="Q88" s="11"/>
      <c r="R88" s="12"/>
      <c r="S88" s="11"/>
      <c r="T88" s="11"/>
      <c r="U88" s="11"/>
      <c r="V88" s="11"/>
      <c r="W88" s="11"/>
      <c r="X88" s="11"/>
      <c r="Y88" s="11"/>
      <c r="Z88" s="11"/>
      <c r="AA88" s="12"/>
      <c r="AB88" s="11"/>
      <c r="AC88" s="11"/>
      <c r="AD88" s="11"/>
      <c r="AE88" s="11"/>
      <c r="AF88" s="12"/>
      <c r="AG88" s="11"/>
      <c r="AH88" s="11" t="s">
        <v>85</v>
      </c>
      <c r="AI88" s="136" t="s">
        <v>244</v>
      </c>
      <c r="AJ88" s="11" t="s">
        <v>86</v>
      </c>
      <c r="AK88" s="11" t="s">
        <v>86</v>
      </c>
      <c r="AL88" s="11" t="s">
        <v>86</v>
      </c>
      <c r="AM88" s="11" t="s">
        <v>86</v>
      </c>
      <c r="AN88" s="11" t="s">
        <v>86</v>
      </c>
      <c r="AO88" s="12" t="s">
        <v>86</v>
      </c>
      <c r="AP88" s="11"/>
      <c r="AQ88" s="11" t="s">
        <v>85</v>
      </c>
      <c r="AR88" s="11" t="s">
        <v>85</v>
      </c>
      <c r="AS88" s="12" t="s">
        <v>85</v>
      </c>
      <c r="AT88" s="11"/>
      <c r="AU88" s="135" t="s">
        <v>245</v>
      </c>
      <c r="AV88" s="135" t="s">
        <v>245</v>
      </c>
      <c r="AW88" s="11" t="s">
        <v>86</v>
      </c>
      <c r="AX88" s="135" t="s">
        <v>245</v>
      </c>
      <c r="AY88" s="12" t="s">
        <v>86</v>
      </c>
      <c r="AZ88" s="11"/>
      <c r="BA88" s="135" t="s">
        <v>245</v>
      </c>
      <c r="BB88" s="11" t="s">
        <v>85</v>
      </c>
      <c r="BC88" s="12" t="s">
        <v>86</v>
      </c>
      <c r="BD88" s="11"/>
      <c r="BE88" s="11" t="s">
        <v>85</v>
      </c>
      <c r="BF88" s="11" t="s">
        <v>86</v>
      </c>
      <c r="BG88" s="11" t="s">
        <v>86</v>
      </c>
      <c r="BH88" s="12" t="s">
        <v>86</v>
      </c>
      <c r="BI88" s="11"/>
      <c r="BJ88" s="11" t="s">
        <v>85</v>
      </c>
      <c r="BK88" s="11" t="s">
        <v>86</v>
      </c>
      <c r="BL88" s="11" t="s">
        <v>86</v>
      </c>
      <c r="BM88" s="12" t="s">
        <v>86</v>
      </c>
      <c r="BN88" s="11"/>
      <c r="BO88" s="11" t="s">
        <v>85</v>
      </c>
      <c r="BP88" s="11" t="s">
        <v>86</v>
      </c>
      <c r="BQ88" s="11" t="s">
        <v>86</v>
      </c>
      <c r="BR88" s="11" t="s">
        <v>85</v>
      </c>
      <c r="BS88" s="11" t="s">
        <v>85</v>
      </c>
      <c r="BT88" s="11" t="s">
        <v>86</v>
      </c>
      <c r="BU88" s="12" t="s">
        <v>85</v>
      </c>
      <c r="BV88" s="11"/>
      <c r="BW88" s="11" t="s">
        <v>86</v>
      </c>
      <c r="BX88" s="11" t="s">
        <v>85</v>
      </c>
      <c r="BY88" s="12" t="s">
        <v>86</v>
      </c>
      <c r="BZ88" s="119"/>
      <c r="CA88" s="119"/>
      <c r="CB88" s="119"/>
      <c r="CC88" s="119"/>
      <c r="CD88" s="119"/>
      <c r="CE88" s="119"/>
      <c r="CF88" s="119"/>
      <c r="CG88" s="120"/>
      <c r="CH88" s="163"/>
      <c r="CI88" s="164"/>
      <c r="CJ88" s="164"/>
      <c r="CK88" s="164"/>
      <c r="CL88" s="164"/>
      <c r="CM88" s="164"/>
      <c r="CN88" s="164"/>
      <c r="CO88" s="164"/>
      <c r="CP88" s="164"/>
      <c r="CQ88" s="164"/>
      <c r="CR88" s="164"/>
      <c r="CS88" s="164"/>
      <c r="CT88" s="164"/>
      <c r="CU88" s="164"/>
      <c r="CV88" s="164"/>
      <c r="CW88" s="165"/>
      <c r="CX88" s="11"/>
      <c r="CY88" s="11" t="s">
        <v>86</v>
      </c>
      <c r="CZ88" s="11" t="s">
        <v>85</v>
      </c>
      <c r="DA88" s="11" t="s">
        <v>86</v>
      </c>
      <c r="DB88" s="12" t="s">
        <v>86</v>
      </c>
      <c r="DC88" s="11"/>
      <c r="DD88" s="11" t="s">
        <v>85</v>
      </c>
      <c r="DE88" s="12" t="s">
        <v>85</v>
      </c>
      <c r="DF88" s="5"/>
      <c r="DG88" s="5"/>
      <c r="DH88" s="5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</row>
    <row r="89" spans="1:327" outlineLevel="1" x14ac:dyDescent="0.25">
      <c r="A89" s="174"/>
      <c r="B89" s="109" t="str">
        <f>'Knowledge Base'!$C$74</f>
        <v>Azure Virtual Machines</v>
      </c>
      <c r="C89" s="11"/>
      <c r="D89" s="11"/>
      <c r="E89" s="11"/>
      <c r="F89" s="11"/>
      <c r="G89" s="11"/>
      <c r="H89" s="11"/>
      <c r="I89" s="11"/>
      <c r="J89" s="12"/>
      <c r="K89" s="11"/>
      <c r="L89" s="57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11"/>
      <c r="AD89" s="11"/>
      <c r="AE89" s="11"/>
      <c r="AF89" s="12"/>
      <c r="AG89" s="57"/>
      <c r="AH89" s="11" t="s">
        <v>85</v>
      </c>
      <c r="AI89" s="136" t="s">
        <v>244</v>
      </c>
      <c r="AJ89" s="11" t="s">
        <v>86</v>
      </c>
      <c r="AK89" s="11" t="s">
        <v>86</v>
      </c>
      <c r="AL89" s="11" t="s">
        <v>86</v>
      </c>
      <c r="AM89" s="11" t="s">
        <v>86</v>
      </c>
      <c r="AN89" s="11" t="s">
        <v>86</v>
      </c>
      <c r="AO89" s="12" t="s">
        <v>86</v>
      </c>
      <c r="AP89" s="11"/>
      <c r="AQ89" s="136" t="s">
        <v>244</v>
      </c>
      <c r="AR89" s="11" t="s">
        <v>85</v>
      </c>
      <c r="AS89" s="12" t="s">
        <v>85</v>
      </c>
      <c r="AT89" s="11"/>
      <c r="AU89" s="11" t="s">
        <v>85</v>
      </c>
      <c r="AV89" s="11" t="s">
        <v>85</v>
      </c>
      <c r="AW89" s="11" t="s">
        <v>86</v>
      </c>
      <c r="AX89" s="11" t="s">
        <v>85</v>
      </c>
      <c r="AY89" s="12" t="s">
        <v>86</v>
      </c>
      <c r="AZ89" s="11"/>
      <c r="BA89" s="135" t="s">
        <v>245</v>
      </c>
      <c r="BB89" s="11" t="s">
        <v>85</v>
      </c>
      <c r="BC89" s="12" t="s">
        <v>86</v>
      </c>
      <c r="BD89" s="11"/>
      <c r="BE89" s="11" t="s">
        <v>85</v>
      </c>
      <c r="BF89" s="11" t="s">
        <v>86</v>
      </c>
      <c r="BG89" s="11" t="s">
        <v>86</v>
      </c>
      <c r="BH89" s="12" t="s">
        <v>86</v>
      </c>
      <c r="BI89" s="11"/>
      <c r="BJ89" s="57" t="s">
        <v>85</v>
      </c>
      <c r="BK89" s="11" t="s">
        <v>85</v>
      </c>
      <c r="BL89" s="11" t="s">
        <v>86</v>
      </c>
      <c r="BM89" s="12" t="s">
        <v>85</v>
      </c>
      <c r="BN89" s="11"/>
      <c r="BO89" s="57" t="s">
        <v>85</v>
      </c>
      <c r="BP89" s="11" t="s">
        <v>86</v>
      </c>
      <c r="BQ89" s="11" t="s">
        <v>86</v>
      </c>
      <c r="BR89" s="11" t="s">
        <v>85</v>
      </c>
      <c r="BS89" s="11" t="s">
        <v>85</v>
      </c>
      <c r="BT89" s="11" t="s">
        <v>86</v>
      </c>
      <c r="BU89" s="12" t="s">
        <v>85</v>
      </c>
      <c r="BV89" s="11"/>
      <c r="BW89" s="57" t="s">
        <v>85</v>
      </c>
      <c r="BX89" s="11" t="s">
        <v>85</v>
      </c>
      <c r="BY89" s="12" t="s">
        <v>84</v>
      </c>
      <c r="BZ89" s="11"/>
      <c r="CA89" s="57"/>
      <c r="CB89" s="11"/>
      <c r="CC89" s="11"/>
      <c r="CD89" s="11"/>
      <c r="CE89" s="11"/>
      <c r="CF89" s="11"/>
      <c r="CG89" s="12"/>
      <c r="CH89" s="163"/>
      <c r="CI89" s="164"/>
      <c r="CJ89" s="164"/>
      <c r="CK89" s="164"/>
      <c r="CL89" s="164"/>
      <c r="CM89" s="164"/>
      <c r="CN89" s="164"/>
      <c r="CO89" s="164"/>
      <c r="CP89" s="164"/>
      <c r="CQ89" s="164"/>
      <c r="CR89" s="164"/>
      <c r="CS89" s="164"/>
      <c r="CT89" s="164"/>
      <c r="CU89" s="164"/>
      <c r="CV89" s="164"/>
      <c r="CW89" s="165"/>
      <c r="CX89" s="11"/>
      <c r="CY89" s="57" t="s">
        <v>86</v>
      </c>
      <c r="CZ89" s="11" t="s">
        <v>85</v>
      </c>
      <c r="DA89" s="11" t="s">
        <v>86</v>
      </c>
      <c r="DB89" s="12" t="s">
        <v>86</v>
      </c>
      <c r="DC89" s="11"/>
      <c r="DD89" s="57" t="s">
        <v>85</v>
      </c>
      <c r="DE89" s="12" t="s">
        <v>85</v>
      </c>
      <c r="DF89" s="5"/>
      <c r="DG89" s="5"/>
      <c r="DH89" s="5"/>
    </row>
    <row r="90" spans="1:327" outlineLevel="1" x14ac:dyDescent="0.25">
      <c r="A90" s="174"/>
      <c r="B90" s="132" t="str">
        <f>'Knowledge Base'!$C$75</f>
        <v>Amazon EC2 Container Service</v>
      </c>
      <c r="C90" s="11"/>
      <c r="D90" s="11"/>
      <c r="E90" s="11"/>
      <c r="F90" s="11"/>
      <c r="G90" s="11"/>
      <c r="H90" s="11"/>
      <c r="I90" s="11"/>
      <c r="J90" s="12"/>
      <c r="K90" s="11"/>
      <c r="L90" s="57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57"/>
      <c r="AH90" s="11" t="s">
        <v>85</v>
      </c>
      <c r="AI90" s="136" t="s">
        <v>244</v>
      </c>
      <c r="AJ90" s="11" t="s">
        <v>86</v>
      </c>
      <c r="AK90" s="11" t="s">
        <v>86</v>
      </c>
      <c r="AL90" s="11" t="s">
        <v>86</v>
      </c>
      <c r="AM90" s="11" t="s">
        <v>86</v>
      </c>
      <c r="AN90" s="11" t="s">
        <v>86</v>
      </c>
      <c r="AO90" s="12" t="s">
        <v>86</v>
      </c>
      <c r="AP90" s="11"/>
      <c r="AQ90" s="11" t="s">
        <v>86</v>
      </c>
      <c r="AR90" s="11" t="s">
        <v>85</v>
      </c>
      <c r="AS90" s="12" t="s">
        <v>86</v>
      </c>
      <c r="AT90" s="11"/>
      <c r="AU90" s="11" t="s">
        <v>85</v>
      </c>
      <c r="AV90" s="11" t="s">
        <v>86</v>
      </c>
      <c r="AW90" s="11" t="s">
        <v>86</v>
      </c>
      <c r="AX90" s="11" t="s">
        <v>85</v>
      </c>
      <c r="AY90" s="12" t="s">
        <v>86</v>
      </c>
      <c r="AZ90" s="11"/>
      <c r="BA90" s="135" t="s">
        <v>245</v>
      </c>
      <c r="BB90" s="136" t="s">
        <v>244</v>
      </c>
      <c r="BC90" s="12" t="s">
        <v>86</v>
      </c>
      <c r="BD90" s="11"/>
      <c r="BE90" s="11" t="s">
        <v>85</v>
      </c>
      <c r="BF90" s="136" t="s">
        <v>244</v>
      </c>
      <c r="BG90" s="11" t="s">
        <v>86</v>
      </c>
      <c r="BH90" s="12" t="s">
        <v>86</v>
      </c>
      <c r="BI90" s="11"/>
      <c r="BJ90" s="57" t="s">
        <v>85</v>
      </c>
      <c r="BK90" s="11" t="s">
        <v>86</v>
      </c>
      <c r="BL90" s="11" t="s">
        <v>85</v>
      </c>
      <c r="BM90" s="12" t="s">
        <v>85</v>
      </c>
      <c r="BN90" s="11"/>
      <c r="BO90" s="57" t="s">
        <v>85</v>
      </c>
      <c r="BP90" s="11" t="s">
        <v>86</v>
      </c>
      <c r="BQ90" s="11" t="s">
        <v>86</v>
      </c>
      <c r="BR90" s="11" t="s">
        <v>85</v>
      </c>
      <c r="BS90" s="11" t="s">
        <v>85</v>
      </c>
      <c r="BT90" s="11" t="s">
        <v>86</v>
      </c>
      <c r="BU90" s="12" t="s">
        <v>85</v>
      </c>
      <c r="BV90" s="11"/>
      <c r="BW90" s="57" t="s">
        <v>86</v>
      </c>
      <c r="BX90" s="11" t="s">
        <v>85</v>
      </c>
      <c r="BY90" s="12" t="s">
        <v>84</v>
      </c>
      <c r="BZ90" s="11"/>
      <c r="CA90" s="57"/>
      <c r="CB90" s="11"/>
      <c r="CC90" s="11"/>
      <c r="CD90" s="11"/>
      <c r="CE90" s="11"/>
      <c r="CF90" s="11"/>
      <c r="CG90" s="12"/>
      <c r="CH90" s="163"/>
      <c r="CI90" s="164"/>
      <c r="CJ90" s="164"/>
      <c r="CK90" s="164"/>
      <c r="CL90" s="164"/>
      <c r="CM90" s="164"/>
      <c r="CN90" s="164"/>
      <c r="CO90" s="164"/>
      <c r="CP90" s="164"/>
      <c r="CQ90" s="164"/>
      <c r="CR90" s="164"/>
      <c r="CS90" s="164"/>
      <c r="CT90" s="164"/>
      <c r="CU90" s="164"/>
      <c r="CV90" s="164"/>
      <c r="CW90" s="165"/>
      <c r="CX90" s="11"/>
      <c r="CY90" s="57" t="s">
        <v>85</v>
      </c>
      <c r="CZ90" s="11" t="s">
        <v>86</v>
      </c>
      <c r="DA90" s="11" t="s">
        <v>86</v>
      </c>
      <c r="DB90" s="12" t="s">
        <v>86</v>
      </c>
      <c r="DC90" s="11"/>
      <c r="DD90" s="57" t="s">
        <v>85</v>
      </c>
      <c r="DE90" s="12" t="s">
        <v>85</v>
      </c>
      <c r="DF90" s="5"/>
      <c r="DG90" s="5"/>
      <c r="DH90" s="5"/>
    </row>
    <row r="91" spans="1:327" outlineLevel="1" x14ac:dyDescent="0.25">
      <c r="A91" s="174"/>
      <c r="B91" s="109" t="str">
        <f>'Knowledge Base'!$C$76</f>
        <v>Azure Container Service</v>
      </c>
      <c r="C91" s="11"/>
      <c r="D91" s="11"/>
      <c r="E91" s="11"/>
      <c r="F91" s="11"/>
      <c r="G91" s="11"/>
      <c r="H91" s="11"/>
      <c r="I91" s="11"/>
      <c r="J91" s="12"/>
      <c r="K91" s="11"/>
      <c r="L91" s="57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57"/>
      <c r="AH91" s="11" t="s">
        <v>85</v>
      </c>
      <c r="AI91" s="136" t="s">
        <v>244</v>
      </c>
      <c r="AJ91" s="11" t="s">
        <v>86</v>
      </c>
      <c r="AK91" s="11" t="s">
        <v>86</v>
      </c>
      <c r="AL91" s="11" t="s">
        <v>86</v>
      </c>
      <c r="AM91" s="11" t="s">
        <v>86</v>
      </c>
      <c r="AN91" s="11" t="s">
        <v>86</v>
      </c>
      <c r="AO91" s="12" t="s">
        <v>86</v>
      </c>
      <c r="AP91" s="11"/>
      <c r="AQ91" s="11" t="s">
        <v>86</v>
      </c>
      <c r="AR91" s="11" t="s">
        <v>85</v>
      </c>
      <c r="AS91" s="12" t="s">
        <v>86</v>
      </c>
      <c r="AT91" s="11"/>
      <c r="AU91" s="11" t="s">
        <v>85</v>
      </c>
      <c r="AV91" s="11" t="s">
        <v>86</v>
      </c>
      <c r="AW91" s="11" t="s">
        <v>86</v>
      </c>
      <c r="AX91" s="11" t="s">
        <v>85</v>
      </c>
      <c r="AY91" s="12" t="s">
        <v>86</v>
      </c>
      <c r="AZ91" s="11"/>
      <c r="BA91" s="11" t="s">
        <v>85</v>
      </c>
      <c r="BB91" s="11" t="s">
        <v>86</v>
      </c>
      <c r="BC91" s="12" t="s">
        <v>86</v>
      </c>
      <c r="BD91" s="11"/>
      <c r="BE91" s="11" t="s">
        <v>85</v>
      </c>
      <c r="BF91" s="11" t="s">
        <v>86</v>
      </c>
      <c r="BG91" s="11" t="s">
        <v>86</v>
      </c>
      <c r="BH91" s="12" t="s">
        <v>86</v>
      </c>
      <c r="BI91" s="11"/>
      <c r="BJ91" s="57" t="s">
        <v>85</v>
      </c>
      <c r="BK91" s="11" t="s">
        <v>85</v>
      </c>
      <c r="BL91" s="11" t="s">
        <v>86</v>
      </c>
      <c r="BM91" s="12" t="s">
        <v>85</v>
      </c>
      <c r="BN91" s="11"/>
      <c r="BO91" s="57" t="s">
        <v>85</v>
      </c>
      <c r="BP91" s="11" t="s">
        <v>86</v>
      </c>
      <c r="BQ91" s="11" t="s">
        <v>86</v>
      </c>
      <c r="BR91" s="11" t="s">
        <v>85</v>
      </c>
      <c r="BS91" s="11" t="s">
        <v>85</v>
      </c>
      <c r="BT91" s="11" t="s">
        <v>86</v>
      </c>
      <c r="BU91" s="12" t="s">
        <v>85</v>
      </c>
      <c r="BV91" s="11"/>
      <c r="BW91" s="57" t="s">
        <v>85</v>
      </c>
      <c r="BX91" s="11" t="s">
        <v>85</v>
      </c>
      <c r="BY91" s="12" t="s">
        <v>84</v>
      </c>
      <c r="BZ91" s="11"/>
      <c r="CA91" s="57"/>
      <c r="CB91" s="11"/>
      <c r="CC91" s="11"/>
      <c r="CD91" s="11"/>
      <c r="CE91" s="11"/>
      <c r="CF91" s="11"/>
      <c r="CG91" s="12"/>
      <c r="CH91" s="163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65"/>
      <c r="CX91" s="11"/>
      <c r="CY91" s="57" t="s">
        <v>85</v>
      </c>
      <c r="CZ91" s="11" t="s">
        <v>86</v>
      </c>
      <c r="DA91" s="11" t="s">
        <v>86</v>
      </c>
      <c r="DB91" s="12" t="s">
        <v>86</v>
      </c>
      <c r="DC91" s="11"/>
      <c r="DD91" s="57" t="s">
        <v>85</v>
      </c>
      <c r="DE91" s="12" t="s">
        <v>85</v>
      </c>
      <c r="DF91" s="5"/>
      <c r="DG91" s="5"/>
      <c r="DH91" s="5"/>
    </row>
    <row r="92" spans="1:327" outlineLevel="1" x14ac:dyDescent="0.25">
      <c r="A92" s="174"/>
      <c r="B92" s="109" t="str">
        <f>'Knowledge Base'!$C$77</f>
        <v>Google Container Engine</v>
      </c>
      <c r="C92" s="11"/>
      <c r="D92" s="11"/>
      <c r="E92" s="11"/>
      <c r="F92" s="11"/>
      <c r="G92" s="11"/>
      <c r="H92" s="11"/>
      <c r="I92" s="11"/>
      <c r="J92" s="12"/>
      <c r="K92" s="11"/>
      <c r="L92" s="57"/>
      <c r="M92" s="11"/>
      <c r="N92" s="11"/>
      <c r="O92" s="11"/>
      <c r="P92" s="11"/>
      <c r="Q92" s="11"/>
      <c r="R92" s="12"/>
      <c r="S92" s="11"/>
      <c r="T92" s="11"/>
      <c r="U92" s="11"/>
      <c r="V92" s="11"/>
      <c r="W92" s="11"/>
      <c r="X92" s="11"/>
      <c r="Y92" s="11"/>
      <c r="Z92" s="11"/>
      <c r="AA92" s="12"/>
      <c r="AB92" s="11"/>
      <c r="AC92" s="11"/>
      <c r="AD92" s="11"/>
      <c r="AE92" s="11"/>
      <c r="AF92" s="12"/>
      <c r="AG92" s="57"/>
      <c r="AH92" s="11" t="s">
        <v>85</v>
      </c>
      <c r="AI92" s="136" t="s">
        <v>244</v>
      </c>
      <c r="AJ92" s="11" t="s">
        <v>86</v>
      </c>
      <c r="AK92" s="11" t="s">
        <v>86</v>
      </c>
      <c r="AL92" s="11" t="s">
        <v>86</v>
      </c>
      <c r="AM92" s="11" t="s">
        <v>86</v>
      </c>
      <c r="AN92" s="11" t="s">
        <v>86</v>
      </c>
      <c r="AO92" s="12" t="s">
        <v>86</v>
      </c>
      <c r="AP92" s="11"/>
      <c r="AQ92" s="11" t="s">
        <v>85</v>
      </c>
      <c r="AR92" s="11" t="s">
        <v>85</v>
      </c>
      <c r="AS92" s="12" t="s">
        <v>86</v>
      </c>
      <c r="AT92" s="11"/>
      <c r="AU92" s="11" t="s">
        <v>85</v>
      </c>
      <c r="AV92" s="11" t="s">
        <v>86</v>
      </c>
      <c r="AW92" s="11" t="s">
        <v>86</v>
      </c>
      <c r="AX92" s="11" t="s">
        <v>85</v>
      </c>
      <c r="AY92" s="12" t="s">
        <v>86</v>
      </c>
      <c r="AZ92" s="11"/>
      <c r="BA92" s="135" t="s">
        <v>245</v>
      </c>
      <c r="BB92" s="11" t="s">
        <v>85</v>
      </c>
      <c r="BC92" s="12" t="s">
        <v>86</v>
      </c>
      <c r="BD92" s="11"/>
      <c r="BE92" s="11" t="s">
        <v>85</v>
      </c>
      <c r="BF92" s="136" t="s">
        <v>244</v>
      </c>
      <c r="BG92" s="11" t="s">
        <v>86</v>
      </c>
      <c r="BH92" s="12" t="s">
        <v>86</v>
      </c>
      <c r="BI92" s="11"/>
      <c r="BJ92" s="57" t="s">
        <v>85</v>
      </c>
      <c r="BK92" s="11" t="s">
        <v>86</v>
      </c>
      <c r="BL92" s="11" t="s">
        <v>86</v>
      </c>
      <c r="BM92" s="12" t="s">
        <v>86</v>
      </c>
      <c r="BN92" s="11"/>
      <c r="BO92" s="57" t="s">
        <v>85</v>
      </c>
      <c r="BP92" s="11" t="s">
        <v>86</v>
      </c>
      <c r="BQ92" s="11" t="s">
        <v>86</v>
      </c>
      <c r="BR92" s="11" t="s">
        <v>85</v>
      </c>
      <c r="BS92" s="11" t="s">
        <v>85</v>
      </c>
      <c r="BT92" s="11" t="s">
        <v>86</v>
      </c>
      <c r="BU92" s="12" t="s">
        <v>85</v>
      </c>
      <c r="BV92" s="11"/>
      <c r="BW92" s="57" t="s">
        <v>86</v>
      </c>
      <c r="BX92" s="11" t="s">
        <v>85</v>
      </c>
      <c r="BY92" s="12" t="s">
        <v>86</v>
      </c>
      <c r="BZ92" s="11"/>
      <c r="CA92" s="57"/>
      <c r="CB92" s="11"/>
      <c r="CC92" s="11"/>
      <c r="CD92" s="11"/>
      <c r="CE92" s="11"/>
      <c r="CF92" s="11"/>
      <c r="CG92" s="12"/>
      <c r="CH92" s="163"/>
      <c r="CI92" s="164"/>
      <c r="CJ92" s="164"/>
      <c r="CK92" s="164"/>
      <c r="CL92" s="164"/>
      <c r="CM92" s="164"/>
      <c r="CN92" s="164"/>
      <c r="CO92" s="164"/>
      <c r="CP92" s="164"/>
      <c r="CQ92" s="164"/>
      <c r="CR92" s="164"/>
      <c r="CS92" s="164"/>
      <c r="CT92" s="164"/>
      <c r="CU92" s="164"/>
      <c r="CV92" s="164"/>
      <c r="CW92" s="165"/>
      <c r="CX92" s="11"/>
      <c r="CY92" s="57" t="s">
        <v>86</v>
      </c>
      <c r="CZ92" s="11" t="s">
        <v>85</v>
      </c>
      <c r="DA92" s="11" t="s">
        <v>86</v>
      </c>
      <c r="DB92" s="12" t="s">
        <v>86</v>
      </c>
      <c r="DC92" s="11"/>
      <c r="DD92" s="57" t="s">
        <v>85</v>
      </c>
      <c r="DE92" s="12" t="s">
        <v>85</v>
      </c>
      <c r="DF92" s="5"/>
      <c r="DG92" s="5"/>
      <c r="DH92" s="5"/>
    </row>
    <row r="93" spans="1:327" outlineLevel="1" x14ac:dyDescent="0.25">
      <c r="A93" s="174"/>
      <c r="B93" s="109" t="str">
        <f>'Knowledge Base'!$C$78</f>
        <v>AWS Elastic Beanstalk</v>
      </c>
      <c r="C93" s="11"/>
      <c r="D93" s="11"/>
      <c r="E93" s="11"/>
      <c r="F93" s="11"/>
      <c r="G93" s="11"/>
      <c r="H93" s="11"/>
      <c r="I93" s="11"/>
      <c r="J93" s="12"/>
      <c r="K93" s="11"/>
      <c r="L93" s="57"/>
      <c r="M93" s="11"/>
      <c r="N93" s="11"/>
      <c r="O93" s="11"/>
      <c r="P93" s="11"/>
      <c r="Q93" s="11"/>
      <c r="R93" s="12"/>
      <c r="S93" s="11"/>
      <c r="T93" s="11"/>
      <c r="U93" s="11"/>
      <c r="V93" s="11"/>
      <c r="W93" s="11"/>
      <c r="X93" s="11"/>
      <c r="Y93" s="11"/>
      <c r="Z93" s="11"/>
      <c r="AA93" s="12"/>
      <c r="AB93" s="11"/>
      <c r="AC93" s="11"/>
      <c r="AD93" s="11"/>
      <c r="AE93" s="11"/>
      <c r="AF93" s="12"/>
      <c r="AG93" s="57"/>
      <c r="AH93" s="11" t="s">
        <v>85</v>
      </c>
      <c r="AI93" s="136" t="s">
        <v>244</v>
      </c>
      <c r="AJ93" s="11" t="s">
        <v>86</v>
      </c>
      <c r="AK93" s="136" t="s">
        <v>244</v>
      </c>
      <c r="AL93" s="11" t="s">
        <v>86</v>
      </c>
      <c r="AM93" s="11" t="s">
        <v>86</v>
      </c>
      <c r="AN93" s="11" t="s">
        <v>86</v>
      </c>
      <c r="AO93" s="12" t="s">
        <v>86</v>
      </c>
      <c r="AP93" s="11"/>
      <c r="AQ93" s="11" t="s">
        <v>86</v>
      </c>
      <c r="AR93" s="11" t="s">
        <v>85</v>
      </c>
      <c r="AS93" s="12" t="s">
        <v>86</v>
      </c>
      <c r="AT93" s="11"/>
      <c r="AU93" s="11" t="s">
        <v>85</v>
      </c>
      <c r="AV93" s="11" t="s">
        <v>86</v>
      </c>
      <c r="AW93" s="11" t="s">
        <v>86</v>
      </c>
      <c r="AX93" s="11" t="s">
        <v>85</v>
      </c>
      <c r="AY93" s="12" t="s">
        <v>86</v>
      </c>
      <c r="AZ93" s="11"/>
      <c r="BA93" s="135" t="s">
        <v>245</v>
      </c>
      <c r="BB93" s="136" t="s">
        <v>244</v>
      </c>
      <c r="BC93" s="12" t="s">
        <v>86</v>
      </c>
      <c r="BD93" s="11"/>
      <c r="BE93" s="11" t="s">
        <v>85</v>
      </c>
      <c r="BF93" s="11" t="s">
        <v>86</v>
      </c>
      <c r="BG93" s="11" t="s">
        <v>86</v>
      </c>
      <c r="BH93" s="12" t="s">
        <v>86</v>
      </c>
      <c r="BI93" s="11"/>
      <c r="BJ93" s="57" t="s">
        <v>85</v>
      </c>
      <c r="BK93" s="11" t="s">
        <v>86</v>
      </c>
      <c r="BL93" s="11" t="s">
        <v>85</v>
      </c>
      <c r="BM93" s="12" t="s">
        <v>85</v>
      </c>
      <c r="BN93" s="11"/>
      <c r="BO93" s="57" t="s">
        <v>86</v>
      </c>
      <c r="BP93" s="11" t="s">
        <v>85</v>
      </c>
      <c r="BQ93" s="11" t="s">
        <v>86</v>
      </c>
      <c r="BR93" s="11" t="s">
        <v>85</v>
      </c>
      <c r="BS93" s="11" t="s">
        <v>86</v>
      </c>
      <c r="BT93" s="11" t="s">
        <v>85</v>
      </c>
      <c r="BU93" s="12" t="s">
        <v>86</v>
      </c>
      <c r="BV93" s="11"/>
      <c r="BW93" s="57" t="s">
        <v>86</v>
      </c>
      <c r="BX93" s="11" t="s">
        <v>85</v>
      </c>
      <c r="BY93" s="12" t="s">
        <v>84</v>
      </c>
      <c r="BZ93" s="11"/>
      <c r="CA93" s="57"/>
      <c r="CB93" s="11"/>
      <c r="CC93" s="11"/>
      <c r="CD93" s="11"/>
      <c r="CE93" s="11"/>
      <c r="CF93" s="11"/>
      <c r="CG93" s="12"/>
      <c r="CH93" s="163"/>
      <c r="CI93" s="164"/>
      <c r="CJ93" s="164"/>
      <c r="CK93" s="164"/>
      <c r="CL93" s="164"/>
      <c r="CM93" s="164"/>
      <c r="CN93" s="164"/>
      <c r="CO93" s="164"/>
      <c r="CP93" s="164"/>
      <c r="CQ93" s="164"/>
      <c r="CR93" s="164"/>
      <c r="CS93" s="164"/>
      <c r="CT93" s="164"/>
      <c r="CU93" s="164"/>
      <c r="CV93" s="164"/>
      <c r="CW93" s="165"/>
      <c r="CX93" s="11"/>
      <c r="CY93" s="57" t="s">
        <v>85</v>
      </c>
      <c r="CZ93" s="11" t="s">
        <v>86</v>
      </c>
      <c r="DA93" s="11" t="s">
        <v>86</v>
      </c>
      <c r="DB93" s="12" t="s">
        <v>86</v>
      </c>
      <c r="DC93" s="11"/>
      <c r="DD93" s="57" t="s">
        <v>85</v>
      </c>
      <c r="DE93" s="12" t="s">
        <v>85</v>
      </c>
      <c r="DF93" s="5"/>
      <c r="DG93" s="5"/>
      <c r="DH93" s="5"/>
    </row>
    <row r="94" spans="1:327" outlineLevel="1" x14ac:dyDescent="0.25">
      <c r="A94" s="174"/>
      <c r="B94" s="109" t="str">
        <f>'Knowledge Base'!$C$79</f>
        <v>Azure App Service</v>
      </c>
      <c r="C94" s="11"/>
      <c r="D94" s="11"/>
      <c r="E94" s="11"/>
      <c r="F94" s="11"/>
      <c r="G94" s="11"/>
      <c r="H94" s="11"/>
      <c r="I94" s="11"/>
      <c r="J94" s="12"/>
      <c r="K94" s="11"/>
      <c r="L94" s="57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57"/>
      <c r="AH94" s="11" t="s">
        <v>85</v>
      </c>
      <c r="AI94" s="136" t="s">
        <v>244</v>
      </c>
      <c r="AJ94" s="11" t="s">
        <v>86</v>
      </c>
      <c r="AK94" s="136" t="s">
        <v>244</v>
      </c>
      <c r="AL94" s="11" t="s">
        <v>86</v>
      </c>
      <c r="AM94" s="11" t="s">
        <v>86</v>
      </c>
      <c r="AN94" s="11" t="s">
        <v>86</v>
      </c>
      <c r="AO94" s="12" t="s">
        <v>86</v>
      </c>
      <c r="AP94" s="11"/>
      <c r="AQ94" s="11" t="s">
        <v>85</v>
      </c>
      <c r="AR94" s="11" t="s">
        <v>85</v>
      </c>
      <c r="AS94" s="12" t="s">
        <v>86</v>
      </c>
      <c r="AT94" s="11"/>
      <c r="AU94" s="11" t="s">
        <v>85</v>
      </c>
      <c r="AV94" s="11" t="s">
        <v>86</v>
      </c>
      <c r="AW94" s="11" t="s">
        <v>86</v>
      </c>
      <c r="AX94" s="11" t="s">
        <v>85</v>
      </c>
      <c r="AY94" s="12" t="s">
        <v>86</v>
      </c>
      <c r="AZ94" s="11"/>
      <c r="BA94" s="135" t="s">
        <v>245</v>
      </c>
      <c r="BB94" s="11" t="s">
        <v>85</v>
      </c>
      <c r="BC94" s="12" t="s">
        <v>86</v>
      </c>
      <c r="BD94" s="11"/>
      <c r="BE94" s="11" t="s">
        <v>85</v>
      </c>
      <c r="BF94" s="11" t="s">
        <v>86</v>
      </c>
      <c r="BG94" s="11" t="s">
        <v>86</v>
      </c>
      <c r="BH94" s="12" t="s">
        <v>86</v>
      </c>
      <c r="BI94" s="11"/>
      <c r="BJ94" s="57" t="s">
        <v>85</v>
      </c>
      <c r="BK94" s="11" t="s">
        <v>85</v>
      </c>
      <c r="BL94" s="11" t="s">
        <v>86</v>
      </c>
      <c r="BM94" s="12" t="s">
        <v>85</v>
      </c>
      <c r="BN94" s="11"/>
      <c r="BO94" s="57" t="s">
        <v>86</v>
      </c>
      <c r="BP94" s="11" t="s">
        <v>85</v>
      </c>
      <c r="BQ94" s="11" t="s">
        <v>86</v>
      </c>
      <c r="BR94" s="11" t="s">
        <v>85</v>
      </c>
      <c r="BS94" s="11" t="s">
        <v>86</v>
      </c>
      <c r="BT94" s="11" t="s">
        <v>85</v>
      </c>
      <c r="BU94" s="12" t="s">
        <v>86</v>
      </c>
      <c r="BV94" s="11"/>
      <c r="BW94" s="57" t="s">
        <v>85</v>
      </c>
      <c r="BX94" s="11" t="s">
        <v>85</v>
      </c>
      <c r="BY94" s="12" t="s">
        <v>84</v>
      </c>
      <c r="BZ94" s="11"/>
      <c r="CA94" s="57"/>
      <c r="CB94" s="11"/>
      <c r="CC94" s="11"/>
      <c r="CD94" s="11"/>
      <c r="CE94" s="11"/>
      <c r="CF94" s="11"/>
      <c r="CG94" s="12"/>
      <c r="CH94" s="163"/>
      <c r="CI94" s="164"/>
      <c r="CJ94" s="164"/>
      <c r="CK94" s="164"/>
      <c r="CL94" s="164"/>
      <c r="CM94" s="164"/>
      <c r="CN94" s="164"/>
      <c r="CO94" s="164"/>
      <c r="CP94" s="164"/>
      <c r="CQ94" s="164"/>
      <c r="CR94" s="164"/>
      <c r="CS94" s="164"/>
      <c r="CT94" s="164"/>
      <c r="CU94" s="164"/>
      <c r="CV94" s="164"/>
      <c r="CW94" s="165"/>
      <c r="CX94" s="11"/>
      <c r="CY94" s="57" t="s">
        <v>85</v>
      </c>
      <c r="CZ94" s="11" t="s">
        <v>85</v>
      </c>
      <c r="DA94" s="11" t="s">
        <v>86</v>
      </c>
      <c r="DB94" s="12" t="s">
        <v>86</v>
      </c>
      <c r="DC94" s="11"/>
      <c r="DD94" s="57" t="s">
        <v>85</v>
      </c>
      <c r="DE94" s="12" t="s">
        <v>85</v>
      </c>
      <c r="DF94" s="5"/>
      <c r="DG94" s="5"/>
      <c r="DH94" s="5"/>
    </row>
    <row r="95" spans="1:327" outlineLevel="1" x14ac:dyDescent="0.25">
      <c r="A95" s="174"/>
      <c r="B95" s="109" t="str">
        <f>'Knowledge Base'!$C$80</f>
        <v>Goolge App Engine</v>
      </c>
      <c r="C95" s="11"/>
      <c r="D95" s="11"/>
      <c r="E95" s="11"/>
      <c r="F95" s="11"/>
      <c r="G95" s="11"/>
      <c r="H95" s="11"/>
      <c r="I95" s="11"/>
      <c r="J95" s="12"/>
      <c r="K95" s="11"/>
      <c r="L95" s="57"/>
      <c r="M95" s="11"/>
      <c r="N95" s="11"/>
      <c r="O95" s="11"/>
      <c r="P95" s="11"/>
      <c r="Q95" s="11"/>
      <c r="R95" s="12"/>
      <c r="S95" s="11"/>
      <c r="T95" s="11"/>
      <c r="U95" s="11"/>
      <c r="V95" s="11"/>
      <c r="W95" s="11"/>
      <c r="X95" s="11"/>
      <c r="Y95" s="11"/>
      <c r="Z95" s="11"/>
      <c r="AA95" s="12"/>
      <c r="AB95" s="11"/>
      <c r="AC95" s="11"/>
      <c r="AD95" s="11"/>
      <c r="AE95" s="11"/>
      <c r="AF95" s="12"/>
      <c r="AG95" s="57"/>
      <c r="AH95" s="11" t="s">
        <v>85</v>
      </c>
      <c r="AI95" s="136" t="s">
        <v>244</v>
      </c>
      <c r="AJ95" s="11" t="s">
        <v>86</v>
      </c>
      <c r="AK95" s="136" t="s">
        <v>244</v>
      </c>
      <c r="AL95" s="11" t="s">
        <v>86</v>
      </c>
      <c r="AM95" s="11" t="s">
        <v>86</v>
      </c>
      <c r="AN95" s="11" t="s">
        <v>86</v>
      </c>
      <c r="AO95" s="12" t="s">
        <v>86</v>
      </c>
      <c r="AP95" s="11"/>
      <c r="AQ95" s="11" t="s">
        <v>86</v>
      </c>
      <c r="AR95" s="11" t="s">
        <v>85</v>
      </c>
      <c r="AS95" s="12" t="s">
        <v>86</v>
      </c>
      <c r="AT95" s="11"/>
      <c r="AU95" s="11" t="s">
        <v>86</v>
      </c>
      <c r="AV95" s="11" t="s">
        <v>86</v>
      </c>
      <c r="AW95" s="11" t="s">
        <v>86</v>
      </c>
      <c r="AX95" s="11" t="s">
        <v>85</v>
      </c>
      <c r="AY95" s="12" t="s">
        <v>86</v>
      </c>
      <c r="AZ95" s="11"/>
      <c r="BA95" s="11" t="s">
        <v>86</v>
      </c>
      <c r="BB95" s="11" t="s">
        <v>85</v>
      </c>
      <c r="BC95" s="12" t="s">
        <v>86</v>
      </c>
      <c r="BD95" s="11"/>
      <c r="BE95" s="11" t="s">
        <v>85</v>
      </c>
      <c r="BF95" s="11" t="s">
        <v>86</v>
      </c>
      <c r="BG95" s="11" t="s">
        <v>85</v>
      </c>
      <c r="BH95" s="12" t="s">
        <v>86</v>
      </c>
      <c r="BI95" s="11"/>
      <c r="BJ95" s="57" t="s">
        <v>85</v>
      </c>
      <c r="BK95" s="11" t="s">
        <v>86</v>
      </c>
      <c r="BL95" s="11" t="s">
        <v>86</v>
      </c>
      <c r="BM95" s="12" t="s">
        <v>86</v>
      </c>
      <c r="BN95" s="11"/>
      <c r="BO95" s="57" t="s">
        <v>86</v>
      </c>
      <c r="BP95" s="11" t="s">
        <v>85</v>
      </c>
      <c r="BQ95" s="11" t="s">
        <v>86</v>
      </c>
      <c r="BR95" s="11" t="s">
        <v>85</v>
      </c>
      <c r="BS95" s="11" t="s">
        <v>86</v>
      </c>
      <c r="BT95" s="11" t="s">
        <v>85</v>
      </c>
      <c r="BU95" s="12" t="s">
        <v>86</v>
      </c>
      <c r="BV95" s="11"/>
      <c r="BW95" s="57" t="s">
        <v>86</v>
      </c>
      <c r="BX95" s="11" t="s">
        <v>85</v>
      </c>
      <c r="BY95" s="12" t="s">
        <v>86</v>
      </c>
      <c r="BZ95" s="11"/>
      <c r="CA95" s="57"/>
      <c r="CB95" s="11"/>
      <c r="CC95" s="11"/>
      <c r="CD95" s="11"/>
      <c r="CE95" s="11"/>
      <c r="CF95" s="11"/>
      <c r="CG95" s="12"/>
      <c r="CH95" s="163"/>
      <c r="CI95" s="164"/>
      <c r="CJ95" s="164"/>
      <c r="CK95" s="164"/>
      <c r="CL95" s="164"/>
      <c r="CM95" s="164"/>
      <c r="CN95" s="164"/>
      <c r="CO95" s="164"/>
      <c r="CP95" s="164"/>
      <c r="CQ95" s="164"/>
      <c r="CR95" s="164"/>
      <c r="CS95" s="164"/>
      <c r="CT95" s="164"/>
      <c r="CU95" s="164"/>
      <c r="CV95" s="164"/>
      <c r="CW95" s="165"/>
      <c r="CX95" s="11"/>
      <c r="CY95" s="57" t="s">
        <v>85</v>
      </c>
      <c r="CZ95" s="11" t="s">
        <v>86</v>
      </c>
      <c r="DA95" s="11" t="s">
        <v>86</v>
      </c>
      <c r="DB95" s="12" t="s">
        <v>86</v>
      </c>
      <c r="DC95" s="11"/>
      <c r="DD95" s="57" t="s">
        <v>85</v>
      </c>
      <c r="DE95" s="12" t="s">
        <v>85</v>
      </c>
      <c r="DF95" s="5"/>
      <c r="DG95" s="5"/>
      <c r="DH95" s="5"/>
    </row>
    <row r="96" spans="1:327" outlineLevel="1" x14ac:dyDescent="0.25">
      <c r="A96" s="174"/>
      <c r="B96" s="109" t="str">
        <f>'Knowledge Base'!$C$81</f>
        <v>Amazon VPC</v>
      </c>
      <c r="C96" s="11"/>
      <c r="D96" s="11"/>
      <c r="E96" s="11"/>
      <c r="F96" s="11"/>
      <c r="G96" s="11"/>
      <c r="H96" s="11"/>
      <c r="I96" s="11"/>
      <c r="J96" s="12"/>
      <c r="K96" s="11"/>
      <c r="L96" s="57"/>
      <c r="M96" s="11"/>
      <c r="N96" s="11"/>
      <c r="O96" s="11"/>
      <c r="P96" s="11"/>
      <c r="Q96" s="11"/>
      <c r="R96" s="12"/>
      <c r="S96" s="11"/>
      <c r="T96" s="11"/>
      <c r="U96" s="11"/>
      <c r="V96" s="11"/>
      <c r="W96" s="11"/>
      <c r="X96" s="11"/>
      <c r="Y96" s="11"/>
      <c r="Z96" s="11"/>
      <c r="AA96" s="12"/>
      <c r="AB96" s="11"/>
      <c r="AC96" s="11"/>
      <c r="AD96" s="11"/>
      <c r="AE96" s="11"/>
      <c r="AF96" s="12"/>
      <c r="AG96" s="57"/>
      <c r="AH96" s="11" t="s">
        <v>85</v>
      </c>
      <c r="AI96" s="136" t="s">
        <v>244</v>
      </c>
      <c r="AJ96" s="11" t="s">
        <v>86</v>
      </c>
      <c r="AK96" s="11" t="s">
        <v>86</v>
      </c>
      <c r="AL96" s="11" t="s">
        <v>86</v>
      </c>
      <c r="AM96" s="11" t="s">
        <v>86</v>
      </c>
      <c r="AN96" s="11" t="s">
        <v>86</v>
      </c>
      <c r="AO96" s="12" t="s">
        <v>86</v>
      </c>
      <c r="AP96" s="11"/>
      <c r="AQ96" s="11" t="s">
        <v>86</v>
      </c>
      <c r="AR96" s="11" t="s">
        <v>85</v>
      </c>
      <c r="AS96" s="11" t="s">
        <v>86</v>
      </c>
      <c r="AT96" s="11"/>
      <c r="AU96" s="11" t="s">
        <v>86</v>
      </c>
      <c r="AV96" s="11" t="s">
        <v>86</v>
      </c>
      <c r="AW96" s="11" t="s">
        <v>86</v>
      </c>
      <c r="AX96" s="11" t="s">
        <v>85</v>
      </c>
      <c r="AY96" s="11" t="s">
        <v>86</v>
      </c>
      <c r="AZ96" s="11"/>
      <c r="BA96" s="11" t="s">
        <v>86</v>
      </c>
      <c r="BB96" s="11" t="s">
        <v>85</v>
      </c>
      <c r="BC96" s="12" t="s">
        <v>86</v>
      </c>
      <c r="BD96" s="11"/>
      <c r="BE96" s="11" t="s">
        <v>85</v>
      </c>
      <c r="BF96" s="11" t="s">
        <v>86</v>
      </c>
      <c r="BG96" s="11" t="s">
        <v>86</v>
      </c>
      <c r="BH96" s="12" t="s">
        <v>86</v>
      </c>
      <c r="BI96" s="11"/>
      <c r="BJ96" s="57" t="s">
        <v>85</v>
      </c>
      <c r="BK96" s="11" t="s">
        <v>85</v>
      </c>
      <c r="BL96" s="11" t="s">
        <v>85</v>
      </c>
      <c r="BM96" s="12" t="s">
        <v>85</v>
      </c>
      <c r="BN96" s="11"/>
      <c r="BO96" s="57" t="s">
        <v>85</v>
      </c>
      <c r="BP96" s="11" t="s">
        <v>86</v>
      </c>
      <c r="BQ96" s="11" t="s">
        <v>86</v>
      </c>
      <c r="BR96" s="11" t="s">
        <v>86</v>
      </c>
      <c r="BS96" s="11" t="s">
        <v>86</v>
      </c>
      <c r="BT96" s="11" t="s">
        <v>86</v>
      </c>
      <c r="BU96" s="12" t="s">
        <v>86</v>
      </c>
      <c r="BV96" s="11"/>
      <c r="BW96" s="57" t="s">
        <v>86</v>
      </c>
      <c r="BX96" s="11" t="s">
        <v>85</v>
      </c>
      <c r="BY96" s="12" t="s">
        <v>84</v>
      </c>
      <c r="BZ96" s="11"/>
      <c r="CA96" s="57"/>
      <c r="CB96" s="11"/>
      <c r="CC96" s="11"/>
      <c r="CD96" s="11"/>
      <c r="CE96" s="11"/>
      <c r="CF96" s="11"/>
      <c r="CG96" s="12"/>
      <c r="CH96" s="163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5"/>
      <c r="CX96" s="11"/>
      <c r="CY96" s="57" t="s">
        <v>86</v>
      </c>
      <c r="CZ96" s="11" t="s">
        <v>85</v>
      </c>
      <c r="DA96" s="11" t="s">
        <v>86</v>
      </c>
      <c r="DB96" s="12" t="s">
        <v>86</v>
      </c>
      <c r="DC96" s="11"/>
      <c r="DD96" s="57" t="s">
        <v>85</v>
      </c>
      <c r="DE96" s="12" t="s">
        <v>85</v>
      </c>
      <c r="DF96" s="5"/>
      <c r="DG96" s="5"/>
      <c r="DH96" s="5"/>
    </row>
    <row r="97" spans="1:112" outlineLevel="1" x14ac:dyDescent="0.25">
      <c r="A97" s="174"/>
      <c r="B97" s="109" t="str">
        <f>'Knowledge Base'!$C$82</f>
        <v>Azure Virtual Network</v>
      </c>
      <c r="C97" s="11"/>
      <c r="D97" s="11"/>
      <c r="E97" s="11"/>
      <c r="F97" s="11"/>
      <c r="G97" s="11"/>
      <c r="H97" s="11"/>
      <c r="I97" s="11"/>
      <c r="J97" s="12"/>
      <c r="K97" s="11"/>
      <c r="L97" s="57"/>
      <c r="M97" s="11"/>
      <c r="N97" s="11"/>
      <c r="O97" s="11"/>
      <c r="P97" s="11"/>
      <c r="Q97" s="11"/>
      <c r="R97" s="12"/>
      <c r="S97" s="11"/>
      <c r="T97" s="11"/>
      <c r="U97" s="11"/>
      <c r="V97" s="11"/>
      <c r="W97" s="11"/>
      <c r="X97" s="11"/>
      <c r="Y97" s="11"/>
      <c r="Z97" s="11"/>
      <c r="AA97" s="12"/>
      <c r="AB97" s="11"/>
      <c r="AC97" s="11"/>
      <c r="AD97" s="11"/>
      <c r="AE97" s="11"/>
      <c r="AF97" s="12"/>
      <c r="AG97" s="57"/>
      <c r="AH97" s="11" t="s">
        <v>85</v>
      </c>
      <c r="AI97" s="136" t="s">
        <v>244</v>
      </c>
      <c r="AJ97" s="11" t="s">
        <v>86</v>
      </c>
      <c r="AK97" s="11" t="s">
        <v>86</v>
      </c>
      <c r="AL97" s="11" t="s">
        <v>86</v>
      </c>
      <c r="AM97" s="11" t="s">
        <v>86</v>
      </c>
      <c r="AN97" s="11" t="s">
        <v>86</v>
      </c>
      <c r="AO97" s="12" t="s">
        <v>86</v>
      </c>
      <c r="AP97" s="11"/>
      <c r="AQ97" s="11" t="s">
        <v>86</v>
      </c>
      <c r="AR97" s="11" t="s">
        <v>85</v>
      </c>
      <c r="AS97" s="12" t="s">
        <v>86</v>
      </c>
      <c r="AT97" s="11"/>
      <c r="AU97" s="11" t="s">
        <v>86</v>
      </c>
      <c r="AV97" s="11" t="s">
        <v>86</v>
      </c>
      <c r="AW97" s="11" t="s">
        <v>86</v>
      </c>
      <c r="AX97" s="11" t="s">
        <v>85</v>
      </c>
      <c r="AY97" s="12" t="s">
        <v>86</v>
      </c>
      <c r="AZ97" s="11"/>
      <c r="BA97" s="11" t="s">
        <v>86</v>
      </c>
      <c r="BB97" s="11" t="s">
        <v>85</v>
      </c>
      <c r="BC97" s="12" t="s">
        <v>86</v>
      </c>
      <c r="BD97" s="11"/>
      <c r="BE97" s="11" t="s">
        <v>85</v>
      </c>
      <c r="BF97" s="11" t="s">
        <v>86</v>
      </c>
      <c r="BG97" s="11" t="s">
        <v>86</v>
      </c>
      <c r="BH97" s="12" t="s">
        <v>86</v>
      </c>
      <c r="BI97" s="11"/>
      <c r="BJ97" s="57" t="s">
        <v>85</v>
      </c>
      <c r="BK97" s="11" t="s">
        <v>85</v>
      </c>
      <c r="BL97" s="11" t="s">
        <v>86</v>
      </c>
      <c r="BM97" s="12" t="s">
        <v>85</v>
      </c>
      <c r="BN97" s="11"/>
      <c r="BO97" s="57" t="s">
        <v>85</v>
      </c>
      <c r="BP97" s="11" t="s">
        <v>86</v>
      </c>
      <c r="BQ97" s="11" t="s">
        <v>86</v>
      </c>
      <c r="BR97" s="11" t="s">
        <v>86</v>
      </c>
      <c r="BS97" s="11" t="s">
        <v>86</v>
      </c>
      <c r="BT97" s="11" t="s">
        <v>86</v>
      </c>
      <c r="BU97" s="12" t="s">
        <v>86</v>
      </c>
      <c r="BV97" s="11"/>
      <c r="BW97" s="57" t="s">
        <v>85</v>
      </c>
      <c r="BX97" s="11" t="s">
        <v>85</v>
      </c>
      <c r="BY97" s="12" t="s">
        <v>84</v>
      </c>
      <c r="BZ97" s="11"/>
      <c r="CA97" s="57"/>
      <c r="CB97" s="11"/>
      <c r="CC97" s="11"/>
      <c r="CD97" s="11"/>
      <c r="CE97" s="11"/>
      <c r="CF97" s="11"/>
      <c r="CG97" s="12"/>
      <c r="CH97" s="163"/>
      <c r="CI97" s="164"/>
      <c r="CJ97" s="164"/>
      <c r="CK97" s="164"/>
      <c r="CL97" s="164"/>
      <c r="CM97" s="164"/>
      <c r="CN97" s="164"/>
      <c r="CO97" s="164"/>
      <c r="CP97" s="164"/>
      <c r="CQ97" s="164"/>
      <c r="CR97" s="164"/>
      <c r="CS97" s="164"/>
      <c r="CT97" s="164"/>
      <c r="CU97" s="164"/>
      <c r="CV97" s="164"/>
      <c r="CW97" s="165"/>
      <c r="CX97" s="11"/>
      <c r="CY97" s="57" t="s">
        <v>85</v>
      </c>
      <c r="CZ97" s="11" t="s">
        <v>86</v>
      </c>
      <c r="DA97" s="11" t="s">
        <v>86</v>
      </c>
      <c r="DB97" s="12" t="s">
        <v>86</v>
      </c>
      <c r="DC97" s="11"/>
      <c r="DD97" s="57" t="s">
        <v>85</v>
      </c>
      <c r="DE97" s="12" t="s">
        <v>85</v>
      </c>
      <c r="DF97" s="5"/>
      <c r="DG97" s="5"/>
      <c r="DH97" s="5"/>
    </row>
    <row r="98" spans="1:112" outlineLevel="1" x14ac:dyDescent="0.25">
      <c r="A98" s="174"/>
      <c r="B98" s="109" t="str">
        <f>'Knowledge Base'!$C$83</f>
        <v>Google Compute Engine Network</v>
      </c>
      <c r="C98" s="11"/>
      <c r="D98" s="11"/>
      <c r="E98" s="11"/>
      <c r="F98" s="11"/>
      <c r="G98" s="11"/>
      <c r="H98" s="11"/>
      <c r="I98" s="11"/>
      <c r="J98" s="12"/>
      <c r="K98" s="11"/>
      <c r="L98" s="57"/>
      <c r="M98" s="11"/>
      <c r="N98" s="11"/>
      <c r="O98" s="11"/>
      <c r="P98" s="11"/>
      <c r="Q98" s="11"/>
      <c r="R98" s="12"/>
      <c r="S98" s="11"/>
      <c r="T98" s="11"/>
      <c r="U98" s="11"/>
      <c r="V98" s="11"/>
      <c r="W98" s="11"/>
      <c r="X98" s="11"/>
      <c r="Y98" s="11"/>
      <c r="Z98" s="11"/>
      <c r="AA98" s="12"/>
      <c r="AB98" s="11"/>
      <c r="AC98" s="11"/>
      <c r="AD98" s="11"/>
      <c r="AE98" s="11"/>
      <c r="AF98" s="12"/>
      <c r="AG98" s="57"/>
      <c r="AH98" s="11" t="s">
        <v>85</v>
      </c>
      <c r="AI98" s="136" t="s">
        <v>244</v>
      </c>
      <c r="AJ98" s="11" t="s">
        <v>86</v>
      </c>
      <c r="AK98" s="11" t="s">
        <v>86</v>
      </c>
      <c r="AL98" s="11" t="s">
        <v>86</v>
      </c>
      <c r="AM98" s="11" t="s">
        <v>86</v>
      </c>
      <c r="AN98" s="11" t="s">
        <v>86</v>
      </c>
      <c r="AO98" s="12" t="s">
        <v>86</v>
      </c>
      <c r="AP98" s="11"/>
      <c r="AQ98" s="11" t="s">
        <v>86</v>
      </c>
      <c r="AR98" s="11" t="s">
        <v>85</v>
      </c>
      <c r="AS98" s="12" t="s">
        <v>86</v>
      </c>
      <c r="AT98" s="11"/>
      <c r="AU98" s="11" t="s">
        <v>86</v>
      </c>
      <c r="AV98" s="11" t="s">
        <v>86</v>
      </c>
      <c r="AW98" s="11" t="s">
        <v>86</v>
      </c>
      <c r="AX98" s="11" t="s">
        <v>85</v>
      </c>
      <c r="AY98" s="12" t="s">
        <v>86</v>
      </c>
      <c r="AZ98" s="11"/>
      <c r="BA98" s="11" t="s">
        <v>86</v>
      </c>
      <c r="BB98" s="11" t="s">
        <v>85</v>
      </c>
      <c r="BC98" s="12" t="s">
        <v>86</v>
      </c>
      <c r="BD98" s="11"/>
      <c r="BE98" s="11" t="s">
        <v>85</v>
      </c>
      <c r="BF98" s="11" t="s">
        <v>86</v>
      </c>
      <c r="BG98" s="11" t="s">
        <v>86</v>
      </c>
      <c r="BH98" s="12" t="s">
        <v>86</v>
      </c>
      <c r="BI98" s="11"/>
      <c r="BJ98" s="57" t="s">
        <v>85</v>
      </c>
      <c r="BK98" s="11" t="s">
        <v>86</v>
      </c>
      <c r="BL98" s="11" t="s">
        <v>86</v>
      </c>
      <c r="BM98" s="12" t="s">
        <v>86</v>
      </c>
      <c r="BN98" s="11"/>
      <c r="BO98" s="57" t="s">
        <v>85</v>
      </c>
      <c r="BP98" s="11" t="s">
        <v>86</v>
      </c>
      <c r="BQ98" s="11" t="s">
        <v>86</v>
      </c>
      <c r="BR98" s="11" t="s">
        <v>86</v>
      </c>
      <c r="BS98" s="11" t="s">
        <v>86</v>
      </c>
      <c r="BT98" s="11" t="s">
        <v>86</v>
      </c>
      <c r="BU98" s="12" t="s">
        <v>86</v>
      </c>
      <c r="BV98" s="11"/>
      <c r="BW98" s="57" t="s">
        <v>86</v>
      </c>
      <c r="BX98" s="11" t="s">
        <v>85</v>
      </c>
      <c r="BY98" s="12" t="s">
        <v>86</v>
      </c>
      <c r="BZ98" s="11"/>
      <c r="CA98" s="57"/>
      <c r="CB98" s="11"/>
      <c r="CC98" s="11"/>
      <c r="CD98" s="11"/>
      <c r="CE98" s="11"/>
      <c r="CF98" s="11"/>
      <c r="CG98" s="12"/>
      <c r="CH98" s="163"/>
      <c r="CI98" s="164"/>
      <c r="CJ98" s="164"/>
      <c r="CK98" s="164"/>
      <c r="CL98" s="164"/>
      <c r="CM98" s="164"/>
      <c r="CN98" s="164"/>
      <c r="CO98" s="164"/>
      <c r="CP98" s="164"/>
      <c r="CQ98" s="164"/>
      <c r="CR98" s="164"/>
      <c r="CS98" s="164"/>
      <c r="CT98" s="164"/>
      <c r="CU98" s="164"/>
      <c r="CV98" s="164"/>
      <c r="CW98" s="165"/>
      <c r="CX98" s="11"/>
      <c r="CY98" s="57" t="s">
        <v>85</v>
      </c>
      <c r="CZ98" s="11" t="s">
        <v>86</v>
      </c>
      <c r="DA98" s="11" t="s">
        <v>86</v>
      </c>
      <c r="DB98" s="12" t="s">
        <v>86</v>
      </c>
      <c r="DC98" s="11"/>
      <c r="DD98" s="57" t="s">
        <v>85</v>
      </c>
      <c r="DE98" s="12" t="s">
        <v>85</v>
      </c>
      <c r="DF98" s="5"/>
      <c r="DG98" s="5"/>
      <c r="DH98" s="5"/>
    </row>
    <row r="99" spans="1:112" outlineLevel="1" x14ac:dyDescent="0.25">
      <c r="A99" s="174"/>
      <c r="B99" s="109" t="str">
        <f>'Knowledge Base'!$C$84</f>
        <v>Amazon S3</v>
      </c>
      <c r="C99" s="11"/>
      <c r="D99" s="11"/>
      <c r="E99" s="11"/>
      <c r="F99" s="11"/>
      <c r="G99" s="11"/>
      <c r="H99" s="11"/>
      <c r="I99" s="11"/>
      <c r="J99" s="12"/>
      <c r="K99" s="11"/>
      <c r="L99" s="57"/>
      <c r="M99" s="11"/>
      <c r="N99" s="11"/>
      <c r="O99" s="11"/>
      <c r="P99" s="11"/>
      <c r="Q99" s="11"/>
      <c r="R99" s="12"/>
      <c r="S99" s="11"/>
      <c r="T99" s="11"/>
      <c r="U99" s="11"/>
      <c r="V99" s="11"/>
      <c r="W99" s="11"/>
      <c r="X99" s="11"/>
      <c r="Y99" s="11"/>
      <c r="Z99" s="11"/>
      <c r="AA99" s="12"/>
      <c r="AB99" s="11"/>
      <c r="AC99" s="11"/>
      <c r="AD99" s="11"/>
      <c r="AE99" s="11"/>
      <c r="AF99" s="12"/>
      <c r="AG99" s="57"/>
      <c r="AH99" s="11" t="s">
        <v>86</v>
      </c>
      <c r="AI99" s="11" t="s">
        <v>86</v>
      </c>
      <c r="AJ99" s="11" t="s">
        <v>85</v>
      </c>
      <c r="AK99" s="11" t="s">
        <v>86</v>
      </c>
      <c r="AL99" s="11" t="s">
        <v>86</v>
      </c>
      <c r="AM99" s="11" t="s">
        <v>86</v>
      </c>
      <c r="AN99" s="11" t="s">
        <v>86</v>
      </c>
      <c r="AO99" s="12" t="s">
        <v>86</v>
      </c>
      <c r="AP99" s="11"/>
      <c r="AQ99" s="11" t="s">
        <v>85</v>
      </c>
      <c r="AR99" s="11" t="s">
        <v>85</v>
      </c>
      <c r="AS99" s="12" t="s">
        <v>85</v>
      </c>
      <c r="AT99" s="11"/>
      <c r="AU99" s="11" t="s">
        <v>86</v>
      </c>
      <c r="AV99" s="11" t="s">
        <v>86</v>
      </c>
      <c r="AW99" s="11" t="s">
        <v>86</v>
      </c>
      <c r="AX99" s="11" t="s">
        <v>85</v>
      </c>
      <c r="AY99" s="12" t="s">
        <v>86</v>
      </c>
      <c r="AZ99" s="11"/>
      <c r="BA99" s="11" t="s">
        <v>85</v>
      </c>
      <c r="BB99" s="11" t="s">
        <v>86</v>
      </c>
      <c r="BC99" s="12" t="s">
        <v>86</v>
      </c>
      <c r="BD99" s="11"/>
      <c r="BE99" s="11" t="s">
        <v>85</v>
      </c>
      <c r="BF99" s="11" t="s">
        <v>86</v>
      </c>
      <c r="BG99" s="11" t="s">
        <v>86</v>
      </c>
      <c r="BH99" s="12" t="s">
        <v>86</v>
      </c>
      <c r="BI99" s="11"/>
      <c r="BJ99" s="57" t="s">
        <v>85</v>
      </c>
      <c r="BK99" s="11" t="s">
        <v>86</v>
      </c>
      <c r="BL99" s="11" t="s">
        <v>85</v>
      </c>
      <c r="BM99" s="12" t="s">
        <v>85</v>
      </c>
      <c r="BN99" s="11"/>
      <c r="BO99" s="57" t="s">
        <v>85</v>
      </c>
      <c r="BP99" s="11" t="s">
        <v>86</v>
      </c>
      <c r="BQ99" s="11" t="s">
        <v>86</v>
      </c>
      <c r="BR99" s="11" t="s">
        <v>86</v>
      </c>
      <c r="BS99" s="11" t="s">
        <v>86</v>
      </c>
      <c r="BT99" s="11" t="s">
        <v>86</v>
      </c>
      <c r="BU99" s="12" t="s">
        <v>86</v>
      </c>
      <c r="BV99" s="11"/>
      <c r="BW99" s="57" t="s">
        <v>86</v>
      </c>
      <c r="BX99" s="11" t="s">
        <v>85</v>
      </c>
      <c r="BY99" s="12" t="s">
        <v>84</v>
      </c>
      <c r="BZ99" s="11"/>
      <c r="CA99" s="57"/>
      <c r="CB99" s="11"/>
      <c r="CC99" s="11"/>
      <c r="CD99" s="11"/>
      <c r="CE99" s="11"/>
      <c r="CF99" s="11"/>
      <c r="CG99" s="12"/>
      <c r="CH99" s="163"/>
      <c r="CI99" s="164"/>
      <c r="CJ99" s="164"/>
      <c r="CK99" s="164"/>
      <c r="CL99" s="164"/>
      <c r="CM99" s="164"/>
      <c r="CN99" s="164"/>
      <c r="CO99" s="164"/>
      <c r="CP99" s="164"/>
      <c r="CQ99" s="164"/>
      <c r="CR99" s="164"/>
      <c r="CS99" s="164"/>
      <c r="CT99" s="164"/>
      <c r="CU99" s="164"/>
      <c r="CV99" s="164"/>
      <c r="CW99" s="165"/>
      <c r="CX99" s="11"/>
      <c r="CY99" s="135" t="s">
        <v>245</v>
      </c>
      <c r="CZ99" s="11" t="s">
        <v>86</v>
      </c>
      <c r="DA99" s="11" t="s">
        <v>85</v>
      </c>
      <c r="DB99" s="12" t="s">
        <v>86</v>
      </c>
      <c r="DC99" s="11"/>
      <c r="DD99" s="57" t="s">
        <v>85</v>
      </c>
      <c r="DE99" s="12" t="s">
        <v>85</v>
      </c>
      <c r="DF99" s="5"/>
      <c r="DG99" s="5"/>
      <c r="DH99" s="5"/>
    </row>
    <row r="100" spans="1:112" outlineLevel="1" x14ac:dyDescent="0.25">
      <c r="A100" s="174"/>
      <c r="B100" s="109" t="str">
        <f>'Knowledge Base'!$C$85</f>
        <v>Azure Blob Storage</v>
      </c>
      <c r="C100" s="11"/>
      <c r="D100" s="11"/>
      <c r="E100" s="11"/>
      <c r="F100" s="11"/>
      <c r="G100" s="11"/>
      <c r="H100" s="11"/>
      <c r="I100" s="11"/>
      <c r="J100" s="12"/>
      <c r="K100" s="11"/>
      <c r="L100" s="57"/>
      <c r="M100" s="11"/>
      <c r="N100" s="11"/>
      <c r="O100" s="11"/>
      <c r="P100" s="11"/>
      <c r="Q100" s="11"/>
      <c r="R100" s="12"/>
      <c r="S100" s="11"/>
      <c r="T100" s="11"/>
      <c r="U100" s="11"/>
      <c r="V100" s="11"/>
      <c r="W100" s="11"/>
      <c r="X100" s="11"/>
      <c r="Y100" s="11"/>
      <c r="Z100" s="11"/>
      <c r="AA100" s="12"/>
      <c r="AB100" s="11"/>
      <c r="AC100" s="11"/>
      <c r="AD100" s="11"/>
      <c r="AE100" s="11"/>
      <c r="AF100" s="12"/>
      <c r="AG100" s="57"/>
      <c r="AH100" s="11" t="s">
        <v>86</v>
      </c>
      <c r="AI100" s="11" t="s">
        <v>86</v>
      </c>
      <c r="AJ100" s="11" t="s">
        <v>85</v>
      </c>
      <c r="AK100" s="11" t="s">
        <v>86</v>
      </c>
      <c r="AL100" s="11" t="s">
        <v>86</v>
      </c>
      <c r="AM100" s="11" t="s">
        <v>86</v>
      </c>
      <c r="AN100" s="11" t="s">
        <v>86</v>
      </c>
      <c r="AO100" s="12" t="s">
        <v>86</v>
      </c>
      <c r="AP100" s="11"/>
      <c r="AQ100" s="11" t="s">
        <v>85</v>
      </c>
      <c r="AR100" s="11" t="s">
        <v>85</v>
      </c>
      <c r="AS100" s="12" t="s">
        <v>85</v>
      </c>
      <c r="AT100" s="11"/>
      <c r="AU100" s="11" t="s">
        <v>86</v>
      </c>
      <c r="AV100" s="11" t="s">
        <v>86</v>
      </c>
      <c r="AW100" s="11" t="s">
        <v>86</v>
      </c>
      <c r="AX100" s="11" t="s">
        <v>85</v>
      </c>
      <c r="AY100" s="12" t="s">
        <v>86</v>
      </c>
      <c r="AZ100" s="11"/>
      <c r="BA100" s="11" t="s">
        <v>85</v>
      </c>
      <c r="BB100" s="11" t="s">
        <v>86</v>
      </c>
      <c r="BC100" s="12" t="s">
        <v>86</v>
      </c>
      <c r="BD100" s="11"/>
      <c r="BE100" s="11" t="s">
        <v>85</v>
      </c>
      <c r="BF100" s="11" t="s">
        <v>86</v>
      </c>
      <c r="BG100" s="11" t="s">
        <v>86</v>
      </c>
      <c r="BH100" s="12" t="s">
        <v>86</v>
      </c>
      <c r="BI100" s="11"/>
      <c r="BJ100" s="57" t="s">
        <v>85</v>
      </c>
      <c r="BK100" s="11" t="s">
        <v>85</v>
      </c>
      <c r="BL100" s="11" t="s">
        <v>86</v>
      </c>
      <c r="BM100" s="12" t="s">
        <v>85</v>
      </c>
      <c r="BN100" s="11"/>
      <c r="BO100" s="57" t="s">
        <v>85</v>
      </c>
      <c r="BP100" s="11" t="s">
        <v>86</v>
      </c>
      <c r="BQ100" s="11" t="s">
        <v>86</v>
      </c>
      <c r="BR100" s="11" t="s">
        <v>86</v>
      </c>
      <c r="BS100" s="11" t="s">
        <v>86</v>
      </c>
      <c r="BT100" s="11" t="s">
        <v>86</v>
      </c>
      <c r="BU100" s="12" t="s">
        <v>86</v>
      </c>
      <c r="BV100" s="11"/>
      <c r="BW100" s="57" t="s">
        <v>85</v>
      </c>
      <c r="BX100" s="11" t="s">
        <v>85</v>
      </c>
      <c r="BY100" s="12" t="s">
        <v>84</v>
      </c>
      <c r="BZ100" s="11"/>
      <c r="CA100" s="57"/>
      <c r="CB100" s="11"/>
      <c r="CC100" s="11"/>
      <c r="CD100" s="11"/>
      <c r="CE100" s="11"/>
      <c r="CF100" s="11"/>
      <c r="CG100" s="12"/>
      <c r="CH100" s="163"/>
      <c r="CI100" s="164"/>
      <c r="CJ100" s="164"/>
      <c r="CK100" s="164"/>
      <c r="CL100" s="164"/>
      <c r="CM100" s="164"/>
      <c r="CN100" s="164"/>
      <c r="CO100" s="164"/>
      <c r="CP100" s="164"/>
      <c r="CQ100" s="164"/>
      <c r="CR100" s="164"/>
      <c r="CS100" s="164"/>
      <c r="CT100" s="164"/>
      <c r="CU100" s="164"/>
      <c r="CV100" s="164"/>
      <c r="CW100" s="165"/>
      <c r="CX100" s="11"/>
      <c r="CY100" s="57" t="s">
        <v>86</v>
      </c>
      <c r="CZ100" s="11" t="s">
        <v>86</v>
      </c>
      <c r="DA100" s="11" t="s">
        <v>85</v>
      </c>
      <c r="DB100" s="12" t="s">
        <v>86</v>
      </c>
      <c r="DC100" s="11"/>
      <c r="DD100" s="57" t="s">
        <v>85</v>
      </c>
      <c r="DE100" s="12" t="s">
        <v>85</v>
      </c>
      <c r="DF100" s="5"/>
      <c r="DG100" s="5"/>
      <c r="DH100" s="5"/>
    </row>
    <row r="101" spans="1:112" outlineLevel="1" x14ac:dyDescent="0.25">
      <c r="A101" s="174"/>
      <c r="B101" s="109" t="str">
        <f>'Knowledge Base'!$C$86</f>
        <v>Google Cloud Storage</v>
      </c>
      <c r="C101" s="11"/>
      <c r="D101" s="11"/>
      <c r="E101" s="11"/>
      <c r="F101" s="11"/>
      <c r="G101" s="11"/>
      <c r="H101" s="11"/>
      <c r="I101" s="11"/>
      <c r="J101" s="12"/>
      <c r="K101" s="11"/>
      <c r="L101" s="57"/>
      <c r="M101" s="11"/>
      <c r="N101" s="11"/>
      <c r="O101" s="11"/>
      <c r="P101" s="11"/>
      <c r="Q101" s="11"/>
      <c r="R101" s="12"/>
      <c r="S101" s="11"/>
      <c r="T101" s="11"/>
      <c r="U101" s="11"/>
      <c r="V101" s="11"/>
      <c r="W101" s="11"/>
      <c r="X101" s="11"/>
      <c r="Y101" s="11"/>
      <c r="Z101" s="11"/>
      <c r="AA101" s="12"/>
      <c r="AB101" s="11"/>
      <c r="AC101" s="11"/>
      <c r="AD101" s="11"/>
      <c r="AE101" s="11"/>
      <c r="AF101" s="12"/>
      <c r="AG101" s="57"/>
      <c r="AH101" s="11" t="s">
        <v>86</v>
      </c>
      <c r="AI101" s="11" t="s">
        <v>86</v>
      </c>
      <c r="AJ101" s="11" t="s">
        <v>85</v>
      </c>
      <c r="AK101" s="11" t="s">
        <v>86</v>
      </c>
      <c r="AL101" s="11" t="s">
        <v>86</v>
      </c>
      <c r="AM101" s="11" t="s">
        <v>86</v>
      </c>
      <c r="AN101" s="11" t="s">
        <v>86</v>
      </c>
      <c r="AO101" s="12" t="s">
        <v>86</v>
      </c>
      <c r="AP101" s="11"/>
      <c r="AQ101" s="11" t="s">
        <v>85</v>
      </c>
      <c r="AR101" s="11" t="s">
        <v>85</v>
      </c>
      <c r="AS101" s="12" t="s">
        <v>85</v>
      </c>
      <c r="AT101" s="11"/>
      <c r="AU101" s="11" t="s">
        <v>86</v>
      </c>
      <c r="AV101" s="11" t="s">
        <v>86</v>
      </c>
      <c r="AW101" s="11" t="s">
        <v>86</v>
      </c>
      <c r="AX101" s="11" t="s">
        <v>85</v>
      </c>
      <c r="AY101" s="12" t="s">
        <v>86</v>
      </c>
      <c r="AZ101" s="11"/>
      <c r="BA101" s="11" t="s">
        <v>85</v>
      </c>
      <c r="BB101" s="11" t="s">
        <v>86</v>
      </c>
      <c r="BC101" s="12" t="s">
        <v>86</v>
      </c>
      <c r="BD101" s="11"/>
      <c r="BE101" s="11" t="s">
        <v>85</v>
      </c>
      <c r="BF101" s="11" t="s">
        <v>86</v>
      </c>
      <c r="BG101" s="11" t="s">
        <v>86</v>
      </c>
      <c r="BH101" s="12" t="s">
        <v>86</v>
      </c>
      <c r="BI101" s="11"/>
      <c r="BJ101" s="57" t="s">
        <v>85</v>
      </c>
      <c r="BK101" s="11" t="s">
        <v>86</v>
      </c>
      <c r="BL101" s="11" t="s">
        <v>86</v>
      </c>
      <c r="BM101" s="12" t="s">
        <v>86</v>
      </c>
      <c r="BN101" s="11"/>
      <c r="BO101" s="57" t="s">
        <v>85</v>
      </c>
      <c r="BP101" s="11" t="s">
        <v>86</v>
      </c>
      <c r="BQ101" s="11" t="s">
        <v>86</v>
      </c>
      <c r="BR101" s="11" t="s">
        <v>86</v>
      </c>
      <c r="BS101" s="11" t="s">
        <v>86</v>
      </c>
      <c r="BT101" s="11" t="s">
        <v>86</v>
      </c>
      <c r="BU101" s="12" t="s">
        <v>86</v>
      </c>
      <c r="BV101" s="11"/>
      <c r="BW101" s="57" t="s">
        <v>86</v>
      </c>
      <c r="BX101" s="11" t="s">
        <v>85</v>
      </c>
      <c r="BY101" s="12" t="s">
        <v>86</v>
      </c>
      <c r="BZ101" s="11"/>
      <c r="CA101" s="57"/>
      <c r="CB101" s="11"/>
      <c r="CC101" s="11"/>
      <c r="CD101" s="11"/>
      <c r="CE101" s="11"/>
      <c r="CF101" s="11"/>
      <c r="CG101" s="12"/>
      <c r="CH101" s="163"/>
      <c r="CI101" s="164"/>
      <c r="CJ101" s="164"/>
      <c r="CK101" s="164"/>
      <c r="CL101" s="164"/>
      <c r="CM101" s="164"/>
      <c r="CN101" s="164"/>
      <c r="CO101" s="164"/>
      <c r="CP101" s="164"/>
      <c r="CQ101" s="164"/>
      <c r="CR101" s="164"/>
      <c r="CS101" s="164"/>
      <c r="CT101" s="164"/>
      <c r="CU101" s="164"/>
      <c r="CV101" s="164"/>
      <c r="CW101" s="165"/>
      <c r="CX101" s="11"/>
      <c r="CY101" s="57" t="s">
        <v>86</v>
      </c>
      <c r="CZ101" s="11" t="s">
        <v>86</v>
      </c>
      <c r="DA101" s="11" t="s">
        <v>85</v>
      </c>
      <c r="DB101" s="12" t="s">
        <v>86</v>
      </c>
      <c r="DC101" s="11"/>
      <c r="DD101" s="57" t="s">
        <v>85</v>
      </c>
      <c r="DE101" s="12" t="s">
        <v>85</v>
      </c>
      <c r="DF101" s="5"/>
      <c r="DG101" s="5"/>
      <c r="DH101" s="5"/>
    </row>
    <row r="102" spans="1:112" s="19" customFormat="1" ht="15.75" outlineLevel="1" thickBot="1" x14ac:dyDescent="0.3">
      <c r="A102" s="169"/>
      <c r="B102" s="111"/>
      <c r="C102" s="33"/>
      <c r="D102" s="33"/>
      <c r="E102" s="33"/>
      <c r="F102" s="33"/>
      <c r="G102" s="33"/>
      <c r="H102" s="33"/>
      <c r="I102" s="33"/>
      <c r="J102" s="34"/>
      <c r="K102" s="33"/>
      <c r="L102" s="59"/>
      <c r="M102" s="33"/>
      <c r="N102" s="33"/>
      <c r="O102" s="33"/>
      <c r="P102" s="33"/>
      <c r="Q102" s="33"/>
      <c r="R102" s="34"/>
      <c r="S102" s="33"/>
      <c r="T102" s="33"/>
      <c r="U102" s="33"/>
      <c r="V102" s="33"/>
      <c r="W102" s="33"/>
      <c r="X102" s="33"/>
      <c r="Y102" s="33"/>
      <c r="Z102" s="33"/>
      <c r="AA102" s="34"/>
      <c r="AB102" s="33"/>
      <c r="AC102" s="33"/>
      <c r="AD102" s="33"/>
      <c r="AE102" s="33"/>
      <c r="AF102" s="34"/>
      <c r="AG102" s="130"/>
      <c r="AH102" s="33"/>
      <c r="AI102" s="33"/>
      <c r="AJ102" s="33"/>
      <c r="AK102" s="33"/>
      <c r="AL102" s="33"/>
      <c r="AM102" s="33"/>
      <c r="AN102" s="33"/>
      <c r="AO102" s="34"/>
      <c r="AP102" s="33"/>
      <c r="AQ102" s="33"/>
      <c r="AR102" s="33"/>
      <c r="AS102" s="34"/>
      <c r="AT102" s="33"/>
      <c r="AU102" s="33"/>
      <c r="AV102" s="33"/>
      <c r="AW102" s="33"/>
      <c r="AX102" s="33"/>
      <c r="AY102" s="34"/>
      <c r="AZ102" s="33"/>
      <c r="BA102" s="33"/>
      <c r="BB102" s="33"/>
      <c r="BC102" s="34"/>
      <c r="BD102" s="131"/>
      <c r="BE102" s="33"/>
      <c r="BF102" s="33"/>
      <c r="BG102" s="33"/>
      <c r="BH102" s="34"/>
      <c r="BI102" s="33"/>
      <c r="BJ102" s="59"/>
      <c r="BK102" s="33"/>
      <c r="BL102" s="33"/>
      <c r="BM102" s="34"/>
      <c r="BN102" s="33"/>
      <c r="BO102" s="59"/>
      <c r="BP102" s="33"/>
      <c r="BQ102" s="33"/>
      <c r="BR102" s="33"/>
      <c r="BS102" s="33"/>
      <c r="BT102" s="33"/>
      <c r="BU102" s="34"/>
      <c r="BV102" s="33"/>
      <c r="BW102" s="59"/>
      <c r="BX102" s="33"/>
      <c r="BY102" s="34"/>
      <c r="BZ102" s="131"/>
      <c r="CA102" s="59"/>
      <c r="CB102" s="33"/>
      <c r="CC102" s="33"/>
      <c r="CD102" s="33"/>
      <c r="CE102" s="33"/>
      <c r="CF102" s="33"/>
      <c r="CG102" s="34"/>
      <c r="CH102" s="166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8"/>
      <c r="CX102" s="131"/>
      <c r="CY102" s="59"/>
      <c r="CZ102" s="33"/>
      <c r="DA102" s="33"/>
      <c r="DB102" s="34"/>
      <c r="DC102" s="33"/>
      <c r="DD102" s="59"/>
      <c r="DE102" s="34"/>
      <c r="DF102" s="37"/>
      <c r="DG102" s="37"/>
      <c r="DH102" s="37"/>
    </row>
    <row r="103" spans="1:112" outlineLevel="1" x14ac:dyDescent="0.25">
      <c r="C103" s="11"/>
      <c r="D103" s="149" t="str">
        <f>'Decision Level'!$C$17</f>
        <v>N/A</v>
      </c>
      <c r="E103" s="149"/>
      <c r="F103" s="149"/>
      <c r="G103" s="149"/>
      <c r="H103" s="149"/>
      <c r="I103" s="149"/>
      <c r="J103" s="150"/>
      <c r="K103" s="11"/>
      <c r="L103" s="149" t="str">
        <f>'Decision Level'!D17</f>
        <v>N/A</v>
      </c>
      <c r="M103" s="149"/>
      <c r="N103" s="149"/>
      <c r="O103" s="149"/>
      <c r="P103" s="149"/>
      <c r="Q103" s="149"/>
      <c r="R103" s="150"/>
      <c r="S103" s="11"/>
      <c r="T103" s="149" t="str">
        <f>'Decision Level'!E17</f>
        <v>N/A</v>
      </c>
      <c r="U103" s="149"/>
      <c r="V103" s="149"/>
      <c r="W103" s="149"/>
      <c r="X103" s="149"/>
      <c r="Y103" s="149"/>
      <c r="Z103" s="149"/>
      <c r="AA103" s="150"/>
      <c r="AB103" s="11"/>
      <c r="AC103" s="149" t="str">
        <f>'Decision Level'!F17</f>
        <v>N/A</v>
      </c>
      <c r="AD103" s="149"/>
      <c r="AE103" s="149"/>
      <c r="AF103" s="150"/>
      <c r="AG103" s="57"/>
      <c r="AH103" s="149" t="str">
        <f>'Decision Level'!G17</f>
        <v>N/A</v>
      </c>
      <c r="AI103" s="149"/>
      <c r="AJ103" s="149"/>
      <c r="AK103" s="149"/>
      <c r="AL103" s="149"/>
      <c r="AM103" s="149"/>
      <c r="AN103" s="149"/>
      <c r="AO103" s="150"/>
      <c r="AP103" s="57"/>
      <c r="AQ103" s="149" t="str">
        <f>'Decision Level'!H17</f>
        <v>N/A</v>
      </c>
      <c r="AR103" s="149"/>
      <c r="AS103" s="150"/>
      <c r="AT103" s="11"/>
      <c r="AU103" s="149" t="str">
        <f>'Decision Level'!I17</f>
        <v>N/A</v>
      </c>
      <c r="AV103" s="149"/>
      <c r="AW103" s="149"/>
      <c r="AX103" s="149"/>
      <c r="AY103" s="150"/>
      <c r="AZ103" s="11"/>
      <c r="BA103" s="149" t="str">
        <f>'Decision Level'!J17</f>
        <v>N/A</v>
      </c>
      <c r="BB103" s="149"/>
      <c r="BC103" s="150"/>
      <c r="BD103" s="11"/>
      <c r="BE103" s="149" t="str">
        <f>'Decision Level'!K17</f>
        <v>N/A</v>
      </c>
      <c r="BF103" s="149"/>
      <c r="BG103" s="149"/>
      <c r="BH103" s="150"/>
      <c r="BI103" s="11"/>
      <c r="BJ103" s="149" t="str">
        <f>'Decision Level'!L17</f>
        <v>N/A</v>
      </c>
      <c r="BK103" s="149"/>
      <c r="BL103" s="149"/>
      <c r="BM103" s="150"/>
      <c r="BN103" s="11"/>
      <c r="BO103" s="149" t="str">
        <f>'Decision Level'!M17</f>
        <v>N/A</v>
      </c>
      <c r="BP103" s="149"/>
      <c r="BQ103" s="149"/>
      <c r="BR103" s="149"/>
      <c r="BS103" s="149"/>
      <c r="BT103" s="149"/>
      <c r="BU103" s="150"/>
      <c r="BV103" s="11"/>
      <c r="BW103" s="149" t="str">
        <f>'Decision Level'!N17</f>
        <v>N/A</v>
      </c>
      <c r="BX103" s="149"/>
      <c r="BY103" s="150"/>
      <c r="BZ103" s="11"/>
      <c r="CA103" s="149" t="str">
        <f>'Decision Level'!O17</f>
        <v>N/A</v>
      </c>
      <c r="CB103" s="149"/>
      <c r="CC103" s="149"/>
      <c r="CD103" s="149"/>
      <c r="CE103" s="149"/>
      <c r="CF103" s="149"/>
      <c r="CG103" s="150"/>
      <c r="CH103" s="13"/>
      <c r="CI103" s="149" t="s">
        <v>91</v>
      </c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50"/>
      <c r="CX103" s="160" t="s">
        <v>40</v>
      </c>
      <c r="CY103" s="161"/>
      <c r="CZ103" s="161"/>
      <c r="DA103" s="161"/>
      <c r="DB103" s="162"/>
      <c r="DC103" s="11"/>
      <c r="DD103" s="149" t="str">
        <f>'Decision Level'!R17</f>
        <v>N/A</v>
      </c>
      <c r="DE103" s="150"/>
      <c r="DF103" s="5"/>
      <c r="DG103" s="5"/>
      <c r="DH103" s="5"/>
    </row>
    <row r="104" spans="1:112" outlineLevel="1" x14ac:dyDescent="0.25">
      <c r="A104" s="174" t="str">
        <f>'Knowledge Base'!$B$87</f>
        <v>Select Pricing Model</v>
      </c>
      <c r="B104" s="109" t="str">
        <f>'Knowledge Base'!$C$87</f>
        <v>Free</v>
      </c>
      <c r="C104" s="11"/>
      <c r="D104" s="11"/>
      <c r="E104" s="11"/>
      <c r="F104" s="11"/>
      <c r="G104" s="11"/>
      <c r="H104" s="11"/>
      <c r="I104" s="11"/>
      <c r="J104" s="12"/>
      <c r="K104" s="11"/>
      <c r="L104" s="57"/>
      <c r="M104" s="11"/>
      <c r="N104" s="11"/>
      <c r="O104" s="11"/>
      <c r="P104" s="11"/>
      <c r="Q104" s="11"/>
      <c r="R104" s="12"/>
      <c r="S104" s="11"/>
      <c r="T104" s="11"/>
      <c r="U104" s="11"/>
      <c r="V104" s="11"/>
      <c r="W104" s="11"/>
      <c r="X104" s="11"/>
      <c r="Y104" s="11"/>
      <c r="Z104" s="11"/>
      <c r="AA104" s="12"/>
      <c r="AB104" s="11"/>
      <c r="AC104" s="57"/>
      <c r="AD104" s="11"/>
      <c r="AE104" s="11"/>
      <c r="AF104" s="12"/>
      <c r="AG104" s="11"/>
      <c r="AH104" s="11"/>
      <c r="AI104" s="11"/>
      <c r="AJ104" s="11"/>
      <c r="AK104" s="11"/>
      <c r="AL104" s="11"/>
      <c r="AM104" s="11"/>
      <c r="AN104" s="11"/>
      <c r="AO104" s="12"/>
      <c r="AP104" s="11"/>
      <c r="AQ104" s="57"/>
      <c r="AR104" s="11"/>
      <c r="AS104" s="12"/>
      <c r="AT104" s="11"/>
      <c r="AU104" s="11"/>
      <c r="AV104" s="11"/>
      <c r="AW104" s="11"/>
      <c r="AX104" s="11"/>
      <c r="AY104" s="12"/>
      <c r="AZ104" s="11"/>
      <c r="BA104" s="57"/>
      <c r="BB104" s="11"/>
      <c r="BC104" s="12"/>
      <c r="BD104" s="11"/>
      <c r="BE104" s="11"/>
      <c r="BF104" s="11"/>
      <c r="BG104" s="11"/>
      <c r="BH104" s="12"/>
      <c r="BI104" s="11"/>
      <c r="BJ104" s="13"/>
      <c r="BK104" s="11"/>
      <c r="BL104" s="11"/>
      <c r="BM104" s="12"/>
      <c r="BN104" s="11"/>
      <c r="BO104" s="57"/>
      <c r="BP104" s="11"/>
      <c r="BQ104" s="11"/>
      <c r="BR104" s="11"/>
      <c r="BS104" s="11"/>
      <c r="BT104" s="11"/>
      <c r="BU104" s="12"/>
      <c r="BV104" s="11"/>
      <c r="BW104" s="57"/>
      <c r="BX104" s="11"/>
      <c r="BY104" s="12"/>
      <c r="BZ104" s="11"/>
      <c r="CA104" s="57"/>
      <c r="CB104" s="11"/>
      <c r="CC104" s="11"/>
      <c r="CD104" s="11"/>
      <c r="CE104" s="11"/>
      <c r="CF104" s="11"/>
      <c r="CG104" s="12"/>
      <c r="CH104" s="11"/>
      <c r="CI104" s="11" t="s">
        <v>85</v>
      </c>
      <c r="CJ104" s="11" t="s">
        <v>86</v>
      </c>
      <c r="CK104" s="57" t="s">
        <v>86</v>
      </c>
      <c r="CL104" s="57" t="s">
        <v>85</v>
      </c>
      <c r="CM104" s="57" t="s">
        <v>85</v>
      </c>
      <c r="CN104" s="57" t="s">
        <v>86</v>
      </c>
      <c r="CO104" s="57" t="s">
        <v>85</v>
      </c>
      <c r="CP104" s="57" t="s">
        <v>85</v>
      </c>
      <c r="CQ104" s="57" t="s">
        <v>85</v>
      </c>
      <c r="CR104" s="57" t="s">
        <v>86</v>
      </c>
      <c r="CS104" s="57" t="s">
        <v>85</v>
      </c>
      <c r="CT104" s="57" t="s">
        <v>85</v>
      </c>
      <c r="CU104" s="57" t="s">
        <v>85</v>
      </c>
      <c r="CV104" s="57" t="s">
        <v>86</v>
      </c>
      <c r="CW104" s="58" t="s">
        <v>86</v>
      </c>
      <c r="CX104" s="163"/>
      <c r="CY104" s="164"/>
      <c r="CZ104" s="164"/>
      <c r="DA104" s="164"/>
      <c r="DB104" s="165"/>
      <c r="DC104" s="11"/>
      <c r="DD104" s="57"/>
      <c r="DE104" s="12"/>
      <c r="DF104" s="5"/>
      <c r="DG104" s="5"/>
      <c r="DH104" s="5"/>
    </row>
    <row r="105" spans="1:112" outlineLevel="1" x14ac:dyDescent="0.25">
      <c r="A105" s="174"/>
      <c r="B105" s="109" t="str">
        <f>'Knowledge Base'!$C$88</f>
        <v>Pay-Per-Use</v>
      </c>
      <c r="C105" s="11"/>
      <c r="D105" s="11"/>
      <c r="E105" s="11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  <c r="R105" s="12"/>
      <c r="S105" s="11"/>
      <c r="T105" s="11"/>
      <c r="U105" s="11"/>
      <c r="V105" s="11"/>
      <c r="W105" s="11"/>
      <c r="X105" s="11"/>
      <c r="Y105" s="11"/>
      <c r="Z105" s="11"/>
      <c r="AA105" s="12"/>
      <c r="AB105" s="11"/>
      <c r="AC105" s="11"/>
      <c r="AD105" s="11"/>
      <c r="AE105" s="11"/>
      <c r="AF105" s="12"/>
      <c r="AG105" s="11"/>
      <c r="AH105" s="11"/>
      <c r="AI105" s="11"/>
      <c r="AJ105" s="11"/>
      <c r="AK105" s="11"/>
      <c r="AL105" s="11"/>
      <c r="AM105" s="11"/>
      <c r="AN105" s="11"/>
      <c r="AO105" s="12"/>
      <c r="AP105" s="11"/>
      <c r="AQ105" s="57"/>
      <c r="AR105" s="11"/>
      <c r="AS105" s="12"/>
      <c r="AT105" s="11"/>
      <c r="AU105" s="11"/>
      <c r="AV105" s="11"/>
      <c r="AW105" s="11"/>
      <c r="AX105" s="11"/>
      <c r="AY105" s="12"/>
      <c r="AZ105" s="11"/>
      <c r="BA105" s="11"/>
      <c r="BB105" s="11"/>
      <c r="BC105" s="12"/>
      <c r="BD105" s="11"/>
      <c r="BE105" s="11"/>
      <c r="BF105" s="11"/>
      <c r="BG105" s="11"/>
      <c r="BH105" s="12"/>
      <c r="BI105" s="11"/>
      <c r="BJ105" s="11"/>
      <c r="BK105" s="11"/>
      <c r="BL105" s="11"/>
      <c r="BM105" s="12"/>
      <c r="BN105" s="11"/>
      <c r="BO105" s="11"/>
      <c r="BP105" s="11"/>
      <c r="BQ105" s="11"/>
      <c r="BR105" s="11"/>
      <c r="BS105" s="11"/>
      <c r="BT105" s="11"/>
      <c r="BU105" s="12"/>
      <c r="BV105" s="11"/>
      <c r="BW105" s="11"/>
      <c r="BX105" s="11"/>
      <c r="BY105" s="12"/>
      <c r="BZ105" s="11"/>
      <c r="CA105" s="57"/>
      <c r="CB105" s="11"/>
      <c r="CC105" s="11"/>
      <c r="CD105" s="11"/>
      <c r="CE105" s="11"/>
      <c r="CF105" s="11"/>
      <c r="CG105" s="12"/>
      <c r="CH105" s="11"/>
      <c r="CI105" s="11" t="s">
        <v>85</v>
      </c>
      <c r="CJ105" s="11" t="s">
        <v>85</v>
      </c>
      <c r="CK105" s="11" t="s">
        <v>85</v>
      </c>
      <c r="CL105" s="11" t="s">
        <v>86</v>
      </c>
      <c r="CM105" s="11" t="s">
        <v>86</v>
      </c>
      <c r="CN105" s="11" t="s">
        <v>85</v>
      </c>
      <c r="CO105" s="11" t="s">
        <v>86</v>
      </c>
      <c r="CP105" s="11" t="s">
        <v>85</v>
      </c>
      <c r="CQ105" s="11" t="s">
        <v>86</v>
      </c>
      <c r="CR105" s="11" t="s">
        <v>85</v>
      </c>
      <c r="CS105" s="11" t="s">
        <v>86</v>
      </c>
      <c r="CT105" s="11" t="s">
        <v>86</v>
      </c>
      <c r="CU105" s="11" t="s">
        <v>86</v>
      </c>
      <c r="CV105" s="11" t="s">
        <v>86</v>
      </c>
      <c r="CW105" s="12" t="s">
        <v>86</v>
      </c>
      <c r="CX105" s="163"/>
      <c r="CY105" s="164"/>
      <c r="CZ105" s="164"/>
      <c r="DA105" s="164"/>
      <c r="DB105" s="165"/>
      <c r="DC105" s="11"/>
      <c r="DD105" s="11"/>
      <c r="DE105" s="12"/>
      <c r="DF105" s="5"/>
      <c r="DG105" s="5"/>
      <c r="DH105" s="5"/>
    </row>
    <row r="106" spans="1:112" outlineLevel="1" x14ac:dyDescent="0.25">
      <c r="A106" s="174"/>
      <c r="B106" s="109" t="str">
        <f>'Knowledge Base'!$C$89</f>
        <v>Pay-Per-Unit</v>
      </c>
      <c r="C106" s="11"/>
      <c r="D106" s="11"/>
      <c r="E106" s="11"/>
      <c r="F106" s="11"/>
      <c r="G106" s="11"/>
      <c r="H106" s="11"/>
      <c r="I106" s="11"/>
      <c r="J106" s="12"/>
      <c r="K106" s="11"/>
      <c r="L106" s="11"/>
      <c r="M106" s="11"/>
      <c r="N106" s="11"/>
      <c r="O106" s="11"/>
      <c r="P106" s="11"/>
      <c r="Q106" s="11"/>
      <c r="R106" s="12"/>
      <c r="S106" s="11"/>
      <c r="T106" s="11"/>
      <c r="U106" s="11"/>
      <c r="V106" s="11"/>
      <c r="W106" s="11"/>
      <c r="X106" s="11"/>
      <c r="Y106" s="11"/>
      <c r="Z106" s="11"/>
      <c r="AA106" s="12"/>
      <c r="AB106" s="11"/>
      <c r="AC106" s="11"/>
      <c r="AD106" s="11"/>
      <c r="AE106" s="11"/>
      <c r="AF106" s="12"/>
      <c r="AG106" s="11"/>
      <c r="AH106" s="11"/>
      <c r="AI106" s="11"/>
      <c r="AJ106" s="11"/>
      <c r="AK106" s="11"/>
      <c r="AL106" s="11"/>
      <c r="AM106" s="11"/>
      <c r="AN106" s="11"/>
      <c r="AO106" s="12"/>
      <c r="AP106" s="11"/>
      <c r="AQ106" s="57"/>
      <c r="AR106" s="11"/>
      <c r="AS106" s="12"/>
      <c r="AT106" s="11"/>
      <c r="AU106" s="11"/>
      <c r="AV106" s="11"/>
      <c r="AW106" s="11"/>
      <c r="AX106" s="11"/>
      <c r="AY106" s="12"/>
      <c r="AZ106" s="11"/>
      <c r="BA106" s="11"/>
      <c r="BB106" s="11"/>
      <c r="BC106" s="12"/>
      <c r="BD106" s="11"/>
      <c r="BE106" s="11"/>
      <c r="BF106" s="11"/>
      <c r="BG106" s="11"/>
      <c r="BH106" s="12"/>
      <c r="BI106" s="11"/>
      <c r="BJ106" s="11"/>
      <c r="BK106" s="11"/>
      <c r="BL106" s="11"/>
      <c r="BM106" s="12"/>
      <c r="BN106" s="11"/>
      <c r="BO106" s="11"/>
      <c r="BP106" s="11"/>
      <c r="BQ106" s="11"/>
      <c r="BR106" s="11"/>
      <c r="BS106" s="11"/>
      <c r="BT106" s="11"/>
      <c r="BU106" s="12"/>
      <c r="BV106" s="11"/>
      <c r="BW106" s="11"/>
      <c r="BX106" s="11"/>
      <c r="BY106" s="12"/>
      <c r="BZ106" s="11"/>
      <c r="CA106" s="11"/>
      <c r="CB106" s="11"/>
      <c r="CC106" s="11"/>
      <c r="CD106" s="11"/>
      <c r="CE106" s="11"/>
      <c r="CF106" s="11"/>
      <c r="CG106" s="12"/>
      <c r="CH106" s="11"/>
      <c r="CI106" s="11" t="s">
        <v>86</v>
      </c>
      <c r="CJ106" s="11" t="s">
        <v>86</v>
      </c>
      <c r="CK106" s="11" t="s">
        <v>86</v>
      </c>
      <c r="CL106" s="11" t="s">
        <v>86</v>
      </c>
      <c r="CM106" s="11" t="s">
        <v>86</v>
      </c>
      <c r="CN106" s="11" t="s">
        <v>86</v>
      </c>
      <c r="CO106" s="11" t="s">
        <v>86</v>
      </c>
      <c r="CP106" s="11" t="s">
        <v>86</v>
      </c>
      <c r="CQ106" s="11" t="s">
        <v>86</v>
      </c>
      <c r="CR106" s="11" t="s">
        <v>86</v>
      </c>
      <c r="CS106" s="11" t="s">
        <v>86</v>
      </c>
      <c r="CT106" s="11" t="s">
        <v>86</v>
      </c>
      <c r="CU106" s="11" t="s">
        <v>85</v>
      </c>
      <c r="CV106" s="11" t="s">
        <v>85</v>
      </c>
      <c r="CW106" s="12" t="s">
        <v>85</v>
      </c>
      <c r="CX106" s="163"/>
      <c r="CY106" s="164"/>
      <c r="CZ106" s="164"/>
      <c r="DA106" s="164"/>
      <c r="DB106" s="165"/>
      <c r="DC106" s="11"/>
      <c r="DD106" s="11"/>
      <c r="DE106" s="12"/>
      <c r="DF106" s="5"/>
      <c r="DG106" s="5"/>
      <c r="DH106" s="5"/>
    </row>
    <row r="107" spans="1:112" s="19" customFormat="1" ht="15.75" outlineLevel="1" thickBot="1" x14ac:dyDescent="0.3">
      <c r="A107" s="169"/>
      <c r="B107" s="111" t="str">
        <f>'Knowledge Base'!$C$90</f>
        <v>Charge-Per-Use (Subscription)</v>
      </c>
      <c r="C107" s="33"/>
      <c r="D107" s="33"/>
      <c r="E107" s="33"/>
      <c r="F107" s="33"/>
      <c r="G107" s="33"/>
      <c r="H107" s="33"/>
      <c r="I107" s="33"/>
      <c r="J107" s="34"/>
      <c r="K107" s="33"/>
      <c r="L107" s="33"/>
      <c r="M107" s="33"/>
      <c r="N107" s="33"/>
      <c r="O107" s="33"/>
      <c r="P107" s="33"/>
      <c r="Q107" s="33"/>
      <c r="R107" s="34"/>
      <c r="S107" s="33"/>
      <c r="T107" s="33"/>
      <c r="U107" s="33"/>
      <c r="V107" s="33"/>
      <c r="W107" s="33"/>
      <c r="X107" s="33"/>
      <c r="Y107" s="33"/>
      <c r="Z107" s="33"/>
      <c r="AA107" s="34"/>
      <c r="AB107" s="33"/>
      <c r="AC107" s="33"/>
      <c r="AD107" s="33"/>
      <c r="AE107" s="33"/>
      <c r="AF107" s="34"/>
      <c r="AG107" s="33"/>
      <c r="AH107" s="33"/>
      <c r="AI107" s="33"/>
      <c r="AJ107" s="33"/>
      <c r="AK107" s="33"/>
      <c r="AL107" s="33"/>
      <c r="AM107" s="33"/>
      <c r="AN107" s="33"/>
      <c r="AO107" s="34"/>
      <c r="AP107" s="33"/>
      <c r="AQ107" s="59"/>
      <c r="AR107" s="33"/>
      <c r="AS107" s="34"/>
      <c r="AT107" s="33"/>
      <c r="AU107" s="33"/>
      <c r="AV107" s="33"/>
      <c r="AW107" s="33"/>
      <c r="AX107" s="33"/>
      <c r="AY107" s="34"/>
      <c r="AZ107" s="33"/>
      <c r="BA107" s="33"/>
      <c r="BB107" s="33"/>
      <c r="BC107" s="34"/>
      <c r="BD107" s="33"/>
      <c r="BE107" s="33"/>
      <c r="BF107" s="33"/>
      <c r="BG107" s="33"/>
      <c r="BH107" s="34"/>
      <c r="BI107" s="33"/>
      <c r="BJ107" s="33"/>
      <c r="BK107" s="33"/>
      <c r="BL107" s="33"/>
      <c r="BM107" s="34"/>
      <c r="BN107" s="33"/>
      <c r="BO107" s="33"/>
      <c r="BP107" s="33"/>
      <c r="BQ107" s="33"/>
      <c r="BR107" s="33"/>
      <c r="BS107" s="33"/>
      <c r="BT107" s="33"/>
      <c r="BU107" s="34"/>
      <c r="BV107" s="33"/>
      <c r="BW107" s="33"/>
      <c r="BX107" s="33"/>
      <c r="BY107" s="34"/>
      <c r="BZ107" s="33"/>
      <c r="CA107" s="33"/>
      <c r="CB107" s="33"/>
      <c r="CC107" s="33"/>
      <c r="CD107" s="33"/>
      <c r="CE107" s="33"/>
      <c r="CF107" s="33"/>
      <c r="CG107" s="34"/>
      <c r="CH107" s="33"/>
      <c r="CI107" s="33" t="s">
        <v>85</v>
      </c>
      <c r="CJ107" s="33" t="s">
        <v>86</v>
      </c>
      <c r="CK107" s="33" t="s">
        <v>86</v>
      </c>
      <c r="CL107" s="33" t="s">
        <v>86</v>
      </c>
      <c r="CM107" s="33" t="s">
        <v>86</v>
      </c>
      <c r="CN107" s="33" t="s">
        <v>86</v>
      </c>
      <c r="CO107" s="33" t="s">
        <v>86</v>
      </c>
      <c r="CP107" s="33" t="s">
        <v>86</v>
      </c>
      <c r="CQ107" s="33" t="s">
        <v>86</v>
      </c>
      <c r="CR107" s="33" t="s">
        <v>86</v>
      </c>
      <c r="CS107" s="33" t="s">
        <v>86</v>
      </c>
      <c r="CT107" s="33" t="s">
        <v>86</v>
      </c>
      <c r="CU107" s="33" t="s">
        <v>86</v>
      </c>
      <c r="CV107" s="33" t="s">
        <v>86</v>
      </c>
      <c r="CW107" s="34" t="s">
        <v>86</v>
      </c>
      <c r="CX107" s="166"/>
      <c r="CY107" s="167"/>
      <c r="CZ107" s="167"/>
      <c r="DA107" s="167"/>
      <c r="DB107" s="168"/>
      <c r="DC107" s="33"/>
      <c r="DD107" s="33"/>
      <c r="DE107" s="34"/>
      <c r="DF107" s="37"/>
      <c r="DG107" s="37"/>
      <c r="DH107" s="37"/>
    </row>
    <row r="108" spans="1:112" outlineLevel="1" x14ac:dyDescent="0.25">
      <c r="C108" s="11"/>
      <c r="D108" s="175" t="str">
        <f>'Decision Level'!$C$18</f>
        <v>N/A</v>
      </c>
      <c r="E108" s="175"/>
      <c r="F108" s="175"/>
      <c r="G108" s="175"/>
      <c r="H108" s="175"/>
      <c r="I108" s="175"/>
      <c r="J108" s="176"/>
      <c r="K108" s="11"/>
      <c r="L108" s="149" t="str">
        <f>'Decision Level'!D18</f>
        <v>N/A</v>
      </c>
      <c r="M108" s="149"/>
      <c r="N108" s="149"/>
      <c r="O108" s="149"/>
      <c r="P108" s="149"/>
      <c r="Q108" s="149"/>
      <c r="R108" s="150"/>
      <c r="S108" s="11"/>
      <c r="T108" s="149" t="str">
        <f>'Decision Level'!E18</f>
        <v>N/A</v>
      </c>
      <c r="U108" s="149"/>
      <c r="V108" s="149"/>
      <c r="W108" s="149"/>
      <c r="X108" s="149"/>
      <c r="Y108" s="149"/>
      <c r="Z108" s="149"/>
      <c r="AA108" s="150"/>
      <c r="AB108" s="11"/>
      <c r="AC108" s="149" t="str">
        <f>'Decision Level'!F18</f>
        <v>N/A</v>
      </c>
      <c r="AD108" s="149"/>
      <c r="AE108" s="149"/>
      <c r="AF108" s="150"/>
      <c r="AG108" s="57"/>
      <c r="AH108" s="149" t="str">
        <f>'Decision Level'!G18</f>
        <v>N/A</v>
      </c>
      <c r="AI108" s="149"/>
      <c r="AJ108" s="149"/>
      <c r="AK108" s="149"/>
      <c r="AL108" s="149"/>
      <c r="AM108" s="149"/>
      <c r="AN108" s="149"/>
      <c r="AO108" s="150"/>
      <c r="AP108" s="57"/>
      <c r="AQ108" s="149" t="str">
        <f>'Decision Level'!H18</f>
        <v>N/A</v>
      </c>
      <c r="AR108" s="149"/>
      <c r="AS108" s="150"/>
      <c r="AT108" s="11"/>
      <c r="AU108" s="149" t="str">
        <f>'Decision Level'!I18</f>
        <v>N/A</v>
      </c>
      <c r="AV108" s="149"/>
      <c r="AW108" s="149"/>
      <c r="AX108" s="149"/>
      <c r="AY108" s="150"/>
      <c r="AZ108" s="11"/>
      <c r="BA108" s="149" t="str">
        <f>'Decision Level'!J18</f>
        <v>N/A</v>
      </c>
      <c r="BB108" s="149"/>
      <c r="BC108" s="150"/>
      <c r="BD108" s="11"/>
      <c r="BE108" s="149" t="str">
        <f>'Decision Level'!K18</f>
        <v>N/A</v>
      </c>
      <c r="BF108" s="149"/>
      <c r="BG108" s="149"/>
      <c r="BH108" s="150"/>
      <c r="BI108" s="11"/>
      <c r="BJ108" s="149" t="str">
        <f>'Decision Level'!L18</f>
        <v>N/A</v>
      </c>
      <c r="BK108" s="149"/>
      <c r="BL108" s="149"/>
      <c r="BM108" s="150"/>
      <c r="BN108" s="11"/>
      <c r="BO108" s="149" t="str">
        <f>'Decision Level'!M18</f>
        <v>N/A</v>
      </c>
      <c r="BP108" s="149"/>
      <c r="BQ108" s="149"/>
      <c r="BR108" s="149"/>
      <c r="BS108" s="149"/>
      <c r="BT108" s="149"/>
      <c r="BU108" s="150"/>
      <c r="BV108" s="11"/>
      <c r="BW108" s="149" t="str">
        <f>'Decision Level'!N18</f>
        <v>Influencing</v>
      </c>
      <c r="BX108" s="149"/>
      <c r="BY108" s="150"/>
      <c r="BZ108" s="11"/>
      <c r="CA108" s="149" t="str">
        <f>'Decision Level'!O18</f>
        <v>N/A</v>
      </c>
      <c r="CB108" s="149"/>
      <c r="CC108" s="149"/>
      <c r="CD108" s="149"/>
      <c r="CE108" s="149"/>
      <c r="CF108" s="149"/>
      <c r="CG108" s="150"/>
      <c r="CH108" s="13"/>
      <c r="CI108" s="149" t="s">
        <v>91</v>
      </c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50"/>
      <c r="CX108" s="11"/>
      <c r="CY108" s="149" t="str">
        <f>'Decision Level'!Q18</f>
        <v>N/A</v>
      </c>
      <c r="CZ108" s="149"/>
      <c r="DA108" s="149"/>
      <c r="DB108" s="150"/>
      <c r="DC108" s="160" t="s">
        <v>40</v>
      </c>
      <c r="DD108" s="161"/>
      <c r="DE108" s="162"/>
      <c r="DF108" s="5"/>
      <c r="DG108" s="5"/>
      <c r="DH108" s="5"/>
    </row>
    <row r="109" spans="1:112" outlineLevel="1" x14ac:dyDescent="0.25">
      <c r="A109" s="174" t="str">
        <f>'Knowledge Base'!$B$91</f>
        <v>Define Resource Location</v>
      </c>
      <c r="B109" s="109" t="str">
        <f>'Knowledge Base'!$C$91</f>
        <v>Data In Same Jurisdiction</v>
      </c>
      <c r="C109" s="11"/>
      <c r="D109" s="11"/>
      <c r="E109" s="11"/>
      <c r="F109" s="11"/>
      <c r="G109" s="11"/>
      <c r="H109" s="11"/>
      <c r="I109" s="11"/>
      <c r="J109" s="12"/>
      <c r="K109" s="11"/>
      <c r="L109" s="11"/>
      <c r="M109" s="11"/>
      <c r="N109" s="11"/>
      <c r="O109" s="11"/>
      <c r="P109" s="11"/>
      <c r="Q109" s="11"/>
      <c r="R109" s="12"/>
      <c r="S109" s="11"/>
      <c r="T109" s="11"/>
      <c r="U109" s="11"/>
      <c r="V109" s="11"/>
      <c r="W109" s="11"/>
      <c r="X109" s="11"/>
      <c r="Y109" s="11"/>
      <c r="Z109" s="11"/>
      <c r="AA109" s="12"/>
      <c r="AB109" s="11"/>
      <c r="AC109" s="11"/>
      <c r="AD109" s="11"/>
      <c r="AE109" s="11"/>
      <c r="AF109" s="12"/>
      <c r="AG109" s="11"/>
      <c r="AH109" s="11"/>
      <c r="AI109" s="11"/>
      <c r="AJ109" s="11"/>
      <c r="AK109" s="11"/>
      <c r="AL109" s="11"/>
      <c r="AM109" s="11"/>
      <c r="AN109" s="11"/>
      <c r="AO109" s="12"/>
      <c r="AP109" s="11"/>
      <c r="AQ109" s="11"/>
      <c r="AR109" s="11"/>
      <c r="AS109" s="12"/>
      <c r="AT109" s="11"/>
      <c r="AU109" s="11"/>
      <c r="AV109" s="11"/>
      <c r="AW109" s="11"/>
      <c r="AX109" s="11"/>
      <c r="AY109" s="12"/>
      <c r="AZ109" s="11"/>
      <c r="BA109" s="11"/>
      <c r="BB109" s="11"/>
      <c r="BC109" s="12"/>
      <c r="BD109" s="11"/>
      <c r="BE109" s="11"/>
      <c r="BF109" s="11"/>
      <c r="BG109" s="11"/>
      <c r="BH109" s="12"/>
      <c r="BI109" s="11"/>
      <c r="BJ109" s="11"/>
      <c r="BK109" s="11"/>
      <c r="BL109" s="11"/>
      <c r="BM109" s="12"/>
      <c r="BN109" s="11"/>
      <c r="BO109" s="11"/>
      <c r="BP109" s="11"/>
      <c r="BQ109" s="11"/>
      <c r="BR109" s="11"/>
      <c r="BS109" s="11"/>
      <c r="BT109" s="11"/>
      <c r="BU109" s="12"/>
      <c r="BV109" s="11"/>
      <c r="BW109" s="11" t="s">
        <v>85</v>
      </c>
      <c r="BX109" s="11" t="s">
        <v>85</v>
      </c>
      <c r="BY109" s="12" t="s">
        <v>85</v>
      </c>
      <c r="BZ109" s="11"/>
      <c r="CA109" s="13"/>
      <c r="CB109" s="11"/>
      <c r="CC109" s="11"/>
      <c r="CD109" s="11"/>
      <c r="CE109" s="11"/>
      <c r="CF109" s="11"/>
      <c r="CG109" s="12"/>
      <c r="CH109" s="11"/>
      <c r="CI109" s="137" t="s">
        <v>243</v>
      </c>
      <c r="CJ109" s="137" t="s">
        <v>243</v>
      </c>
      <c r="CK109" s="137" t="s">
        <v>243</v>
      </c>
      <c r="CL109" s="137" t="s">
        <v>243</v>
      </c>
      <c r="CM109" s="137" t="s">
        <v>243</v>
      </c>
      <c r="CN109" s="137" t="s">
        <v>243</v>
      </c>
      <c r="CO109" s="137" t="s">
        <v>243</v>
      </c>
      <c r="CP109" s="137" t="s">
        <v>243</v>
      </c>
      <c r="CQ109" s="137" t="s">
        <v>243</v>
      </c>
      <c r="CR109" s="137" t="s">
        <v>243</v>
      </c>
      <c r="CS109" s="137" t="s">
        <v>243</v>
      </c>
      <c r="CT109" s="137" t="s">
        <v>243</v>
      </c>
      <c r="CU109" s="137" t="s">
        <v>243</v>
      </c>
      <c r="CV109" s="137" t="s">
        <v>243</v>
      </c>
      <c r="CW109" s="137" t="s">
        <v>243</v>
      </c>
      <c r="CX109" s="11"/>
      <c r="CY109" s="11"/>
      <c r="CZ109" s="11"/>
      <c r="DA109" s="11"/>
      <c r="DB109" s="12"/>
      <c r="DC109" s="163"/>
      <c r="DD109" s="164"/>
      <c r="DE109" s="165"/>
      <c r="DF109" s="5"/>
      <c r="DG109" s="5"/>
      <c r="DH109" s="5"/>
    </row>
    <row r="110" spans="1:112" s="19" customFormat="1" ht="15.75" outlineLevel="1" thickBot="1" x14ac:dyDescent="0.3">
      <c r="A110" s="169"/>
      <c r="B110" s="111" t="str">
        <f>'Knowledge Base'!$C$92</f>
        <v>Data In Different Jurisdiction</v>
      </c>
      <c r="C110" s="33"/>
      <c r="D110" s="33"/>
      <c r="E110" s="33"/>
      <c r="F110" s="33"/>
      <c r="G110" s="33"/>
      <c r="H110" s="33"/>
      <c r="I110" s="33"/>
      <c r="J110" s="34"/>
      <c r="K110" s="33"/>
      <c r="L110" s="33"/>
      <c r="M110" s="33"/>
      <c r="N110" s="33"/>
      <c r="O110" s="33"/>
      <c r="P110" s="33"/>
      <c r="Q110" s="33"/>
      <c r="R110" s="34"/>
      <c r="S110" s="33"/>
      <c r="T110" s="33"/>
      <c r="U110" s="33"/>
      <c r="V110" s="33"/>
      <c r="W110" s="33"/>
      <c r="X110" s="33"/>
      <c r="Y110" s="33"/>
      <c r="Z110" s="33"/>
      <c r="AA110" s="34"/>
      <c r="AB110" s="33"/>
      <c r="AC110" s="33"/>
      <c r="AD110" s="33"/>
      <c r="AE110" s="33"/>
      <c r="AF110" s="34"/>
      <c r="AG110" s="33"/>
      <c r="AH110" s="33"/>
      <c r="AI110" s="33"/>
      <c r="AJ110" s="33"/>
      <c r="AK110" s="33"/>
      <c r="AL110" s="33"/>
      <c r="AM110" s="33"/>
      <c r="AN110" s="33"/>
      <c r="AO110" s="34"/>
      <c r="AP110" s="33"/>
      <c r="AQ110" s="33"/>
      <c r="AR110" s="33"/>
      <c r="AS110" s="34"/>
      <c r="AT110" s="33"/>
      <c r="AU110" s="33"/>
      <c r="AV110" s="33"/>
      <c r="AW110" s="33"/>
      <c r="AX110" s="33"/>
      <c r="AY110" s="34"/>
      <c r="AZ110" s="33"/>
      <c r="BA110" s="33"/>
      <c r="BB110" s="33"/>
      <c r="BC110" s="34"/>
      <c r="BD110" s="33"/>
      <c r="BE110" s="33"/>
      <c r="BF110" s="33"/>
      <c r="BG110" s="33"/>
      <c r="BH110" s="34"/>
      <c r="BI110" s="33"/>
      <c r="BJ110" s="33"/>
      <c r="BK110" s="33"/>
      <c r="BL110" s="33"/>
      <c r="BM110" s="34"/>
      <c r="BN110" s="33"/>
      <c r="BO110" s="33"/>
      <c r="BP110" s="33"/>
      <c r="BQ110" s="33"/>
      <c r="BR110" s="33"/>
      <c r="BS110" s="33"/>
      <c r="BT110" s="33"/>
      <c r="BU110" s="34"/>
      <c r="BV110" s="33"/>
      <c r="BW110" s="33" t="s">
        <v>86</v>
      </c>
      <c r="BX110" s="33" t="s">
        <v>85</v>
      </c>
      <c r="BY110" s="34" t="s">
        <v>85</v>
      </c>
      <c r="BZ110" s="33"/>
      <c r="CA110" s="59"/>
      <c r="CB110" s="33"/>
      <c r="CC110" s="33"/>
      <c r="CD110" s="33"/>
      <c r="CE110" s="33"/>
      <c r="CF110" s="33"/>
      <c r="CG110" s="34"/>
      <c r="CH110" s="33"/>
      <c r="CI110" s="33" t="s">
        <v>85</v>
      </c>
      <c r="CJ110" s="33" t="s">
        <v>85</v>
      </c>
      <c r="CK110" s="33" t="s">
        <v>85</v>
      </c>
      <c r="CL110" s="33" t="s">
        <v>85</v>
      </c>
      <c r="CM110" s="33" t="s">
        <v>85</v>
      </c>
      <c r="CN110" s="33" t="s">
        <v>85</v>
      </c>
      <c r="CO110" s="33" t="s">
        <v>85</v>
      </c>
      <c r="CP110" s="33" t="s">
        <v>85</v>
      </c>
      <c r="CQ110" s="33" t="s">
        <v>85</v>
      </c>
      <c r="CR110" s="33" t="s">
        <v>85</v>
      </c>
      <c r="CS110" s="33" t="s">
        <v>85</v>
      </c>
      <c r="CT110" s="33" t="s">
        <v>85</v>
      </c>
      <c r="CU110" s="33" t="s">
        <v>85</v>
      </c>
      <c r="CV110" s="33" t="s">
        <v>85</v>
      </c>
      <c r="CW110" s="33" t="s">
        <v>85</v>
      </c>
      <c r="CX110" s="33"/>
      <c r="CY110" s="33"/>
      <c r="CZ110" s="33"/>
      <c r="DA110" s="33"/>
      <c r="DB110" s="34"/>
      <c r="DC110" s="166"/>
      <c r="DD110" s="167"/>
      <c r="DE110" s="168"/>
      <c r="DF110" s="37"/>
      <c r="DG110" s="37"/>
      <c r="DH110" s="37"/>
    </row>
    <row r="111" spans="1:112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13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B111" s="5"/>
      <c r="CC111" s="5"/>
      <c r="CD111" s="5"/>
      <c r="CE111" s="5"/>
      <c r="CF111" s="5"/>
      <c r="CG111" s="6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133"/>
      <c r="CX111" s="5"/>
      <c r="CY111" s="5"/>
      <c r="CZ111" s="5"/>
      <c r="DA111" s="5"/>
      <c r="DB111" s="6"/>
      <c r="DC111" s="5"/>
      <c r="DD111" s="5"/>
      <c r="DE111" s="6"/>
      <c r="DF111" s="5"/>
      <c r="DG111" s="5"/>
      <c r="DH111" s="5"/>
    </row>
    <row r="112" spans="1:112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6"/>
      <c r="CX112" s="5"/>
      <c r="CY112" s="5"/>
      <c r="CZ112" s="5"/>
      <c r="DA112" s="5"/>
      <c r="DB112" s="6"/>
      <c r="DC112" s="5"/>
      <c r="DD112" s="5"/>
      <c r="DE112" s="6"/>
      <c r="DF112" s="5"/>
      <c r="DG112" s="5"/>
      <c r="DH112" s="5"/>
    </row>
    <row r="113" spans="3:112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6"/>
      <c r="CX113" s="5"/>
      <c r="CY113" s="5"/>
      <c r="CZ113" s="5"/>
      <c r="DA113" s="5"/>
      <c r="DB113" s="6"/>
      <c r="DC113" s="5"/>
      <c r="DD113" s="5"/>
      <c r="DE113" s="6"/>
      <c r="DF113" s="5"/>
      <c r="DG113" s="5"/>
      <c r="DH113" s="5"/>
    </row>
    <row r="114" spans="3:112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6"/>
      <c r="CX114" s="5"/>
      <c r="CY114" s="5"/>
      <c r="CZ114" s="5"/>
      <c r="DA114" s="5"/>
      <c r="DB114" s="6"/>
      <c r="DC114" s="5"/>
      <c r="DD114" s="5"/>
      <c r="DE114" s="6"/>
      <c r="DF114" s="5"/>
      <c r="DG114" s="5"/>
      <c r="DH114" s="5"/>
    </row>
    <row r="115" spans="3:112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6"/>
      <c r="CX115" s="5"/>
      <c r="CY115" s="5"/>
      <c r="CZ115" s="5"/>
      <c r="DA115" s="5"/>
      <c r="DB115" s="6"/>
      <c r="DC115" s="5"/>
      <c r="DD115" s="5"/>
      <c r="DE115" s="6"/>
      <c r="DF115" s="5"/>
      <c r="DG115" s="5"/>
      <c r="DH115" s="5"/>
    </row>
    <row r="116" spans="3:112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6"/>
      <c r="CX116" s="5"/>
      <c r="CY116" s="5"/>
      <c r="CZ116" s="5"/>
      <c r="DA116" s="5"/>
      <c r="DB116" s="6"/>
      <c r="DC116" s="5"/>
      <c r="DD116" s="5"/>
      <c r="DE116" s="6"/>
      <c r="DF116" s="5"/>
      <c r="DG116" s="5"/>
      <c r="DH116" s="5"/>
    </row>
    <row r="117" spans="3:112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6"/>
      <c r="CX117" s="5"/>
      <c r="CY117" s="5"/>
      <c r="CZ117" s="5"/>
      <c r="DA117" s="5"/>
      <c r="DB117" s="6"/>
      <c r="DC117" s="5"/>
      <c r="DD117" s="5"/>
      <c r="DE117" s="6"/>
      <c r="DF117" s="5"/>
      <c r="DG117" s="5"/>
      <c r="DH117" s="5"/>
    </row>
    <row r="118" spans="3:112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6"/>
      <c r="CX118" s="5"/>
      <c r="CY118" s="5"/>
      <c r="CZ118" s="5"/>
      <c r="DA118" s="5"/>
      <c r="DB118" s="6"/>
      <c r="DC118" s="5"/>
      <c r="DD118" s="5"/>
      <c r="DE118" s="6"/>
      <c r="DF118" s="5"/>
      <c r="DG118" s="5"/>
      <c r="DH118" s="5"/>
    </row>
    <row r="119" spans="3:112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6"/>
      <c r="CX119" s="5"/>
      <c r="CY119" s="5"/>
      <c r="CZ119" s="5"/>
      <c r="DA119" s="5"/>
      <c r="DB119" s="6"/>
      <c r="DC119" s="5"/>
      <c r="DD119" s="5"/>
      <c r="DE119" s="6"/>
      <c r="DF119" s="5"/>
      <c r="DG119" s="5"/>
      <c r="DH119" s="5"/>
    </row>
    <row r="120" spans="3:112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6"/>
      <c r="CX120" s="5"/>
      <c r="CY120" s="5"/>
      <c r="CZ120" s="5"/>
      <c r="DA120" s="5"/>
      <c r="DB120" s="6"/>
      <c r="DC120" s="5"/>
      <c r="DD120" s="5"/>
      <c r="DE120" s="6"/>
      <c r="DF120" s="5"/>
      <c r="DG120" s="5"/>
      <c r="DH120" s="5"/>
    </row>
    <row r="121" spans="3:112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6"/>
      <c r="CX121" s="5"/>
      <c r="CY121" s="5"/>
      <c r="CZ121" s="5"/>
      <c r="DA121" s="5"/>
      <c r="DB121" s="6"/>
      <c r="DC121" s="5"/>
      <c r="DD121" s="5"/>
      <c r="DE121" s="6"/>
      <c r="DF121" s="5"/>
      <c r="DG121" s="5"/>
      <c r="DH121" s="5"/>
    </row>
    <row r="122" spans="3:112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6"/>
      <c r="CX122" s="5"/>
      <c r="CY122" s="5"/>
      <c r="CZ122" s="5"/>
      <c r="DA122" s="5"/>
      <c r="DB122" s="6"/>
      <c r="DC122" s="5"/>
      <c r="DD122" s="5"/>
      <c r="DE122" s="6"/>
      <c r="DF122" s="5"/>
      <c r="DG122" s="5"/>
      <c r="DH122" s="5"/>
    </row>
    <row r="123" spans="3:112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6"/>
      <c r="CX123" s="5"/>
      <c r="CY123" s="5"/>
      <c r="CZ123" s="5"/>
      <c r="DA123" s="5"/>
      <c r="DB123" s="6"/>
      <c r="DC123" s="5"/>
      <c r="DD123" s="5"/>
      <c r="DE123" s="6"/>
      <c r="DF123" s="5"/>
      <c r="DG123" s="5"/>
      <c r="DH123" s="5"/>
    </row>
    <row r="124" spans="3:112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6"/>
      <c r="CX124" s="5"/>
      <c r="CY124" s="5"/>
      <c r="CZ124" s="5"/>
      <c r="DA124" s="5"/>
      <c r="DB124" s="6"/>
      <c r="DC124" s="5"/>
      <c r="DD124" s="5"/>
      <c r="DE124" s="6"/>
      <c r="DF124" s="5"/>
      <c r="DG124" s="5"/>
      <c r="DH124" s="5"/>
    </row>
    <row r="125" spans="3:112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6"/>
      <c r="CX125" s="5"/>
      <c r="CY125" s="5"/>
      <c r="CZ125" s="5"/>
      <c r="DA125" s="5"/>
      <c r="DB125" s="6"/>
      <c r="DC125" s="5"/>
      <c r="DD125" s="5"/>
      <c r="DE125" s="6"/>
      <c r="DF125" s="5"/>
      <c r="DG125" s="5"/>
      <c r="DH125" s="5"/>
    </row>
    <row r="126" spans="3:112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6"/>
      <c r="CX126" s="5"/>
      <c r="CY126" s="5"/>
      <c r="CZ126" s="5"/>
      <c r="DA126" s="5"/>
      <c r="DB126" s="6"/>
      <c r="DC126" s="5"/>
      <c r="DD126" s="5"/>
      <c r="DE126" s="6"/>
      <c r="DF126" s="5"/>
      <c r="DG126" s="5"/>
      <c r="DH126" s="5"/>
    </row>
    <row r="127" spans="3:112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6"/>
      <c r="CX127" s="5"/>
      <c r="CY127" s="5"/>
      <c r="CZ127" s="5"/>
      <c r="DA127" s="5"/>
      <c r="DB127" s="6"/>
      <c r="DC127" s="5"/>
      <c r="DD127" s="5"/>
      <c r="DE127" s="6"/>
      <c r="DF127" s="5"/>
      <c r="DG127" s="5"/>
      <c r="DH127" s="5"/>
    </row>
    <row r="128" spans="3:112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6"/>
      <c r="CX128" s="5"/>
      <c r="CY128" s="5"/>
      <c r="CZ128" s="5"/>
      <c r="DA128" s="5"/>
      <c r="DB128" s="6"/>
      <c r="DC128" s="5"/>
      <c r="DD128" s="5"/>
      <c r="DE128" s="6"/>
      <c r="DF128" s="5"/>
      <c r="DG128" s="5"/>
      <c r="DH128" s="5"/>
    </row>
    <row r="129" spans="3:112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6"/>
      <c r="CX129" s="5"/>
      <c r="CY129" s="5"/>
      <c r="CZ129" s="5"/>
      <c r="DA129" s="5"/>
      <c r="DB129" s="6"/>
      <c r="DC129" s="5"/>
      <c r="DD129" s="5"/>
      <c r="DE129" s="6"/>
      <c r="DF129" s="5"/>
      <c r="DG129" s="5"/>
      <c r="DH129" s="5"/>
    </row>
    <row r="130" spans="3:112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6"/>
      <c r="CX130" s="5"/>
      <c r="CY130" s="5"/>
      <c r="CZ130" s="5"/>
      <c r="DA130" s="5"/>
      <c r="DB130" s="6"/>
      <c r="DC130" s="5"/>
      <c r="DD130" s="5"/>
      <c r="DE130" s="6"/>
      <c r="DF130" s="5"/>
      <c r="DG130" s="5"/>
      <c r="DH130" s="5"/>
    </row>
    <row r="131" spans="3:112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6"/>
      <c r="CX131" s="5"/>
      <c r="CY131" s="5"/>
      <c r="CZ131" s="5"/>
      <c r="DA131" s="5"/>
      <c r="DB131" s="6"/>
      <c r="DC131" s="5"/>
      <c r="DD131" s="5"/>
      <c r="DE131" s="6"/>
      <c r="DF131" s="5"/>
      <c r="DG131" s="5"/>
      <c r="DH131" s="5"/>
    </row>
    <row r="132" spans="3:112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6"/>
      <c r="CX132" s="5"/>
      <c r="CY132" s="5"/>
      <c r="CZ132" s="5"/>
      <c r="DA132" s="5"/>
      <c r="DB132" s="6"/>
      <c r="DC132" s="5"/>
      <c r="DD132" s="5"/>
      <c r="DE132" s="6"/>
      <c r="DF132" s="5"/>
      <c r="DG132" s="5"/>
      <c r="DH132" s="5"/>
    </row>
    <row r="133" spans="3:112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6"/>
      <c r="CX133" s="5"/>
      <c r="CY133" s="5"/>
      <c r="CZ133" s="5"/>
      <c r="DA133" s="5"/>
      <c r="DB133" s="6"/>
      <c r="DC133" s="5"/>
      <c r="DD133" s="5"/>
      <c r="DE133" s="6"/>
      <c r="DF133" s="5"/>
      <c r="DG133" s="5"/>
      <c r="DH133" s="5"/>
    </row>
    <row r="134" spans="3:112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6"/>
      <c r="CX134" s="5"/>
      <c r="CY134" s="5"/>
      <c r="CZ134" s="5"/>
      <c r="DA134" s="5"/>
      <c r="DB134" s="6"/>
      <c r="DC134" s="5"/>
      <c r="DD134" s="5"/>
      <c r="DE134" s="6"/>
      <c r="DF134" s="5"/>
      <c r="DG134" s="5"/>
      <c r="DH134" s="5"/>
    </row>
    <row r="135" spans="3:112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6"/>
      <c r="CX135" s="5"/>
      <c r="CY135" s="5"/>
      <c r="CZ135" s="5"/>
      <c r="DA135" s="5"/>
      <c r="DB135" s="6"/>
      <c r="DC135" s="5"/>
      <c r="DD135" s="5"/>
      <c r="DE135" s="6"/>
      <c r="DF135" s="5"/>
      <c r="DG135" s="5"/>
      <c r="DH135" s="5"/>
    </row>
    <row r="136" spans="3:112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6"/>
      <c r="CX136" s="5"/>
      <c r="CY136" s="5"/>
      <c r="CZ136" s="5"/>
      <c r="DA136" s="5"/>
      <c r="DB136" s="6"/>
      <c r="DC136" s="5"/>
      <c r="DD136" s="5"/>
      <c r="DE136" s="6"/>
      <c r="DF136" s="5"/>
      <c r="DG136" s="5"/>
      <c r="DH136" s="5"/>
    </row>
    <row r="137" spans="3:112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6"/>
      <c r="CX137" s="5"/>
      <c r="CY137" s="5"/>
      <c r="CZ137" s="5"/>
      <c r="DA137" s="5"/>
      <c r="DB137" s="6"/>
      <c r="DC137" s="5"/>
      <c r="DD137" s="5"/>
      <c r="DE137" s="6"/>
      <c r="DF137" s="5"/>
      <c r="DG137" s="5"/>
      <c r="DH137" s="5"/>
    </row>
    <row r="138" spans="3:112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6"/>
      <c r="CX138" s="5"/>
      <c r="CY138" s="5"/>
      <c r="CZ138" s="5"/>
      <c r="DA138" s="5"/>
      <c r="DB138" s="6"/>
      <c r="DC138" s="5"/>
      <c r="DD138" s="5"/>
      <c r="DE138" s="6"/>
      <c r="DF138" s="5"/>
      <c r="DG138" s="5"/>
      <c r="DH138" s="5"/>
    </row>
    <row r="139" spans="3:112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6"/>
      <c r="CX139" s="5"/>
      <c r="CY139" s="5"/>
      <c r="CZ139" s="5"/>
      <c r="DA139" s="5"/>
      <c r="DB139" s="6"/>
      <c r="DC139" s="5"/>
      <c r="DD139" s="5"/>
      <c r="DE139" s="6"/>
      <c r="DF139" s="5"/>
      <c r="DG139" s="5"/>
      <c r="DH139" s="5"/>
    </row>
    <row r="140" spans="3:112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6"/>
      <c r="CX140" s="5"/>
      <c r="CY140" s="5"/>
      <c r="CZ140" s="5"/>
      <c r="DA140" s="5"/>
      <c r="DB140" s="6"/>
      <c r="DC140" s="5"/>
      <c r="DD140" s="5"/>
      <c r="DE140" s="6"/>
      <c r="DF140" s="5"/>
      <c r="DG140" s="5"/>
      <c r="DH140" s="5"/>
    </row>
    <row r="141" spans="3:112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6"/>
      <c r="CX141" s="5"/>
      <c r="CY141" s="5"/>
      <c r="CZ141" s="5"/>
      <c r="DA141" s="5"/>
      <c r="DB141" s="6"/>
      <c r="DC141" s="5"/>
      <c r="DD141" s="5"/>
      <c r="DE141" s="6"/>
      <c r="DF141" s="5"/>
      <c r="DG141" s="5"/>
      <c r="DH141" s="5"/>
    </row>
    <row r="142" spans="3:112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6"/>
      <c r="CX142" s="5"/>
      <c r="CY142" s="5"/>
      <c r="CZ142" s="5"/>
      <c r="DA142" s="5"/>
      <c r="DB142" s="6"/>
      <c r="DC142" s="5"/>
      <c r="DD142" s="5"/>
      <c r="DE142" s="6"/>
      <c r="DF142" s="5"/>
      <c r="DG142" s="5"/>
      <c r="DH142" s="5"/>
    </row>
    <row r="143" spans="3:112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6"/>
      <c r="CX143" s="5"/>
      <c r="CY143" s="5"/>
      <c r="CZ143" s="5"/>
      <c r="DA143" s="5"/>
      <c r="DB143" s="6"/>
      <c r="DC143" s="5"/>
      <c r="DD143" s="5"/>
      <c r="DE143" s="6"/>
      <c r="DF143" s="5"/>
      <c r="DG143" s="5"/>
      <c r="DH143" s="5"/>
    </row>
    <row r="144" spans="3:112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6"/>
      <c r="CX144" s="5"/>
      <c r="CY144" s="5"/>
      <c r="CZ144" s="5"/>
      <c r="DA144" s="5"/>
      <c r="DB144" s="6"/>
      <c r="DC144" s="5"/>
      <c r="DD144" s="5"/>
      <c r="DE144" s="6"/>
      <c r="DF144" s="5"/>
      <c r="DG144" s="5"/>
      <c r="DH144" s="5"/>
    </row>
    <row r="145" spans="3:112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6"/>
      <c r="CX145" s="5"/>
      <c r="CY145" s="5"/>
      <c r="CZ145" s="5"/>
      <c r="DA145" s="5"/>
      <c r="DB145" s="6"/>
      <c r="DC145" s="5"/>
      <c r="DD145" s="5"/>
      <c r="DE145" s="6"/>
      <c r="DF145" s="5"/>
      <c r="DG145" s="5"/>
      <c r="DH145" s="5"/>
    </row>
    <row r="146" spans="3:112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6"/>
      <c r="CX146" s="5"/>
      <c r="CY146" s="5"/>
      <c r="CZ146" s="5"/>
      <c r="DA146" s="5"/>
      <c r="DB146" s="6"/>
      <c r="DC146" s="5"/>
      <c r="DD146" s="5"/>
      <c r="DE146" s="6"/>
      <c r="DF146" s="5"/>
      <c r="DG146" s="5"/>
      <c r="DH146" s="5"/>
    </row>
    <row r="147" spans="3:112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6"/>
      <c r="CX147" s="5"/>
      <c r="CY147" s="5"/>
      <c r="CZ147" s="5"/>
      <c r="DA147" s="5"/>
      <c r="DB147" s="6"/>
      <c r="DC147" s="5"/>
      <c r="DD147" s="5"/>
      <c r="DE147" s="6"/>
      <c r="DF147" s="5"/>
      <c r="DG147" s="5"/>
      <c r="DH147" s="5"/>
    </row>
    <row r="148" spans="3:112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6"/>
      <c r="CX148" s="5"/>
      <c r="CY148" s="5"/>
      <c r="CZ148" s="5"/>
      <c r="DA148" s="5"/>
      <c r="DB148" s="6"/>
      <c r="DC148" s="5"/>
      <c r="DD148" s="5"/>
      <c r="DE148" s="6"/>
      <c r="DF148" s="5"/>
      <c r="DG148" s="5"/>
      <c r="DH148" s="5"/>
    </row>
    <row r="149" spans="3:112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6"/>
      <c r="CX149" s="5"/>
      <c r="CY149" s="5"/>
      <c r="CZ149" s="5"/>
      <c r="DA149" s="5"/>
      <c r="DB149" s="6"/>
      <c r="DC149" s="5"/>
      <c r="DD149" s="5"/>
      <c r="DE149" s="6"/>
      <c r="DF149" s="5"/>
      <c r="DG149" s="5"/>
      <c r="DH149" s="5"/>
    </row>
    <row r="150" spans="3:112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6"/>
      <c r="CX150" s="5"/>
      <c r="CY150" s="5"/>
      <c r="CZ150" s="5"/>
      <c r="DA150" s="5"/>
      <c r="DB150" s="6"/>
      <c r="DC150" s="5"/>
      <c r="DD150" s="5"/>
      <c r="DE150" s="6"/>
      <c r="DF150" s="5"/>
      <c r="DG150" s="5"/>
      <c r="DH150" s="5"/>
    </row>
    <row r="151" spans="3:112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6"/>
      <c r="CX151" s="5"/>
      <c r="CY151" s="5"/>
      <c r="CZ151" s="5"/>
      <c r="DA151" s="5"/>
      <c r="DB151" s="6"/>
      <c r="DC151" s="5"/>
      <c r="DD151" s="5"/>
      <c r="DE151" s="6"/>
      <c r="DF151" s="5"/>
      <c r="DG151" s="5"/>
      <c r="DH151" s="5"/>
    </row>
    <row r="152" spans="3:112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6"/>
      <c r="CX152" s="5"/>
      <c r="CY152" s="5"/>
      <c r="CZ152" s="5"/>
      <c r="DA152" s="5"/>
      <c r="DB152" s="6"/>
      <c r="DC152" s="5"/>
      <c r="DD152" s="5"/>
      <c r="DE152" s="6"/>
      <c r="DF152" s="5"/>
      <c r="DG152" s="5"/>
      <c r="DH152" s="5"/>
    </row>
    <row r="153" spans="3:112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6"/>
      <c r="CX153" s="5"/>
      <c r="CY153" s="5"/>
      <c r="CZ153" s="5"/>
      <c r="DA153" s="5"/>
      <c r="DB153" s="6"/>
      <c r="DC153" s="5"/>
      <c r="DD153" s="5"/>
      <c r="DE153" s="6"/>
      <c r="DF153" s="5"/>
      <c r="DG153" s="5"/>
      <c r="DH153" s="5"/>
    </row>
    <row r="154" spans="3:112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6"/>
      <c r="CX154" s="5"/>
      <c r="CY154" s="5"/>
      <c r="CZ154" s="5"/>
      <c r="DA154" s="5"/>
      <c r="DB154" s="6"/>
      <c r="DC154" s="5"/>
      <c r="DD154" s="5"/>
      <c r="DE154" s="6"/>
      <c r="DF154" s="5"/>
      <c r="DG154" s="5"/>
      <c r="DH154" s="5"/>
    </row>
    <row r="155" spans="3:112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6"/>
      <c r="CX155" s="5"/>
      <c r="CY155" s="5"/>
      <c r="CZ155" s="5"/>
      <c r="DA155" s="5"/>
      <c r="DB155" s="6"/>
      <c r="DC155" s="5"/>
      <c r="DD155" s="5"/>
      <c r="DE155" s="6"/>
      <c r="DF155" s="5"/>
      <c r="DG155" s="5"/>
      <c r="DH155" s="5"/>
    </row>
    <row r="156" spans="3:112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6"/>
      <c r="CX156" s="5"/>
      <c r="CY156" s="5"/>
      <c r="CZ156" s="5"/>
      <c r="DA156" s="5"/>
      <c r="DB156" s="6"/>
      <c r="DC156" s="5"/>
      <c r="DD156" s="5"/>
      <c r="DE156" s="6"/>
      <c r="DF156" s="5"/>
      <c r="DG156" s="5"/>
      <c r="DH156" s="5"/>
    </row>
    <row r="157" spans="3:112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6"/>
      <c r="CX157" s="5"/>
      <c r="CY157" s="5"/>
      <c r="CZ157" s="5"/>
      <c r="DA157" s="5"/>
      <c r="DB157" s="6"/>
      <c r="DC157" s="5"/>
      <c r="DD157" s="5"/>
      <c r="DE157" s="6"/>
      <c r="DF157" s="5"/>
      <c r="DG157" s="5"/>
      <c r="DH157" s="5"/>
    </row>
    <row r="158" spans="3:112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6"/>
      <c r="CX158" s="5"/>
      <c r="CY158" s="5"/>
      <c r="CZ158" s="5"/>
      <c r="DA158" s="5"/>
      <c r="DB158" s="6"/>
      <c r="DC158" s="5"/>
      <c r="DD158" s="5"/>
      <c r="DE158" s="6"/>
      <c r="DF158" s="5"/>
      <c r="DG158" s="5"/>
      <c r="DH158" s="5"/>
    </row>
    <row r="159" spans="3:112" x14ac:dyDescent="0.25"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6"/>
      <c r="S159" s="7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5"/>
      <c r="AH159" s="5"/>
      <c r="AI159" s="5"/>
      <c r="AJ159" s="5"/>
      <c r="AK159" s="5"/>
      <c r="AL159" s="5"/>
      <c r="AM159" s="5"/>
      <c r="AN159" s="5"/>
      <c r="AO159" s="6"/>
      <c r="AP159" s="5"/>
      <c r="AQ159" s="5"/>
      <c r="AR159" s="5"/>
      <c r="AS159" s="6"/>
      <c r="AT159" s="5"/>
      <c r="AU159" s="5"/>
      <c r="AV159" s="5"/>
      <c r="AW159" s="5"/>
      <c r="AX159" s="5"/>
      <c r="AY159" s="6"/>
      <c r="AZ159" s="5"/>
      <c r="BA159" s="5"/>
      <c r="BB159" s="5"/>
      <c r="BC159" s="6"/>
      <c r="BD159" s="5"/>
      <c r="BE159" s="5"/>
      <c r="BF159" s="5"/>
      <c r="BG159" s="5"/>
      <c r="BH159" s="6"/>
      <c r="BI159" s="5"/>
      <c r="BJ159" s="5"/>
      <c r="BK159" s="5"/>
      <c r="BL159" s="5"/>
      <c r="BM159" s="6"/>
      <c r="BN159" s="5"/>
      <c r="BO159" s="5"/>
      <c r="BP159" s="5"/>
      <c r="BQ159" s="5"/>
      <c r="BR159" s="5"/>
      <c r="BS159" s="5"/>
      <c r="BT159" s="5"/>
      <c r="BU159" s="6"/>
      <c r="BV159" s="5"/>
      <c r="BW159" s="5"/>
      <c r="BX159" s="5"/>
      <c r="BY159" s="6"/>
      <c r="BZ159" s="5"/>
      <c r="CA159" s="5"/>
      <c r="CB159" s="5"/>
      <c r="CC159" s="5"/>
      <c r="CD159" s="5"/>
      <c r="CE159" s="5"/>
      <c r="CF159" s="5"/>
      <c r="CG159" s="6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6"/>
      <c r="CX159" s="5"/>
      <c r="CY159" s="5"/>
      <c r="CZ159" s="5"/>
      <c r="DA159" s="5"/>
      <c r="DB159" s="6"/>
      <c r="DC159" s="5"/>
      <c r="DD159" s="5"/>
      <c r="DE159" s="6"/>
      <c r="DF159" s="5"/>
      <c r="DG159" s="5"/>
      <c r="DH159" s="5"/>
    </row>
    <row r="160" spans="3:112" x14ac:dyDescent="0.25"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6"/>
      <c r="S160" s="7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5"/>
      <c r="AH160" s="5"/>
      <c r="AI160" s="5"/>
      <c r="AJ160" s="5"/>
      <c r="AK160" s="5"/>
      <c r="AL160" s="5"/>
      <c r="AM160" s="5"/>
      <c r="AN160" s="5"/>
      <c r="AO160" s="6"/>
      <c r="AP160" s="5"/>
      <c r="AQ160" s="5"/>
      <c r="AR160" s="5"/>
      <c r="AS160" s="6"/>
      <c r="AT160" s="5"/>
      <c r="AU160" s="5"/>
      <c r="AV160" s="5"/>
      <c r="AW160" s="5"/>
      <c r="AX160" s="5"/>
      <c r="AY160" s="6"/>
      <c r="AZ160" s="5"/>
      <c r="BA160" s="5"/>
      <c r="BB160" s="5"/>
      <c r="BC160" s="6"/>
      <c r="BD160" s="5"/>
      <c r="BE160" s="5"/>
      <c r="BF160" s="5"/>
      <c r="BG160" s="5"/>
      <c r="BH160" s="6"/>
      <c r="BI160" s="5"/>
      <c r="BJ160" s="5"/>
      <c r="BK160" s="5"/>
      <c r="BL160" s="5"/>
      <c r="BM160" s="6"/>
      <c r="BN160" s="5"/>
      <c r="BO160" s="5"/>
      <c r="BP160" s="5"/>
      <c r="BQ160" s="5"/>
      <c r="BR160" s="5"/>
      <c r="BS160" s="5"/>
      <c r="BT160" s="5"/>
      <c r="BU160" s="6"/>
      <c r="BV160" s="5"/>
      <c r="BW160" s="5"/>
      <c r="BX160" s="5"/>
      <c r="BY160" s="6"/>
      <c r="BZ160" s="5"/>
      <c r="CA160" s="5"/>
      <c r="CB160" s="5"/>
      <c r="CC160" s="5"/>
      <c r="CD160" s="5"/>
      <c r="CE160" s="5"/>
      <c r="CF160" s="5"/>
      <c r="CG160" s="6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6"/>
      <c r="CX160" s="5"/>
      <c r="CY160" s="5"/>
      <c r="CZ160" s="5"/>
      <c r="DA160" s="5"/>
      <c r="DB160" s="6"/>
      <c r="DC160" s="5"/>
      <c r="DD160" s="5"/>
      <c r="DE160" s="6"/>
      <c r="DF160" s="5"/>
      <c r="DG160" s="5"/>
      <c r="DH160" s="5"/>
    </row>
    <row r="161" spans="3:112" x14ac:dyDescent="0.25"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6"/>
      <c r="S161" s="7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5"/>
      <c r="AH161" s="5"/>
      <c r="AI161" s="5"/>
      <c r="AJ161" s="5"/>
      <c r="AK161" s="5"/>
      <c r="AL161" s="5"/>
      <c r="AM161" s="5"/>
      <c r="AN161" s="5"/>
      <c r="AO161" s="6"/>
      <c r="AP161" s="5"/>
      <c r="AQ161" s="5"/>
      <c r="AR161" s="5"/>
      <c r="AS161" s="6"/>
      <c r="AT161" s="5"/>
      <c r="AU161" s="5"/>
      <c r="AV161" s="5"/>
      <c r="AW161" s="5"/>
      <c r="AX161" s="5"/>
      <c r="AY161" s="6"/>
      <c r="AZ161" s="5"/>
      <c r="BA161" s="5"/>
      <c r="BB161" s="5"/>
      <c r="BC161" s="6"/>
      <c r="BD161" s="5"/>
      <c r="BE161" s="5"/>
      <c r="BF161" s="5"/>
      <c r="BG161" s="5"/>
      <c r="BH161" s="6"/>
      <c r="BI161" s="5"/>
      <c r="BJ161" s="5"/>
      <c r="BK161" s="5"/>
      <c r="BL161" s="5"/>
      <c r="BM161" s="6"/>
      <c r="BN161" s="5"/>
      <c r="BO161" s="5"/>
      <c r="BP161" s="5"/>
      <c r="BQ161" s="5"/>
      <c r="BR161" s="5"/>
      <c r="BS161" s="5"/>
      <c r="BT161" s="5"/>
      <c r="BU161" s="6"/>
      <c r="BV161" s="5"/>
      <c r="BW161" s="5"/>
      <c r="BX161" s="5"/>
      <c r="BY161" s="6"/>
      <c r="BZ161" s="5"/>
      <c r="CA161" s="5"/>
      <c r="CB161" s="5"/>
      <c r="CC161" s="5"/>
      <c r="CD161" s="5"/>
      <c r="CE161" s="5"/>
      <c r="CF161" s="5"/>
      <c r="CG161" s="6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6"/>
      <c r="CX161" s="5"/>
      <c r="CY161" s="5"/>
      <c r="CZ161" s="5"/>
      <c r="DA161" s="5"/>
      <c r="DB161" s="6"/>
      <c r="DC161" s="5"/>
      <c r="DD161" s="5"/>
      <c r="DE161" s="6"/>
      <c r="DF161" s="5"/>
      <c r="DG161" s="5"/>
      <c r="DH161" s="5"/>
    </row>
    <row r="162" spans="3:112" x14ac:dyDescent="0.25"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6"/>
      <c r="S162" s="7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5"/>
      <c r="AH162" s="5"/>
      <c r="AI162" s="5"/>
      <c r="AJ162" s="5"/>
      <c r="AK162" s="5"/>
      <c r="AL162" s="5"/>
      <c r="AM162" s="5"/>
      <c r="AN162" s="5"/>
      <c r="AO162" s="6"/>
      <c r="AP162" s="5"/>
      <c r="AQ162" s="5"/>
      <c r="AR162" s="5"/>
      <c r="AS162" s="6"/>
      <c r="AT162" s="5"/>
      <c r="AU162" s="5"/>
      <c r="AV162" s="5"/>
      <c r="AW162" s="5"/>
      <c r="AX162" s="5"/>
      <c r="AY162" s="6"/>
      <c r="AZ162" s="5"/>
      <c r="BA162" s="5"/>
      <c r="BB162" s="5"/>
      <c r="BC162" s="6"/>
      <c r="BD162" s="5"/>
      <c r="BE162" s="5"/>
      <c r="BF162" s="5"/>
      <c r="BG162" s="5"/>
      <c r="BH162" s="6"/>
      <c r="BI162" s="5"/>
      <c r="BJ162" s="5"/>
      <c r="BK162" s="5"/>
      <c r="BL162" s="5"/>
      <c r="BM162" s="6"/>
      <c r="BN162" s="5"/>
      <c r="BO162" s="5"/>
      <c r="BP162" s="5"/>
      <c r="BQ162" s="5"/>
      <c r="BR162" s="5"/>
      <c r="BS162" s="5"/>
      <c r="BT162" s="5"/>
      <c r="BU162" s="6"/>
      <c r="BV162" s="5"/>
      <c r="BW162" s="5"/>
      <c r="BX162" s="5"/>
      <c r="BY162" s="6"/>
      <c r="BZ162" s="5"/>
      <c r="CA162" s="5"/>
      <c r="CB162" s="5"/>
      <c r="CC162" s="5"/>
      <c r="CD162" s="5"/>
      <c r="CE162" s="5"/>
      <c r="CF162" s="5"/>
      <c r="CG162" s="6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6"/>
      <c r="CX162" s="5"/>
      <c r="CY162" s="5"/>
      <c r="CZ162" s="5"/>
      <c r="DA162" s="5"/>
      <c r="DB162" s="6"/>
      <c r="DC162" s="5"/>
      <c r="DD162" s="5"/>
      <c r="DE162" s="6"/>
      <c r="DF162" s="5"/>
      <c r="DG162" s="5"/>
      <c r="DH162" s="5"/>
    </row>
    <row r="163" spans="3:112" x14ac:dyDescent="0.25"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6"/>
      <c r="S163" s="7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5"/>
      <c r="AH163" s="5"/>
      <c r="AI163" s="5"/>
      <c r="AJ163" s="5"/>
      <c r="AK163" s="5"/>
      <c r="AL163" s="5"/>
      <c r="AM163" s="5"/>
      <c r="AN163" s="5"/>
      <c r="AO163" s="6"/>
      <c r="AP163" s="5"/>
      <c r="AQ163" s="5"/>
      <c r="AR163" s="5"/>
      <c r="AS163" s="6"/>
      <c r="AT163" s="5"/>
      <c r="AU163" s="5"/>
      <c r="AV163" s="5"/>
      <c r="AW163" s="5"/>
      <c r="AX163" s="5"/>
      <c r="AY163" s="6"/>
      <c r="AZ163" s="5"/>
      <c r="BA163" s="5"/>
      <c r="BB163" s="5"/>
      <c r="BC163" s="6"/>
      <c r="BD163" s="5"/>
      <c r="BE163" s="5"/>
      <c r="BF163" s="5"/>
      <c r="BG163" s="5"/>
      <c r="BH163" s="6"/>
      <c r="BI163" s="5"/>
      <c r="BJ163" s="5"/>
      <c r="BK163" s="5"/>
      <c r="BL163" s="5"/>
      <c r="BM163" s="6"/>
      <c r="BN163" s="5"/>
      <c r="BO163" s="5"/>
      <c r="BP163" s="5"/>
      <c r="BQ163" s="5"/>
      <c r="BR163" s="5"/>
      <c r="BS163" s="5"/>
      <c r="BT163" s="5"/>
      <c r="BU163" s="6"/>
      <c r="BV163" s="5"/>
      <c r="BW163" s="5"/>
      <c r="BX163" s="5"/>
      <c r="BY163" s="6"/>
      <c r="BZ163" s="5"/>
      <c r="CA163" s="5"/>
      <c r="CB163" s="5"/>
      <c r="CC163" s="5"/>
      <c r="CD163" s="5"/>
      <c r="CE163" s="5"/>
      <c r="CF163" s="5"/>
      <c r="CG163" s="6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6"/>
      <c r="CX163" s="5"/>
      <c r="CY163" s="5"/>
      <c r="CZ163" s="5"/>
      <c r="DA163" s="5"/>
      <c r="DB163" s="6"/>
      <c r="DC163" s="5"/>
      <c r="DD163" s="5"/>
      <c r="DE163" s="6"/>
      <c r="DF163" s="5"/>
      <c r="DG163" s="5"/>
      <c r="DH163" s="5"/>
    </row>
    <row r="164" spans="3:112" x14ac:dyDescent="0.25"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6"/>
      <c r="S164" s="7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5"/>
      <c r="AH164" s="5"/>
      <c r="AI164" s="5"/>
      <c r="AJ164" s="5"/>
      <c r="AK164" s="5"/>
      <c r="AL164" s="5"/>
      <c r="AM164" s="5"/>
      <c r="AN164" s="5"/>
      <c r="AO164" s="6"/>
      <c r="AP164" s="5"/>
      <c r="AQ164" s="5"/>
      <c r="AR164" s="5"/>
      <c r="AS164" s="6"/>
      <c r="AT164" s="5"/>
      <c r="AU164" s="5"/>
      <c r="AV164" s="5"/>
      <c r="AW164" s="5"/>
      <c r="AX164" s="5"/>
      <c r="AY164" s="6"/>
      <c r="AZ164" s="5"/>
      <c r="BA164" s="5"/>
      <c r="BB164" s="5"/>
      <c r="BC164" s="6"/>
      <c r="BD164" s="5"/>
      <c r="BE164" s="5"/>
      <c r="BF164" s="5"/>
      <c r="BG164" s="5"/>
      <c r="BH164" s="6"/>
      <c r="BI164" s="5"/>
      <c r="BJ164" s="5"/>
      <c r="BK164" s="5"/>
      <c r="BL164" s="5"/>
      <c r="BM164" s="6"/>
      <c r="BN164" s="5"/>
      <c r="BO164" s="5"/>
      <c r="BP164" s="5"/>
      <c r="BQ164" s="5"/>
      <c r="BR164" s="5"/>
      <c r="BS164" s="5"/>
      <c r="BT164" s="5"/>
      <c r="BU164" s="6"/>
      <c r="BV164" s="5"/>
      <c r="BW164" s="5"/>
      <c r="BX164" s="5"/>
      <c r="BY164" s="6"/>
      <c r="BZ164" s="5"/>
      <c r="CA164" s="5"/>
      <c r="CB164" s="5"/>
      <c r="CC164" s="5"/>
      <c r="CD164" s="5"/>
      <c r="CE164" s="5"/>
      <c r="CF164" s="5"/>
      <c r="CG164" s="6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6"/>
      <c r="CX164" s="5"/>
      <c r="CY164" s="5"/>
      <c r="CZ164" s="5"/>
      <c r="DA164" s="5"/>
      <c r="DB164" s="6"/>
      <c r="DC164" s="5"/>
      <c r="DD164" s="5"/>
      <c r="DE164" s="6"/>
      <c r="DF164" s="5"/>
      <c r="DG164" s="5"/>
      <c r="DH164" s="5"/>
    </row>
    <row r="165" spans="3:112" x14ac:dyDescent="0.25"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6"/>
      <c r="S165" s="7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5"/>
      <c r="AH165" s="5"/>
      <c r="AI165" s="5"/>
      <c r="AJ165" s="5"/>
      <c r="AK165" s="5"/>
      <c r="AL165" s="5"/>
      <c r="AM165" s="5"/>
      <c r="AN165" s="5"/>
      <c r="AO165" s="6"/>
      <c r="AP165" s="5"/>
      <c r="AQ165" s="5"/>
      <c r="AR165" s="5"/>
      <c r="AS165" s="6"/>
      <c r="AT165" s="5"/>
      <c r="AU165" s="5"/>
      <c r="AV165" s="5"/>
      <c r="AW165" s="5"/>
      <c r="AX165" s="5"/>
      <c r="AY165" s="6"/>
      <c r="AZ165" s="5"/>
      <c r="BA165" s="5"/>
      <c r="BB165" s="5"/>
      <c r="BC165" s="6"/>
      <c r="BD165" s="5"/>
      <c r="BE165" s="5"/>
      <c r="BF165" s="5"/>
      <c r="BG165" s="5"/>
      <c r="BH165" s="6"/>
      <c r="BI165" s="5"/>
      <c r="BJ165" s="5"/>
      <c r="BK165" s="5"/>
      <c r="BL165" s="5"/>
      <c r="BM165" s="6"/>
      <c r="BN165" s="5"/>
      <c r="BO165" s="5"/>
      <c r="BP165" s="5"/>
      <c r="BQ165" s="5"/>
      <c r="BR165" s="5"/>
      <c r="BS165" s="5"/>
      <c r="BT165" s="5"/>
      <c r="BU165" s="6"/>
      <c r="BV165" s="5"/>
      <c r="BW165" s="5"/>
      <c r="BX165" s="5"/>
      <c r="BY165" s="6"/>
      <c r="BZ165" s="5"/>
      <c r="CA165" s="5"/>
      <c r="CB165" s="5"/>
      <c r="CC165" s="5"/>
      <c r="CD165" s="5"/>
      <c r="CE165" s="5"/>
      <c r="CF165" s="5"/>
      <c r="CG165" s="6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6"/>
      <c r="CX165" s="5"/>
      <c r="CY165" s="5"/>
      <c r="CZ165" s="5"/>
      <c r="DA165" s="5"/>
      <c r="DB165" s="6"/>
      <c r="DC165" s="5"/>
      <c r="DD165" s="5"/>
      <c r="DE165" s="6"/>
      <c r="DF165" s="5"/>
      <c r="DG165" s="5"/>
      <c r="DH165" s="5"/>
    </row>
    <row r="166" spans="3:112" x14ac:dyDescent="0.25"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6"/>
      <c r="S166" s="7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5"/>
      <c r="AH166" s="5"/>
      <c r="AI166" s="5"/>
      <c r="AJ166" s="5"/>
      <c r="AK166" s="5"/>
      <c r="AL166" s="5"/>
      <c r="AM166" s="5"/>
      <c r="AN166" s="5"/>
      <c r="AO166" s="6"/>
      <c r="AP166" s="5"/>
      <c r="AQ166" s="5"/>
      <c r="AR166" s="5"/>
      <c r="AS166" s="6"/>
      <c r="AT166" s="5"/>
      <c r="AU166" s="5"/>
      <c r="AV166" s="5"/>
      <c r="AW166" s="5"/>
      <c r="AX166" s="5"/>
      <c r="AY166" s="6"/>
      <c r="AZ166" s="5"/>
      <c r="BA166" s="5"/>
      <c r="BB166" s="5"/>
      <c r="BC166" s="6"/>
      <c r="BD166" s="5"/>
      <c r="BE166" s="5"/>
      <c r="BF166" s="5"/>
      <c r="BG166" s="5"/>
      <c r="BH166" s="6"/>
      <c r="BI166" s="5"/>
      <c r="BJ166" s="5"/>
      <c r="BK166" s="5"/>
      <c r="BL166" s="5"/>
      <c r="BM166" s="6"/>
      <c r="BN166" s="5"/>
      <c r="BO166" s="5"/>
      <c r="BP166" s="5"/>
      <c r="BQ166" s="5"/>
      <c r="BR166" s="5"/>
      <c r="BS166" s="5"/>
      <c r="BT166" s="5"/>
      <c r="BU166" s="6"/>
      <c r="BV166" s="5"/>
      <c r="BW166" s="5"/>
      <c r="BX166" s="5"/>
      <c r="BY166" s="6"/>
      <c r="BZ166" s="5"/>
      <c r="CA166" s="5"/>
      <c r="CB166" s="5"/>
      <c r="CC166" s="5"/>
      <c r="CD166" s="5"/>
      <c r="CE166" s="5"/>
      <c r="CF166" s="5"/>
      <c r="CG166" s="6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6"/>
      <c r="CX166" s="5"/>
      <c r="CY166" s="5"/>
      <c r="CZ166" s="5"/>
      <c r="DA166" s="5"/>
      <c r="DB166" s="6"/>
      <c r="DC166" s="5"/>
      <c r="DD166" s="5"/>
      <c r="DE166" s="6"/>
      <c r="DF166" s="5"/>
      <c r="DG166" s="5"/>
      <c r="DH166" s="5"/>
    </row>
    <row r="167" spans="3:112" x14ac:dyDescent="0.25"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6"/>
      <c r="S167" s="7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5"/>
      <c r="AH167" s="5"/>
      <c r="AI167" s="5"/>
      <c r="AJ167" s="5"/>
      <c r="AK167" s="5"/>
      <c r="AL167" s="5"/>
      <c r="AM167" s="5"/>
      <c r="AN167" s="5"/>
      <c r="AO167" s="6"/>
      <c r="AP167" s="5"/>
      <c r="AQ167" s="5"/>
      <c r="AR167" s="5"/>
      <c r="AS167" s="6"/>
      <c r="AT167" s="5"/>
      <c r="AU167" s="5"/>
      <c r="AV167" s="5"/>
      <c r="AW167" s="5"/>
      <c r="AX167" s="5"/>
      <c r="AY167" s="6"/>
      <c r="AZ167" s="5"/>
      <c r="BA167" s="5"/>
      <c r="BB167" s="5"/>
      <c r="BC167" s="6"/>
      <c r="BD167" s="5"/>
      <c r="BE167" s="5"/>
      <c r="BF167" s="5"/>
      <c r="BG167" s="5"/>
      <c r="BH167" s="6"/>
      <c r="BI167" s="5"/>
      <c r="BJ167" s="5"/>
      <c r="BK167" s="5"/>
      <c r="BL167" s="5"/>
      <c r="BM167" s="6"/>
      <c r="BN167" s="5"/>
      <c r="BO167" s="5"/>
      <c r="BP167" s="5"/>
      <c r="BQ167" s="5"/>
      <c r="BR167" s="5"/>
      <c r="BS167" s="5"/>
      <c r="BT167" s="5"/>
      <c r="BU167" s="6"/>
      <c r="BV167" s="5"/>
      <c r="BW167" s="5"/>
      <c r="BX167" s="5"/>
      <c r="BY167" s="6"/>
      <c r="BZ167" s="5"/>
      <c r="CA167" s="5"/>
      <c r="CB167" s="5"/>
      <c r="CC167" s="5"/>
      <c r="CD167" s="5"/>
      <c r="CE167" s="5"/>
      <c r="CF167" s="5"/>
      <c r="CG167" s="6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6"/>
      <c r="CX167" s="5"/>
      <c r="CY167" s="5"/>
      <c r="CZ167" s="5"/>
      <c r="DA167" s="5"/>
      <c r="DB167" s="6"/>
      <c r="DC167" s="5"/>
      <c r="DD167" s="5"/>
      <c r="DE167" s="6"/>
      <c r="DF167" s="5"/>
      <c r="DG167" s="5"/>
      <c r="DH167" s="5"/>
    </row>
    <row r="168" spans="3:112" x14ac:dyDescent="0.25"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6"/>
      <c r="S168" s="7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5"/>
      <c r="AH168" s="5"/>
      <c r="AI168" s="5"/>
      <c r="AJ168" s="5"/>
      <c r="AK168" s="5"/>
      <c r="AL168" s="5"/>
      <c r="AM168" s="5"/>
      <c r="AN168" s="5"/>
      <c r="AO168" s="6"/>
      <c r="AP168" s="5"/>
      <c r="AQ168" s="5"/>
      <c r="AR168" s="5"/>
      <c r="AS168" s="6"/>
      <c r="AT168" s="5"/>
      <c r="AU168" s="5"/>
      <c r="AV168" s="5"/>
      <c r="AW168" s="5"/>
      <c r="AX168" s="5"/>
      <c r="AY168" s="6"/>
      <c r="AZ168" s="5"/>
      <c r="BA168" s="5"/>
      <c r="BB168" s="5"/>
      <c r="BC168" s="6"/>
      <c r="BD168" s="5"/>
      <c r="BE168" s="5"/>
      <c r="BF168" s="5"/>
      <c r="BG168" s="5"/>
      <c r="BH168" s="6"/>
      <c r="BI168" s="5"/>
      <c r="BJ168" s="5"/>
      <c r="BK168" s="5"/>
      <c r="BL168" s="5"/>
      <c r="BM168" s="6"/>
      <c r="BN168" s="5"/>
      <c r="BO168" s="5"/>
      <c r="BP168" s="5"/>
      <c r="BQ168" s="5"/>
      <c r="BR168" s="5"/>
      <c r="BS168" s="5"/>
      <c r="BT168" s="5"/>
      <c r="BU168" s="6"/>
      <c r="BV168" s="5"/>
      <c r="BW168" s="5"/>
      <c r="BX168" s="5"/>
      <c r="BY168" s="6"/>
      <c r="BZ168" s="5"/>
      <c r="CA168" s="5"/>
      <c r="CB168" s="5"/>
      <c r="CC168" s="5"/>
      <c r="CD168" s="5"/>
      <c r="CE168" s="5"/>
      <c r="CF168" s="5"/>
      <c r="CG168" s="6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6"/>
      <c r="CX168" s="5"/>
      <c r="CY168" s="5"/>
      <c r="CZ168" s="5"/>
      <c r="DA168" s="5"/>
      <c r="DB168" s="6"/>
      <c r="DC168" s="5"/>
      <c r="DD168" s="5"/>
      <c r="DE168" s="6"/>
      <c r="DF168" s="5"/>
      <c r="DG168" s="5"/>
      <c r="DH168" s="5"/>
    </row>
    <row r="169" spans="3:112" x14ac:dyDescent="0.25"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6"/>
      <c r="S169" s="7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5"/>
      <c r="AH169" s="5"/>
      <c r="AI169" s="5"/>
      <c r="AJ169" s="5"/>
      <c r="AK169" s="5"/>
      <c r="AL169" s="5"/>
      <c r="AM169" s="5"/>
      <c r="AN169" s="5"/>
      <c r="AO169" s="6"/>
      <c r="AP169" s="5"/>
      <c r="AQ169" s="5"/>
      <c r="AR169" s="5"/>
      <c r="AS169" s="6"/>
      <c r="AT169" s="5"/>
      <c r="AU169" s="5"/>
      <c r="AV169" s="5"/>
      <c r="AW169" s="5"/>
      <c r="AX169" s="5"/>
      <c r="AY169" s="6"/>
      <c r="AZ169" s="5"/>
      <c r="BA169" s="5"/>
      <c r="BB169" s="5"/>
      <c r="BC169" s="6"/>
      <c r="BD169" s="5"/>
      <c r="BE169" s="5"/>
      <c r="BF169" s="5"/>
      <c r="BG169" s="5"/>
      <c r="BH169" s="6"/>
      <c r="BI169" s="5"/>
      <c r="BJ169" s="5"/>
      <c r="BK169" s="5"/>
      <c r="BL169" s="5"/>
      <c r="BM169" s="6"/>
      <c r="BN169" s="5"/>
      <c r="BO169" s="5"/>
      <c r="BP169" s="5"/>
      <c r="BQ169" s="5"/>
      <c r="BR169" s="5"/>
      <c r="BS169" s="5"/>
      <c r="BT169" s="5"/>
      <c r="BU169" s="6"/>
      <c r="BV169" s="5"/>
      <c r="BW169" s="5"/>
      <c r="BX169" s="5"/>
      <c r="BY169" s="6"/>
      <c r="BZ169" s="5"/>
      <c r="CA169" s="5"/>
      <c r="CB169" s="5"/>
      <c r="CC169" s="5"/>
      <c r="CD169" s="5"/>
      <c r="CE169" s="5"/>
      <c r="CF169" s="5"/>
      <c r="CG169" s="6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6"/>
      <c r="CX169" s="5"/>
      <c r="CY169" s="5"/>
      <c r="CZ169" s="5"/>
      <c r="DA169" s="5"/>
      <c r="DB169" s="6"/>
      <c r="DC169" s="5"/>
      <c r="DD169" s="5"/>
      <c r="DE169" s="6"/>
      <c r="DF169" s="5"/>
      <c r="DG169" s="5"/>
      <c r="DH169" s="5"/>
    </row>
    <row r="170" spans="3:112" x14ac:dyDescent="0.25"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6"/>
      <c r="S170" s="7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5"/>
      <c r="AH170" s="5"/>
      <c r="AI170" s="5"/>
      <c r="AJ170" s="5"/>
      <c r="AK170" s="5"/>
      <c r="AL170" s="5"/>
      <c r="AM170" s="5"/>
      <c r="AN170" s="5"/>
      <c r="AO170" s="6"/>
      <c r="AP170" s="5"/>
      <c r="AQ170" s="5"/>
      <c r="AR170" s="5"/>
      <c r="AS170" s="6"/>
      <c r="AT170" s="5"/>
      <c r="AU170" s="5"/>
      <c r="AV170" s="5"/>
      <c r="AW170" s="5"/>
      <c r="AX170" s="5"/>
      <c r="AY170" s="6"/>
      <c r="AZ170" s="5"/>
      <c r="BA170" s="5"/>
      <c r="BB170" s="5"/>
      <c r="BC170" s="6"/>
      <c r="BD170" s="5"/>
      <c r="BE170" s="5"/>
      <c r="BF170" s="5"/>
      <c r="BG170" s="5"/>
      <c r="BH170" s="6"/>
      <c r="BI170" s="5"/>
      <c r="BJ170" s="5"/>
      <c r="BK170" s="5"/>
      <c r="BL170" s="5"/>
      <c r="BM170" s="6"/>
      <c r="BN170" s="5"/>
      <c r="BO170" s="5"/>
      <c r="BP170" s="5"/>
      <c r="BQ170" s="5"/>
      <c r="BR170" s="5"/>
      <c r="BS170" s="5"/>
      <c r="BT170" s="5"/>
      <c r="BU170" s="6"/>
      <c r="BV170" s="5"/>
      <c r="BW170" s="5"/>
      <c r="BX170" s="5"/>
      <c r="BY170" s="6"/>
      <c r="BZ170" s="5"/>
      <c r="CA170" s="5"/>
      <c r="CB170" s="5"/>
      <c r="CC170" s="5"/>
      <c r="CD170" s="5"/>
      <c r="CE170" s="5"/>
      <c r="CF170" s="5"/>
      <c r="CG170" s="6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6"/>
      <c r="CX170" s="5"/>
      <c r="CY170" s="5"/>
      <c r="CZ170" s="5"/>
      <c r="DA170" s="5"/>
      <c r="DB170" s="6"/>
      <c r="DC170" s="5"/>
      <c r="DD170" s="5"/>
      <c r="DE170" s="6"/>
      <c r="DF170" s="5"/>
      <c r="DG170" s="5"/>
      <c r="DH170" s="5"/>
    </row>
    <row r="171" spans="3:112" x14ac:dyDescent="0.25"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6"/>
      <c r="S171" s="7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5"/>
      <c r="AH171" s="5"/>
      <c r="AI171" s="5"/>
      <c r="AJ171" s="5"/>
      <c r="AK171" s="5"/>
      <c r="AL171" s="5"/>
      <c r="AM171" s="5"/>
      <c r="AN171" s="5"/>
      <c r="AO171" s="6"/>
      <c r="AP171" s="5"/>
      <c r="AQ171" s="5"/>
      <c r="AR171" s="5"/>
      <c r="AS171" s="6"/>
      <c r="AT171" s="5"/>
      <c r="AU171" s="5"/>
      <c r="AV171" s="5"/>
      <c r="AW171" s="5"/>
      <c r="AX171" s="5"/>
      <c r="AY171" s="6"/>
      <c r="AZ171" s="5"/>
      <c r="BA171" s="5"/>
      <c r="BB171" s="5"/>
      <c r="BC171" s="6"/>
      <c r="BD171" s="5"/>
      <c r="BE171" s="5"/>
      <c r="BF171" s="5"/>
      <c r="BG171" s="5"/>
      <c r="BH171" s="6"/>
      <c r="BI171" s="5"/>
      <c r="BJ171" s="5"/>
      <c r="BK171" s="5"/>
      <c r="BL171" s="5"/>
      <c r="BM171" s="6"/>
      <c r="BN171" s="5"/>
      <c r="BO171" s="5"/>
      <c r="BP171" s="5"/>
      <c r="BQ171" s="5"/>
      <c r="BR171" s="5"/>
      <c r="BS171" s="5"/>
      <c r="BT171" s="5"/>
      <c r="BU171" s="6"/>
      <c r="BV171" s="5"/>
      <c r="BW171" s="5"/>
      <c r="BX171" s="5"/>
      <c r="BY171" s="6"/>
      <c r="BZ171" s="5"/>
      <c r="CA171" s="5"/>
      <c r="CB171" s="5"/>
      <c r="CC171" s="5"/>
      <c r="CD171" s="5"/>
      <c r="CE171" s="5"/>
      <c r="CF171" s="5"/>
      <c r="CG171" s="6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6"/>
      <c r="CX171" s="5"/>
      <c r="CY171" s="5"/>
      <c r="CZ171" s="5"/>
      <c r="DA171" s="5"/>
      <c r="DB171" s="6"/>
      <c r="DC171" s="5"/>
      <c r="DD171" s="5"/>
      <c r="DE171" s="6"/>
      <c r="DF171" s="5"/>
      <c r="DG171" s="5"/>
      <c r="DH171" s="5"/>
    </row>
    <row r="172" spans="3:112" x14ac:dyDescent="0.25"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6"/>
      <c r="S172" s="7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5"/>
      <c r="AH172" s="5"/>
      <c r="AI172" s="5"/>
      <c r="AJ172" s="5"/>
      <c r="AK172" s="5"/>
      <c r="AL172" s="5"/>
      <c r="AM172" s="5"/>
      <c r="AN172" s="5"/>
      <c r="AO172" s="6"/>
      <c r="AP172" s="5"/>
      <c r="AQ172" s="5"/>
      <c r="AR172" s="5"/>
      <c r="AS172" s="6"/>
      <c r="AT172" s="5"/>
      <c r="AU172" s="5"/>
      <c r="AV172" s="5"/>
      <c r="AW172" s="5"/>
      <c r="AX172" s="5"/>
      <c r="AY172" s="6"/>
      <c r="AZ172" s="5"/>
      <c r="BA172" s="5"/>
      <c r="BB172" s="5"/>
      <c r="BC172" s="6"/>
      <c r="BD172" s="5"/>
      <c r="BE172" s="5"/>
      <c r="BF172" s="5"/>
      <c r="BG172" s="5"/>
      <c r="BH172" s="6"/>
      <c r="BI172" s="5"/>
      <c r="BJ172" s="5"/>
      <c r="BK172" s="5"/>
      <c r="BL172" s="5"/>
      <c r="BM172" s="6"/>
      <c r="BN172" s="5"/>
      <c r="BO172" s="5"/>
      <c r="BP172" s="5"/>
      <c r="BQ172" s="5"/>
      <c r="BR172" s="5"/>
      <c r="BS172" s="5"/>
      <c r="BT172" s="5"/>
      <c r="BU172" s="6"/>
      <c r="BV172" s="5"/>
      <c r="BW172" s="5"/>
      <c r="BX172" s="5"/>
      <c r="BY172" s="6"/>
      <c r="BZ172" s="5"/>
      <c r="CA172" s="5"/>
      <c r="CB172" s="5"/>
      <c r="CC172" s="5"/>
      <c r="CD172" s="5"/>
      <c r="CE172" s="5"/>
      <c r="CF172" s="5"/>
      <c r="CG172" s="6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6"/>
      <c r="CX172" s="5"/>
      <c r="CY172" s="5"/>
      <c r="CZ172" s="5"/>
      <c r="DA172" s="5"/>
      <c r="DB172" s="6"/>
      <c r="DC172" s="5"/>
      <c r="DD172" s="5"/>
      <c r="DE172" s="6"/>
      <c r="DF172" s="5"/>
      <c r="DG172" s="5"/>
      <c r="DH172" s="5"/>
    </row>
    <row r="173" spans="3:112" x14ac:dyDescent="0.25"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6"/>
      <c r="S173" s="7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5"/>
      <c r="AH173" s="5"/>
      <c r="AI173" s="5"/>
      <c r="AJ173" s="5"/>
      <c r="AK173" s="5"/>
      <c r="AL173" s="5"/>
      <c r="AM173" s="5"/>
      <c r="AN173" s="5"/>
      <c r="AO173" s="6"/>
      <c r="AP173" s="5"/>
      <c r="AQ173" s="5"/>
      <c r="AR173" s="5"/>
      <c r="AS173" s="6"/>
      <c r="AT173" s="5"/>
      <c r="AU173" s="5"/>
      <c r="AV173" s="5"/>
      <c r="AW173" s="5"/>
      <c r="AX173" s="5"/>
      <c r="AY173" s="6"/>
      <c r="AZ173" s="5"/>
      <c r="BA173" s="5"/>
      <c r="BB173" s="5"/>
      <c r="BC173" s="6"/>
      <c r="BD173" s="5"/>
      <c r="BE173" s="5"/>
      <c r="BF173" s="5"/>
      <c r="BG173" s="5"/>
      <c r="BH173" s="6"/>
      <c r="BI173" s="5"/>
      <c r="BJ173" s="5"/>
      <c r="BK173" s="5"/>
      <c r="BL173" s="5"/>
      <c r="BM173" s="6"/>
      <c r="BN173" s="5"/>
      <c r="BO173" s="5"/>
      <c r="BP173" s="5"/>
      <c r="BQ173" s="5"/>
      <c r="BR173" s="5"/>
      <c r="BS173" s="5"/>
      <c r="BT173" s="5"/>
      <c r="BU173" s="6"/>
      <c r="BV173" s="5"/>
      <c r="BW173" s="5"/>
      <c r="BX173" s="5"/>
      <c r="BY173" s="6"/>
      <c r="BZ173" s="5"/>
      <c r="CA173" s="5"/>
      <c r="CB173" s="5"/>
      <c r="CC173" s="5"/>
      <c r="CD173" s="5"/>
      <c r="CE173" s="5"/>
      <c r="CF173" s="5"/>
      <c r="CG173" s="6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6"/>
      <c r="CX173" s="5"/>
      <c r="CY173" s="5"/>
      <c r="CZ173" s="5"/>
      <c r="DA173" s="5"/>
      <c r="DB173" s="6"/>
      <c r="DC173" s="5"/>
      <c r="DD173" s="5"/>
      <c r="DE173" s="6"/>
      <c r="DF173" s="5"/>
      <c r="DG173" s="5"/>
      <c r="DH173" s="5"/>
    </row>
  </sheetData>
  <mergeCells count="288">
    <mergeCell ref="CI19:CW19"/>
    <mergeCell ref="CI11:CW11"/>
    <mergeCell ref="CI3:CW3"/>
    <mergeCell ref="CI78:CW78"/>
    <mergeCell ref="CI74:CW74"/>
    <mergeCell ref="CI66:CW66"/>
    <mergeCell ref="CI61:CW61"/>
    <mergeCell ref="CI56:CW56"/>
    <mergeCell ref="CI52:CW52"/>
    <mergeCell ref="CI46:CW46"/>
    <mergeCell ref="CI42:CW42"/>
    <mergeCell ref="CI33:CW33"/>
    <mergeCell ref="CI28:CW28"/>
    <mergeCell ref="BJ86:BM86"/>
    <mergeCell ref="BO86:BU86"/>
    <mergeCell ref="BW86:BY86"/>
    <mergeCell ref="CY86:DB86"/>
    <mergeCell ref="DD86:DE86"/>
    <mergeCell ref="CA86:CG86"/>
    <mergeCell ref="CH86:CW102"/>
    <mergeCell ref="CI103:CW103"/>
    <mergeCell ref="D86:J86"/>
    <mergeCell ref="L86:R86"/>
    <mergeCell ref="T86:AA86"/>
    <mergeCell ref="AC86:AF86"/>
    <mergeCell ref="AH86:AO86"/>
    <mergeCell ref="AQ86:AS86"/>
    <mergeCell ref="AU86:AY86"/>
    <mergeCell ref="BA86:BC86"/>
    <mergeCell ref="BE86:BH86"/>
    <mergeCell ref="T103:AA103"/>
    <mergeCell ref="L103:R103"/>
    <mergeCell ref="D103:J103"/>
    <mergeCell ref="BJ103:BM103"/>
    <mergeCell ref="DD103:DE103"/>
    <mergeCell ref="BE42:BH42"/>
    <mergeCell ref="BA42:BC42"/>
    <mergeCell ref="DD52:DE52"/>
    <mergeCell ref="CY52:DB52"/>
    <mergeCell ref="CY66:DB66"/>
    <mergeCell ref="DD66:DE66"/>
    <mergeCell ref="CA66:CG66"/>
    <mergeCell ref="BJ66:BM66"/>
    <mergeCell ref="BW66:BY66"/>
    <mergeCell ref="BA66:BC66"/>
    <mergeCell ref="BE66:BH66"/>
    <mergeCell ref="CA42:CG42"/>
    <mergeCell ref="DD42:DE42"/>
    <mergeCell ref="CY42:DB42"/>
    <mergeCell ref="CA46:CG46"/>
    <mergeCell ref="CY46:DB46"/>
    <mergeCell ref="DD46:DE46"/>
    <mergeCell ref="BA56:BC56"/>
    <mergeCell ref="BJ52:BM52"/>
    <mergeCell ref="BE52:BH52"/>
    <mergeCell ref="DD56:DE56"/>
    <mergeCell ref="CY56:DB56"/>
    <mergeCell ref="CA56:CG56"/>
    <mergeCell ref="BW56:BY56"/>
    <mergeCell ref="BW78:BY78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AU42:AY42"/>
    <mergeCell ref="BO42:BU42"/>
    <mergeCell ref="BJ42:BM42"/>
    <mergeCell ref="BW42:BY42"/>
    <mergeCell ref="AH46:AO46"/>
    <mergeCell ref="AQ46:AS46"/>
    <mergeCell ref="BJ46:BM46"/>
    <mergeCell ref="BO46:BU46"/>
    <mergeCell ref="BW46:BY46"/>
    <mergeCell ref="BA46:BC46"/>
    <mergeCell ref="BE46:BH46"/>
    <mergeCell ref="AT46:AY51"/>
    <mergeCell ref="D46:J46"/>
    <mergeCell ref="D42:J42"/>
    <mergeCell ref="AQ78:AS78"/>
    <mergeCell ref="AC52:AF52"/>
    <mergeCell ref="T52:AA52"/>
    <mergeCell ref="L52:R52"/>
    <mergeCell ref="D52:J52"/>
    <mergeCell ref="T56:AA56"/>
    <mergeCell ref="L56:R56"/>
    <mergeCell ref="D56:J56"/>
    <mergeCell ref="D61:J61"/>
    <mergeCell ref="AQ61:AS61"/>
    <mergeCell ref="D78:J78"/>
    <mergeCell ref="D66:J66"/>
    <mergeCell ref="AC66:AF66"/>
    <mergeCell ref="T66:AA66"/>
    <mergeCell ref="AC74:AF74"/>
    <mergeCell ref="T74:AA74"/>
    <mergeCell ref="L74:R74"/>
    <mergeCell ref="D74:J74"/>
    <mergeCell ref="AC61:AF61"/>
    <mergeCell ref="AH61:AO61"/>
    <mergeCell ref="L61:R61"/>
    <mergeCell ref="T61:AA61"/>
    <mergeCell ref="L46:R46"/>
    <mergeCell ref="AH66:AO66"/>
    <mergeCell ref="BA74:BC74"/>
    <mergeCell ref="AQ66:AS66"/>
    <mergeCell ref="AU66:AY66"/>
    <mergeCell ref="L78:R78"/>
    <mergeCell ref="T78:AA78"/>
    <mergeCell ref="AC78:AF78"/>
    <mergeCell ref="AH78:AO78"/>
    <mergeCell ref="L66:R66"/>
    <mergeCell ref="D108:J108"/>
    <mergeCell ref="BA108:BC108"/>
    <mergeCell ref="AU108:AY108"/>
    <mergeCell ref="AQ108:AS108"/>
    <mergeCell ref="BO108:BU108"/>
    <mergeCell ref="BJ108:BM108"/>
    <mergeCell ref="BE108:BH108"/>
    <mergeCell ref="T108:AA108"/>
    <mergeCell ref="L108:R108"/>
    <mergeCell ref="AH108:AO108"/>
    <mergeCell ref="AC108:AF108"/>
    <mergeCell ref="CY108:DB108"/>
    <mergeCell ref="BE103:BH103"/>
    <mergeCell ref="BA103:BC103"/>
    <mergeCell ref="AU103:AY103"/>
    <mergeCell ref="AQ103:AS103"/>
    <mergeCell ref="AH103:AO103"/>
    <mergeCell ref="AC103:AF103"/>
    <mergeCell ref="BO103:BU103"/>
    <mergeCell ref="CI108:CW108"/>
    <mergeCell ref="CX103:DB107"/>
    <mergeCell ref="CA103:CG103"/>
    <mergeCell ref="BW103:BY103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CA28:CG28"/>
    <mergeCell ref="CY28:DB28"/>
    <mergeCell ref="DD28:DE28"/>
    <mergeCell ref="CA33:CG33"/>
    <mergeCell ref="BW33:BY33"/>
    <mergeCell ref="DD33:DE33"/>
    <mergeCell ref="CY33:DB33"/>
    <mergeCell ref="BW52:BY52"/>
    <mergeCell ref="BO52:BU52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A53:A55"/>
    <mergeCell ref="A109:A110"/>
    <mergeCell ref="A57:A60"/>
    <mergeCell ref="A62:A65"/>
    <mergeCell ref="A67:A73"/>
    <mergeCell ref="A75:A77"/>
    <mergeCell ref="A79:A85"/>
    <mergeCell ref="A104:A107"/>
    <mergeCell ref="A87:A102"/>
    <mergeCell ref="CY19:DB19"/>
    <mergeCell ref="DD19:DE19"/>
    <mergeCell ref="BJ19:BM19"/>
    <mergeCell ref="BO19:BU19"/>
    <mergeCell ref="CY3:DB3"/>
    <mergeCell ref="CA3:CG3"/>
    <mergeCell ref="CA52:CG52"/>
    <mergeCell ref="A29:A32"/>
    <mergeCell ref="A34:A41"/>
    <mergeCell ref="A43:A45"/>
    <mergeCell ref="A47:A51"/>
    <mergeCell ref="A20:A27"/>
    <mergeCell ref="A12:A18"/>
    <mergeCell ref="A4:A10"/>
    <mergeCell ref="C3:J10"/>
    <mergeCell ref="K11:R18"/>
    <mergeCell ref="S19:AA27"/>
    <mergeCell ref="T3:AA3"/>
    <mergeCell ref="BE3:BH3"/>
    <mergeCell ref="D11:J11"/>
    <mergeCell ref="D19:J19"/>
    <mergeCell ref="L3:R3"/>
    <mergeCell ref="L19:R19"/>
    <mergeCell ref="AC19:AF19"/>
    <mergeCell ref="DD2:DE2"/>
    <mergeCell ref="BJ2:BM2"/>
    <mergeCell ref="CY2:DB2"/>
    <mergeCell ref="BO2:BU2"/>
    <mergeCell ref="CA2:CG2"/>
    <mergeCell ref="BW2:BY2"/>
    <mergeCell ref="DD3:DE3"/>
    <mergeCell ref="CY11:DB11"/>
    <mergeCell ref="DD11:DE11"/>
    <mergeCell ref="BJ11:BM11"/>
    <mergeCell ref="BO11:BU11"/>
    <mergeCell ref="BW11:BY11"/>
    <mergeCell ref="CA11:CG11"/>
    <mergeCell ref="BJ3:BM3"/>
    <mergeCell ref="BO3:BU3"/>
    <mergeCell ref="CH2:CW2"/>
    <mergeCell ref="DC108:DE110"/>
    <mergeCell ref="BD56:BH60"/>
    <mergeCell ref="BI61:BM65"/>
    <mergeCell ref="BN66:BU73"/>
    <mergeCell ref="BZ78:CG85"/>
    <mergeCell ref="CA61:CG61"/>
    <mergeCell ref="CY61:DB61"/>
    <mergeCell ref="DD61:DE61"/>
    <mergeCell ref="BW61:BY61"/>
    <mergeCell ref="CA74:CG74"/>
    <mergeCell ref="BJ74:BM74"/>
    <mergeCell ref="BE74:BH74"/>
    <mergeCell ref="BO74:BU74"/>
    <mergeCell ref="DD74:DE74"/>
    <mergeCell ref="CY74:DB74"/>
    <mergeCell ref="CY78:DB78"/>
    <mergeCell ref="DD78:DE78"/>
    <mergeCell ref="BO78:BU78"/>
    <mergeCell ref="CA108:CG108"/>
    <mergeCell ref="BW108:BY108"/>
    <mergeCell ref="BE78:BH78"/>
    <mergeCell ref="BJ78:BM78"/>
    <mergeCell ref="BO61:BU61"/>
    <mergeCell ref="BV74:BY77"/>
    <mergeCell ref="CA19:CG19"/>
    <mergeCell ref="AU19:AY19"/>
    <mergeCell ref="AQ11:AS11"/>
    <mergeCell ref="AU11:AY11"/>
    <mergeCell ref="BA11:BC11"/>
    <mergeCell ref="BE11:BH11"/>
    <mergeCell ref="AC11:AF11"/>
    <mergeCell ref="AH11:AO11"/>
    <mergeCell ref="AU56:AY56"/>
    <mergeCell ref="AB28:AF32"/>
    <mergeCell ref="AG33:AO41"/>
    <mergeCell ref="AP42:AS45"/>
    <mergeCell ref="BA19:BC19"/>
    <mergeCell ref="BE19:BH19"/>
    <mergeCell ref="AQ56:AS56"/>
    <mergeCell ref="AH56:AO56"/>
    <mergeCell ref="AC56:AF56"/>
    <mergeCell ref="AU52:AY52"/>
    <mergeCell ref="AQ52:AS52"/>
    <mergeCell ref="AH52:AO52"/>
    <mergeCell ref="AZ52:BC55"/>
    <mergeCell ref="AC46:AF46"/>
    <mergeCell ref="AH42:AO42"/>
    <mergeCell ref="AC42:AF42"/>
    <mergeCell ref="L42:R42"/>
    <mergeCell ref="AU78:AY78"/>
    <mergeCell ref="BA78:BC78"/>
    <mergeCell ref="AU61:AY61"/>
    <mergeCell ref="BA61:BC61"/>
    <mergeCell ref="BW3:BY3"/>
    <mergeCell ref="BW19:BY19"/>
    <mergeCell ref="BE61:BH61"/>
    <mergeCell ref="AC3:AF3"/>
    <mergeCell ref="AH3:AO3"/>
    <mergeCell ref="AQ3:AS3"/>
    <mergeCell ref="AU3:AY3"/>
    <mergeCell ref="BA3:BC3"/>
    <mergeCell ref="T11:AA11"/>
    <mergeCell ref="T46:AA46"/>
    <mergeCell ref="T42:AA42"/>
    <mergeCell ref="AH19:AO19"/>
    <mergeCell ref="AQ19:AS19"/>
    <mergeCell ref="BO56:BU56"/>
    <mergeCell ref="BJ56:BM56"/>
    <mergeCell ref="BW28:BY28"/>
    <mergeCell ref="AU74:AY74"/>
    <mergeCell ref="AQ74:AS74"/>
    <mergeCell ref="AH74:AO74"/>
  </mergeCells>
  <conditionalFormatting sqref="D108 D104:CJ107 D82:BH82 BJ82:BV82 BA68:BM68 D62:BH65 D79:BV81 D83:BV85 K4:CJ10 D11 D12:J18 S12:CJ18 D19 D20:R27 AB20:CJ27 D28 D29:AA32 D33 D42 AT43:CJ45 D46 D47:AS51 D52 D53:AY55 BD53:CJ55 D56 D57:BC60 D61 BN65:BY65 D66 D67:AG73 BV67:CJ73 D74 D75:BU77 BZ75:CJ77 CJ79:CJ85 D78 D103 DC104:DE107 CX108:CY108 S11:T11 DC11:DD11 BN11:BO11 BV11:BW11 BZ11:CA11 CX11:CY11 AT11:AU11 AZ11:BA11 BD11:BE11 BI11:BJ11 AG11:AH11 AP11:AQ11 AB11:AC11 K11 AB19:AC19 BZ19:CA19 CX19:CY19 DC19:DD19 BD19:BE19 BI19:BJ19 BN19:BO19 BV19:BW19 K19:L19 S19 AG19:AH19 AP19:AQ19 AT19:AU19 AZ19:BA19 AG28:AH28 BZ28:CA28 CX28:CY28 DC28:DD28 K28:L28 AB28 S28:T28 BD28:BE28 AZ28:BA28 AT28:AU28 AP28:AQ28 BV28:BW28 BN28:BO28 BI28:BJ28 AG32:BC32 BE32:CJ32 AG29:CJ31 AB56:AC56 S56:T56 K56:L56 BD56 AZ56:BA56 AT56:AU56 AP56:AQ56 AG56:AH56 BI56:BJ56 DC56:DD56 CX56:CY56 BZ56:CA56 BV56:BW56 BN56:BO56 BN61:BO61 CX61:CY61 DC61:DD61 BZ61:CA61 AT61:AU61 AZ61:BA61 BD61:BE61 BI61 BV61:BW61 AG61:AH61 AP61:AQ61 S61:T61 AB61:AC61 K61:L61 BZ74:CA74 CX74:CY74 AG74:AH74 AB74:AC74 S74:T74 K74:L74 AZ74:BA74 AT74:AU74 AP74:AQ74 BN74:BO74 BI74:BJ74 BD74:BE74 BV74 DC74:DD74 CX78:CY78 DC78:DD78 BV78:BW78 BZ78 AT78:AU78 AZ78:BA78 BD78:BE78 BI78:BJ78 BN78:BO78 AB78:AC78 AG78:AH78 AP78:AQ78 K78:L78 S78:T78 BI103:BJ103 BD103:BE103 AZ103:BA103 AT103:AU103 AP103:AQ103 AG103:AH103 AB103:AC103 S103:T103 K103:L103 BV103:BW103 BN103:BO103 CX103 BZ103:CA103 DC103:DD103 AP108:AQ108 AG108:AH108 AB108:AC108 S108:T108 K108:L108 BD108:BE108 AZ108:BA108 AT108:AU108 BV108:BW108 BN108:BO108 BI108:BJ108 BZ108:CA108 DC108 BJ79:BM85 BV66:BW66 DC66:DD66 CX66:CY66 BN66 BZ66:CA66 BD66:BE66 BI66:BJ66 AT66:AU66 AZ66:BA66 AG66:AH66 AP66:AQ66 AB66:AC66 K66:L66 S66:T66 AG52:AH52 AB52:AC52 S52:T52 K52:L52 AZ52 AT52:AU52 AP52:AQ52 BD52:BE52 CX52:CY52 BZ52:CA52 BV52:BW52 BN52:BO52 BI52:BJ52 DC52:DD52 AZ46:BA46 CX46:CY46 DC46:DD46 BN46:BO46 BV46:BW46 BZ46:CA46 BD46:BE46 BI46:BJ46 AP46:AQ46 AT46 K46:L46 S46:T46 AB46:AC46 AG46:AH46 AP42 AG42:AH42 AB42:AC42 S42:T42 K42:L42 D43:AO43 D44:AF44 AH44:AO44 D45:AO45 AT42:AU42 BI42:BJ42 BD42:BE42 AZ42:BA42 BV42:BW42 BN42:BO42 CX42:CY42 BZ42:CA42 DC42:DD42 S33:T33 K33:L33 AG33 AB33:AC33 AP33:AQ33 BD33:BE33 AZ33:BA33 AT33:AU33 BV33:BW33 BN33:BO33 BI33:BJ33 CX33:CY33 BZ33:CA33 DC33:DD33 AP37:BM37 D34:AF41 AP67:AP73 AT67:AT73 BA67:BC73 AZ67:BM67 AZ69:BM73 BO37:CJ37 AP34:CH34 CX34:DE34 AP35:CJ36 AZ47:CJ51 D86 K86:L86 S86:T86 AB86:AC86 AG86 AP86:AQ86 AT86:AU86 AZ86:BA86 BD86:BE86 BI86:BJ86 BN86:BO86 BV86 CX87:DE88 CX86:CY86 DC86:DD86 D102:CG102 CX102:DE102 CW47:DE51 CW29:DE32 CW79:DE85 CW75:DE77 CW67:DE73 CW53:DE55 CW43:DE45 CW20:DE27 CW12:DE18 CW104:CW107 CW4:DE10 AP38:CJ41 CW35:DE41 BI57:CJ60 CW57:DE60 BN62:CJ64 CA65:CJ65 CW62:DE65 D109:CJ110 CW109:DB110 D88:BV88 D87:AP87 AR87:BV87">
    <cfRule type="cellIs" dxfId="595" priority="614" operator="equal">
      <formula>"aff"</formula>
    </cfRule>
    <cfRule type="cellIs" dxfId="594" priority="615" operator="equal">
      <formula>"eb"</formula>
    </cfRule>
    <cfRule type="beginsWith" dxfId="593" priority="626" operator="beginsWith" text="!">
      <formula>LEFT(D4,LEN("!"))="!"</formula>
    </cfRule>
    <cfRule type="cellIs" dxfId="592" priority="629" operator="equal">
      <formula>"ex"</formula>
    </cfRule>
    <cfRule type="cellIs" dxfId="591" priority="630" operator="equal">
      <formula>"in"</formula>
    </cfRule>
    <cfRule type="cellIs" dxfId="590" priority="631" operator="equal">
      <formula>"a"</formula>
    </cfRule>
  </conditionalFormatting>
  <conditionalFormatting sqref="C82:BH82 BJ82:BV82 BA68:BM68 C62:BH65 C79:BV81 C83:BV85 C3 K4:CJ10 C11:D11 C12:J18 S12:CJ18 C19:D19 C20:R27 AB20:CJ27 C28:D28 C29:AA32 C33:D33 C42:D42 AT43:CJ45 C46:D46 C47:AS51 C52:D52 C53:AY55 BD53:CJ55 C56:D56 C57:BC60 C61:D61 BN65:BY65 C66:D66 C67:AG73 BV67:CJ73 C74:D74 C75:BU77 BZ75:CJ77 CJ79:CJ85 C78:D78 C103:D103 C104:CJ107 DC104:DE107 C108:D108 K3:L3 AB3:AC3 AG3:AH3 AP3:AQ3 AT3:AU3 AZ3:BA3 BD3:BE3 BI3:BJ3 BN3:BO3 BV3:BW3 BZ3:CA3 CX3:CY3 DC3:DD3 S11:T11 DC11:DD11 BN11:BO11 BV11:BW11 BZ11:CA11 CX11:CY11 AT11:AU11 AZ11:BA11 BD11:BE11 BI11:BJ11 AG11:AH11 AP11:AQ11 AB11:AC11 S3:T3 K11 AB19:AC19 BZ19:CA19 CX19:CY19 DC19:DD19 BD19:BE19 BI19:BJ19 BN19:BO19 BV19:BW19 K19:L19 S19 AG19:AH19 AP19:AQ19 AT19:AU19 AZ19:BA19 AG28:AH28 BZ28:CA28 CX28:CY28 DC28:DD28 K28:L28 AB28 S28:T28 BD28:BE28 AZ28:BA28 AT28:AU28 AP28:AQ28 BV28:BW28 BN28:BO28 BI28:BJ28 AG32:BC32 BE32:CJ32 AG29:CJ31 AB56:AC56 S56:T56 K56:L56 BD56 AZ56:BA56 AT56:AU56 AP56:AQ56 AG56:AH56 BI56:BJ56 DC56:DD56 CX56:CY56 BZ56:CA56 BV56:BW56 BN56:BO56 BN61:BO61 CX61:CY61 DC61:DD61 BZ61:CA61 AT61:AU61 AZ61:BA61 BD61:BE61 BI61 BV61:BW61 AG61:AH61 AP61:AQ61 S61:T61 AB61:AC61 K61:L61 BZ74:CA74 CX74:CY74 AG74:AH74 AB74:AC74 S74:T74 K74:L74 AZ74:BA74 AT74:AU74 AP74:AQ74 BN74:BO74 BI74:BJ74 BD74:BE74 BV74 DC74:DD74 CX78:CY78 DC78:DD78 BV78:BW78 BZ78 AT78:AU78 AZ78:BA78 BD78:BE78 BI78:BJ78 BN78:BO78 AB78:AC78 AG78:AH78 AP78:AQ78 K78:L78 S78:T78 BI103:BJ103 BD103:BE103 AZ103:BA103 AT103:AU103 AP103:AQ103 AG103:AH103 AB103:AC103 S103:T103 K103:L103 BV103:BW103 BN103:BO103 CX103 BZ103:CA103 DC103:DD103 AP108:AQ108 AG108:AH108 AB108:AC108 S108:T108 K108:L108 BD108:BE108 AZ108:BA108 AT108:AU108 BV108:BW108 BN108:BO108 BI108:BJ108 CX108:CY108 BZ108:CA108 DC108 BJ79:BM85 BV66:BW66 DC66:DD66 CX66:CY66 BN66 BZ66:CA66 BD66:BE66 BI66:BJ66 AT66:AU66 AZ66:BA66 AG66:AH66 AP66:AQ66 AB66:AC66 K66:L66 S66:T66 AG52:AH52 AB52:AC52 S52:T52 K52:L52 AZ52 AT52:AU52 AP52:AQ52 BD52:BE52 CX52:CY52 BZ52:CA52 BV52:BW52 BN52:BO52 BI52:BJ52 DC52:DD52 AZ46:BA46 CX46:CY46 DC46:DD46 BN46:BO46 BV46:BW46 BZ46:CA46 BD46:BE46 BI46:BJ46 AP46:AQ46 AT46 K46:L46 S46:T46 AB46:AC46 AG46:AH46 AP42 AG42:AH42 AB42:AC42 S42:T42 K42:L42 C43:AO43 C44:AF44 AH44:AO44 C45:AO45 AT42:AU42 BI42:BJ42 BD42:BE42 AZ42:BA42 BV42:BW42 BN42:BO42 CX42:CY42 BZ42:CA42 DC42:DD42 S33:T33 K33:L33 AG33 AB33:AC33 AP33:AQ33 BD33:BE33 AZ33:BA33 AT33:AU33 BV33:BW33 BN33:BO33 BI33:BJ33 CX33:CY33 BZ33:CA33 DC33:DD33 AP37:BM37 C34:AF41 AP67:AP73 AT67:AT73 BA67:BC73 AZ67:BM67 AZ69:BM73 BO37:CJ37 AP34:CH34 CX34:DE34 AP35:CJ36 AZ47:CJ51 C86:D86 K86:L86 S86:T86 AB86:AC86 AG86 AP86:AQ86 AT86:AU86 AZ86:BA86 BD86:BE86 BI86:BJ86 BN86:BO86 BV86 CX87:DE88 CX86:CY86 DC86:DD86 C102:CG102 CX102:DE102 CW47:DE51 CW29:DE32 CW104:CW107 CW79:DE85 CW75:DE77 CW67:DE73 CW53:DE55 CW43:DE45 CW20:DE27 CW12:DE18 CW4:DE10 AP38:CJ41 CW35:DE41 BI57:CJ60 CW57:DE60 BN62:CJ64 CA65:CJ65 CW62:DE65 C109:CJ110 CW109:DB110 C88:BV88 C87:AP87 AR87:BV87">
    <cfRule type="beginsWith" dxfId="589" priority="628" operator="beginsWith" text="?">
      <formula>LEFT(C3,LEN("?"))="?"</formula>
    </cfRule>
  </conditionalFormatting>
  <conditionalFormatting sqref="BW79:BY85 BW87:BY88 BW86">
    <cfRule type="cellIs" dxfId="588" priority="600" operator="equal">
      <formula>"aff"</formula>
    </cfRule>
    <cfRule type="cellIs" dxfId="587" priority="601" operator="equal">
      <formula>"eb"</formula>
    </cfRule>
    <cfRule type="beginsWith" dxfId="586" priority="602" operator="beginsWith" text="!">
      <formula>LEFT(BW79,LEN("!"))="!"</formula>
    </cfRule>
    <cfRule type="cellIs" dxfId="585" priority="604" operator="equal">
      <formula>"ex"</formula>
    </cfRule>
    <cfRule type="cellIs" dxfId="584" priority="605" operator="equal">
      <formula>"in"</formula>
    </cfRule>
    <cfRule type="cellIs" dxfId="583" priority="606" operator="equal">
      <formula>"a"</formula>
    </cfRule>
  </conditionalFormatting>
  <conditionalFormatting sqref="BW79:BY85 BW87:BY88 BW86">
    <cfRule type="beginsWith" dxfId="582" priority="603" operator="beginsWith" text="?">
      <formula>LEFT(BW79,LEN("?"))="?"</formula>
    </cfRule>
  </conditionalFormatting>
  <conditionalFormatting sqref="C4:CJ10 C28:D28 K28:L28 AB28:AH28 S28:T28 BD28:BE28 AZ28:BA28 AT28:AU28 AP28:AQ28 BV28:CI28 BN28:BO28 BI28:BJ28 C32:BC32 BE32:CJ32 C29:CJ31 C56:D56 AB56:AC56 S56:T56 K56:L56 BD56:BJ56 AZ56:BA56 AT56:AU56 AP56:AQ56 AG56:AH56 DC56:DD56 CX56:CY56 BZ56:CA56 BV56:BW56 BN56:BO56 C61:D61 CX61:CY61 DC61:DD61 BZ61:CA61 AT61:AU61 AZ61:BA61 BD61:BE61 BI61:BO61 BV61:BW61 AG61:AH61 AP61:AQ61 S61:T61 AB61:AC61 K61:L61 C75:BU77 C74:D74 CX74:CY74 AG74:AH74 AB74:AC74 S74:T74 K74:L74 AZ74:BA74 AT74:AU74 AP74:AQ74 BN74:BO74 BI74:BJ74 BD74:BE74 BV74 DC74:DD74 C78:D78 DC78:DD78 BV78:BW78 BZ78:CI78 AT78:AU78 AZ78:BA78 BD78:BE78 BI78:BJ78 BN78:BO78 AB78:AC78 AG78:AH78 AP78:AQ78 K78:L78 S78:T78 C104:CJ107 C103:D103 BI103:BJ103 BD103:BE103 AZ103:BA103 AT103:AU103 AP103:AQ103 AG103:AH103 AB103:AC103 S103:T103 K103:L103 BV103:BW103 BN103:BO103 CX103:DD103 BZ103:CA103 C108:D108 AP108:AQ108 AG108:AH108 AB108:AC108 S108:T108 K108:L108 BD108:BE108 AZ108:BA108 AT108:AU108 BV108:BW108 BN108:BO108 BI108:BJ108 CX108:CY108 BZ108:CA108 DC108:DE108 C67:AG73 C66:D66 DC66:DD66 CX66:CY66 BN66:BW66 BZ66:CA66 BD66:BE66 BI66:BJ66 AT66:AU66 AZ66:BA66 AG66:AH66 AP66:AQ66 AB66:AC66 K66:L66 S66:T66 C53:CJ55 C52:D52 AG52:AH52 AB52:AC52 S52:T52 K52:L52 AZ52:BE52 AT52:AU52 AP52:AQ52 CX52:CY52 BZ52:CA52 BV52:BW52 BN52:BO52 BI52:BJ52 DC52:DD52 C46:D46 CX46:CY46 DC46:DD46 BN46:BO46 BV46:BW46 BZ46:CA46 BD46:BE46 BI46:BJ46 AP46:AQ46 AT46:BA46 K46:L46 S46:T46 AB46:AC46 AG46:AH46 C42:D42 AP42:AU42 AG42:AH42 AB42:AC42 S42:T42 K42:L42 C43:CJ43 C44:AF44 AH44:CJ44 C45:CJ45 BI42:BJ42 BD42:BE42 AZ42:BA42 BV42:BW42 BN42:BO42 CX42:CY42 BZ42:CA42 DC42:DD42 C33:D33 S33:T33 K33:L33 AG33:AQ33 AB33:AC33 BD33:BE33 AZ33:BA33 AT33:AU33 BV33:BW33 BN33:BO33 BI33:BJ33 CX33:CY33 BZ33:CA33 DC33:DD33 C37:BM37 C79:CJ85 T34:AA41 AP67:AP73 AT67:AT73 AZ67:CJ73 BO37:CJ37 C34:CH34 CX34:DE34 C35:CJ36 C47:CJ51 BZ74:CA74 BZ75:CJ77 C86:D86 K86:L86 S86:T86 AB86:AC86 AG86 AP86:AQ86 AT86:AU86 AZ86:BA86 BD86:BE86 BI86:BJ86 BN86:BO86 BV86:BW86 BZ86 CH86 CX87:DE88 CX86:CY86 DC86:DD86 CX28:DE28 C20:CJ27 C19:CI19 CX19:DE19 C12:CJ18 C11:CI11 CX11:DE11 C3:CI3 CX3:DE3 CX78:CY78 C102:CG102 CX102:DE102 CW12:DE18 CW20:DE27 CW75:DE77 CW47:DE51 CW67:DE73 CW79:DE85 CW43:DE45 CW53:DE55 CW104:DE107 CW29:DE32 CW4:DE10 C38:CJ41 CW35:DE41 C57:CJ60 CW57:DE60 C62:CJ65 CW62:DE65 C109:CJ110 CW109:DE110 C88:CG88 C87:AP87 AR87:CG87">
    <cfRule type="cellIs" dxfId="581" priority="599" operator="equal">
      <formula>"Internal"</formula>
    </cfRule>
  </conditionalFormatting>
  <conditionalFormatting sqref="A1">
    <cfRule type="cellIs" dxfId="580" priority="598" operator="equal">
      <formula>"N/A"</formula>
    </cfRule>
  </conditionalFormatting>
  <conditionalFormatting sqref="BZ65">
    <cfRule type="cellIs" dxfId="579" priority="591" operator="equal">
      <formula>"aff"</formula>
    </cfRule>
    <cfRule type="cellIs" dxfId="578" priority="592" operator="equal">
      <formula>"eb"</formula>
    </cfRule>
    <cfRule type="beginsWith" dxfId="577" priority="593" operator="beginsWith" text="!">
      <formula>LEFT(BZ65,LEN("!"))="!"</formula>
    </cfRule>
    <cfRule type="cellIs" dxfId="576" priority="595" operator="equal">
      <formula>"ex"</formula>
    </cfRule>
    <cfRule type="cellIs" dxfId="575" priority="596" operator="equal">
      <formula>"in"</formula>
    </cfRule>
    <cfRule type="cellIs" dxfId="574" priority="597" operator="equal">
      <formula>"a"</formula>
    </cfRule>
  </conditionalFormatting>
  <conditionalFormatting sqref="BZ65">
    <cfRule type="beginsWith" dxfId="573" priority="594" operator="beginsWith" text="?">
      <formula>LEFT(BZ65,LEN("?"))="?"</formula>
    </cfRule>
  </conditionalFormatting>
  <conditionalFormatting sqref="BN37">
    <cfRule type="cellIs" dxfId="572" priority="584" operator="equal">
      <formula>"aff"</formula>
    </cfRule>
    <cfRule type="cellIs" dxfId="571" priority="585" operator="equal">
      <formula>"eb"</formula>
    </cfRule>
    <cfRule type="beginsWith" dxfId="570" priority="586" operator="beginsWith" text="!">
      <formula>LEFT(BN37,LEN("!"))="!"</formula>
    </cfRule>
    <cfRule type="cellIs" dxfId="569" priority="588" operator="equal">
      <formula>"ex"</formula>
    </cfRule>
    <cfRule type="cellIs" dxfId="568" priority="589" operator="equal">
      <formula>"in"</formula>
    </cfRule>
    <cfRule type="cellIs" dxfId="567" priority="590" operator="equal">
      <formula>"a"</formula>
    </cfRule>
  </conditionalFormatting>
  <conditionalFormatting sqref="BN37">
    <cfRule type="beginsWith" dxfId="566" priority="587" operator="beginsWith" text="?">
      <formula>LEFT(BN37,LEN("?"))="?"</formula>
    </cfRule>
  </conditionalFormatting>
  <conditionalFormatting sqref="BN37">
    <cfRule type="cellIs" dxfId="565" priority="583" operator="equal">
      <formula>"Internal"</formula>
    </cfRule>
  </conditionalFormatting>
  <conditionalFormatting sqref="AH67:AO73">
    <cfRule type="cellIs" dxfId="564" priority="568" operator="equal">
      <formula>"aff"</formula>
    </cfRule>
    <cfRule type="cellIs" dxfId="563" priority="569" operator="equal">
      <formula>"eb"</formula>
    </cfRule>
    <cfRule type="beginsWith" dxfId="562" priority="570" operator="beginsWith" text="!">
      <formula>LEFT(AH67,LEN("!"))="!"</formula>
    </cfRule>
    <cfRule type="cellIs" dxfId="561" priority="572" operator="equal">
      <formula>"ex"</formula>
    </cfRule>
    <cfRule type="cellIs" dxfId="560" priority="573" operator="equal">
      <formula>"in"</formula>
    </cfRule>
    <cfRule type="cellIs" dxfId="559" priority="574" operator="equal">
      <formula>"a"</formula>
    </cfRule>
  </conditionalFormatting>
  <conditionalFormatting sqref="AH67:AO73">
    <cfRule type="beginsWith" dxfId="558" priority="571" operator="beginsWith" text="?">
      <formula>LEFT(AH67,LEN("?"))="?"</formula>
    </cfRule>
  </conditionalFormatting>
  <conditionalFormatting sqref="AH67:AO73">
    <cfRule type="cellIs" dxfId="557" priority="567" operator="equal">
      <formula>"Internal"</formula>
    </cfRule>
  </conditionalFormatting>
  <conditionalFormatting sqref="AQ67:AS73">
    <cfRule type="cellIs" dxfId="556" priority="552" operator="equal">
      <formula>"aff"</formula>
    </cfRule>
    <cfRule type="cellIs" dxfId="555" priority="553" operator="equal">
      <formula>"eb"</formula>
    </cfRule>
    <cfRule type="beginsWith" dxfId="554" priority="554" operator="beginsWith" text="!">
      <formula>LEFT(AQ67,LEN("!"))="!"</formula>
    </cfRule>
    <cfRule type="cellIs" dxfId="553" priority="556" operator="equal">
      <formula>"ex"</formula>
    </cfRule>
    <cfRule type="cellIs" dxfId="552" priority="557" operator="equal">
      <formula>"in"</formula>
    </cfRule>
    <cfRule type="cellIs" dxfId="551" priority="558" operator="equal">
      <formula>"a"</formula>
    </cfRule>
  </conditionalFormatting>
  <conditionalFormatting sqref="AQ67:AS73">
    <cfRule type="beginsWith" dxfId="550" priority="555" operator="beginsWith" text="?">
      <formula>LEFT(AQ67,LEN("?"))="?"</formula>
    </cfRule>
  </conditionalFormatting>
  <conditionalFormatting sqref="AQ67:AS73">
    <cfRule type="cellIs" dxfId="549" priority="551" operator="equal">
      <formula>"Internal"</formula>
    </cfRule>
  </conditionalFormatting>
  <conditionalFormatting sqref="AU67:AY73">
    <cfRule type="cellIs" dxfId="548" priority="544" operator="equal">
      <formula>"aff"</formula>
    </cfRule>
    <cfRule type="cellIs" dxfId="547" priority="545" operator="equal">
      <formula>"eb"</formula>
    </cfRule>
    <cfRule type="beginsWith" dxfId="546" priority="546" operator="beginsWith" text="!">
      <formula>LEFT(AU67,LEN("!"))="!"</formula>
    </cfRule>
    <cfRule type="cellIs" dxfId="545" priority="548" operator="equal">
      <formula>"ex"</formula>
    </cfRule>
    <cfRule type="cellIs" dxfId="544" priority="549" operator="equal">
      <formula>"in"</formula>
    </cfRule>
    <cfRule type="cellIs" dxfId="543" priority="550" operator="equal">
      <formula>"a"</formula>
    </cfRule>
  </conditionalFormatting>
  <conditionalFormatting sqref="AU67:AY73">
    <cfRule type="beginsWith" dxfId="542" priority="547" operator="beginsWith" text="?">
      <formula>LEFT(AU67,LEN("?"))="?"</formula>
    </cfRule>
  </conditionalFormatting>
  <conditionalFormatting sqref="AU67:AY73">
    <cfRule type="cellIs" dxfId="541" priority="543" operator="equal">
      <formula>"Internal"</formula>
    </cfRule>
  </conditionalFormatting>
  <conditionalFormatting sqref="AU71:BJ72">
    <cfRule type="containsText" dxfId="540" priority="541" operator="containsText" text="a+">
      <formula>NOT(ISERROR(SEARCH("a+",AU71)))</formula>
    </cfRule>
  </conditionalFormatting>
  <conditionalFormatting sqref="C4:CJ10 C79:CJ85 C74:BV74 C75:BU77 BZ75:CJ77 C104:CJ107 C86:D86 K86:L86 S86:T86 AB86:AC86 AG86 AP86:AQ86 AT86:AU86 AZ86:BA86 BD86:BE86 BI86:BJ86 BN86:BO86 BV86:BW86 BZ86 CH86 CX86:CY86 DC86:DD86 C103:CI103 CX87:DE88 C108:CH108 CX108:DE108 BZ74:CH74 CX74:DE74 C67:CJ73 C66:CH66 CX66:DE66 C61:CH61 CX61:DE61 C56:CH56 CX56:DE56 C53:CJ55 C52:CH52 CX52:DE52 C47:CJ51 C46:CH46 CX46:DE46 C43:CJ45 C42:CH42 CX42:DE42 C33:CH34 CX33:DE34 C29:CJ32 C28:CI28 CX28:DE28 C20:CJ27 C19:CI19 CX19:DE19 C12:CJ18 C11:CI11 CX11:DE11 C3:CI3 CX3:DE3 C78:CI78 CX78:DE78 C102:CG102 CX102:DE103 CW12:DE18 CW20:DE27 CW29:DE32 CW43:DE45 CW47:DE51 CW53:DE55 CW67:DE73 CW104:DE107 CW75:DE77 CW79:DE85 CW4:DE10 C35:CJ41 CW35:DE41 C57:CJ60 CW57:DE60 C62:CJ65 CW62:DE65 C109:CJ110 CW109:DE110 C88:CG88 C87:AP87 AR87:CG87">
    <cfRule type="containsText" dxfId="539" priority="539" operator="containsText" text="a pre">
      <formula>NOT(ISERROR(SEARCH("a pre",C3)))</formula>
    </cfRule>
    <cfRule type="containsText" dxfId="538" priority="540" operator="containsText" text="a+">
      <formula>NOT(ISERROR(SEARCH("a+",C3)))</formula>
    </cfRule>
  </conditionalFormatting>
  <conditionalFormatting sqref="AH86">
    <cfRule type="cellIs" dxfId="537" priority="532" operator="equal">
      <formula>"aff"</formula>
    </cfRule>
    <cfRule type="cellIs" dxfId="536" priority="533" operator="equal">
      <formula>"eb"</formula>
    </cfRule>
    <cfRule type="beginsWith" dxfId="535" priority="534" operator="beginsWith" text="!">
      <formula>LEFT(AH86,LEN("!"))="!"</formula>
    </cfRule>
    <cfRule type="cellIs" dxfId="534" priority="536" operator="equal">
      <formula>"ex"</formula>
    </cfRule>
    <cfRule type="cellIs" dxfId="533" priority="537" operator="equal">
      <formula>"in"</formula>
    </cfRule>
    <cfRule type="cellIs" dxfId="532" priority="538" operator="equal">
      <formula>"a"</formula>
    </cfRule>
  </conditionalFormatting>
  <conditionalFormatting sqref="AH86">
    <cfRule type="beginsWith" dxfId="531" priority="535" operator="beginsWith" text="?">
      <formula>LEFT(AH86,LEN("?"))="?"</formula>
    </cfRule>
  </conditionalFormatting>
  <conditionalFormatting sqref="AH86">
    <cfRule type="cellIs" dxfId="530" priority="531" operator="equal">
      <formula>"Internal"</formula>
    </cfRule>
  </conditionalFormatting>
  <conditionalFormatting sqref="AH86:AO86">
    <cfRule type="containsText" dxfId="529" priority="529" operator="containsText" text="a pre">
      <formula>NOT(ISERROR(SEARCH("a pre",AH86)))</formula>
    </cfRule>
    <cfRule type="containsText" dxfId="528" priority="530" operator="containsText" text="a+">
      <formula>NOT(ISERROR(SEARCH("a+",AH86)))</formula>
    </cfRule>
  </conditionalFormatting>
  <conditionalFormatting sqref="CA86">
    <cfRule type="cellIs" dxfId="527" priority="522" operator="equal">
      <formula>"aff"</formula>
    </cfRule>
    <cfRule type="cellIs" dxfId="526" priority="523" operator="equal">
      <formula>"eb"</formula>
    </cfRule>
    <cfRule type="beginsWith" dxfId="525" priority="524" operator="beginsWith" text="!">
      <formula>LEFT(CA86,LEN("!"))="!"</formula>
    </cfRule>
    <cfRule type="cellIs" dxfId="524" priority="526" operator="equal">
      <formula>"ex"</formula>
    </cfRule>
    <cfRule type="cellIs" dxfId="523" priority="527" operator="equal">
      <formula>"in"</formula>
    </cfRule>
    <cfRule type="cellIs" dxfId="522" priority="528" operator="equal">
      <formula>"a"</formula>
    </cfRule>
  </conditionalFormatting>
  <conditionalFormatting sqref="CA86">
    <cfRule type="beginsWith" dxfId="521" priority="525" operator="beginsWith" text="?">
      <formula>LEFT(CA86,LEN("?"))="?"</formula>
    </cfRule>
  </conditionalFormatting>
  <conditionalFormatting sqref="CA86">
    <cfRule type="cellIs" dxfId="520" priority="521" operator="equal">
      <formula>"Internal"</formula>
    </cfRule>
  </conditionalFormatting>
  <conditionalFormatting sqref="CA86:CG86">
    <cfRule type="containsText" dxfId="519" priority="519" operator="containsText" text="a pre">
      <formula>NOT(ISERROR(SEARCH("a pre",CA86)))</formula>
    </cfRule>
    <cfRule type="containsText" dxfId="518" priority="520" operator="containsText" text="a+">
      <formula>NOT(ISERROR(SEARCH("a+",CA86)))</formula>
    </cfRule>
  </conditionalFormatting>
  <conditionalFormatting sqref="CI108">
    <cfRule type="containsText" dxfId="517" priority="517" operator="containsText" text="a pre">
      <formula>NOT(ISERROR(SEARCH("a pre",CI108)))</formula>
    </cfRule>
    <cfRule type="containsText" dxfId="516" priority="518" operator="containsText" text="a+">
      <formula>NOT(ISERROR(SEARCH("a+",CI108)))</formula>
    </cfRule>
  </conditionalFormatting>
  <conditionalFormatting sqref="CI74">
    <cfRule type="containsText" dxfId="515" priority="515" operator="containsText" text="a pre">
      <formula>NOT(ISERROR(SEARCH("a pre",CI74)))</formula>
    </cfRule>
    <cfRule type="containsText" dxfId="514" priority="516" operator="containsText" text="a+">
      <formula>NOT(ISERROR(SEARCH("a+",CI74)))</formula>
    </cfRule>
  </conditionalFormatting>
  <conditionalFormatting sqref="CI66">
    <cfRule type="containsText" dxfId="513" priority="513" operator="containsText" text="a pre">
      <formula>NOT(ISERROR(SEARCH("a pre",CI66)))</formula>
    </cfRule>
    <cfRule type="containsText" dxfId="512" priority="514" operator="containsText" text="a+">
      <formula>NOT(ISERROR(SEARCH("a+",CI66)))</formula>
    </cfRule>
  </conditionalFormatting>
  <conditionalFormatting sqref="CI61">
    <cfRule type="containsText" dxfId="511" priority="511" operator="containsText" text="a pre">
      <formula>NOT(ISERROR(SEARCH("a pre",CI61)))</formula>
    </cfRule>
    <cfRule type="containsText" dxfId="510" priority="512" operator="containsText" text="a+">
      <formula>NOT(ISERROR(SEARCH("a+",CI61)))</formula>
    </cfRule>
  </conditionalFormatting>
  <conditionalFormatting sqref="CI56">
    <cfRule type="containsText" dxfId="509" priority="509" operator="containsText" text="a pre">
      <formula>NOT(ISERROR(SEARCH("a pre",CI56)))</formula>
    </cfRule>
    <cfRule type="containsText" dxfId="508" priority="510" operator="containsText" text="a+">
      <formula>NOT(ISERROR(SEARCH("a+",CI56)))</formula>
    </cfRule>
  </conditionalFormatting>
  <conditionalFormatting sqref="CI52">
    <cfRule type="containsText" dxfId="507" priority="507" operator="containsText" text="a pre">
      <formula>NOT(ISERROR(SEARCH("a pre",CI52)))</formula>
    </cfRule>
    <cfRule type="containsText" dxfId="506" priority="508" operator="containsText" text="a+">
      <formula>NOT(ISERROR(SEARCH("a+",CI52)))</formula>
    </cfRule>
  </conditionalFormatting>
  <conditionalFormatting sqref="CI46">
    <cfRule type="containsText" dxfId="505" priority="505" operator="containsText" text="a pre">
      <formula>NOT(ISERROR(SEARCH("a pre",CI46)))</formula>
    </cfRule>
    <cfRule type="containsText" dxfId="504" priority="506" operator="containsText" text="a+">
      <formula>NOT(ISERROR(SEARCH("a+",CI46)))</formula>
    </cfRule>
  </conditionalFormatting>
  <conditionalFormatting sqref="CI42">
    <cfRule type="containsText" dxfId="503" priority="503" operator="containsText" text="a pre">
      <formula>NOT(ISERROR(SEARCH("a pre",CI42)))</formula>
    </cfRule>
    <cfRule type="containsText" dxfId="502" priority="504" operator="containsText" text="a+">
      <formula>NOT(ISERROR(SEARCH("a+",CI42)))</formula>
    </cfRule>
  </conditionalFormatting>
  <conditionalFormatting sqref="CI33">
    <cfRule type="containsText" dxfId="501" priority="501" operator="containsText" text="a pre">
      <formula>NOT(ISERROR(SEARCH("a pre",CI33)))</formula>
    </cfRule>
    <cfRule type="containsText" dxfId="500" priority="502" operator="containsText" text="a+">
      <formula>NOT(ISERROR(SEARCH("a+",CI33)))</formula>
    </cfRule>
  </conditionalFormatting>
  <conditionalFormatting sqref="CI34:CJ34 CW34">
    <cfRule type="cellIs" dxfId="499" priority="494" operator="equal">
      <formula>"aff"</formula>
    </cfRule>
    <cfRule type="cellIs" dxfId="498" priority="495" operator="equal">
      <formula>"eb"</formula>
    </cfRule>
    <cfRule type="beginsWith" dxfId="497" priority="496" operator="beginsWith" text="!">
      <formula>LEFT(CI34,LEN("!"))="!"</formula>
    </cfRule>
    <cfRule type="cellIs" dxfId="496" priority="498" operator="equal">
      <formula>"ex"</formula>
    </cfRule>
    <cfRule type="cellIs" dxfId="495" priority="499" operator="equal">
      <formula>"in"</formula>
    </cfRule>
    <cfRule type="cellIs" dxfId="494" priority="500" operator="equal">
      <formula>"a"</formula>
    </cfRule>
  </conditionalFormatting>
  <conditionalFormatting sqref="CI34:CJ34 CW34">
    <cfRule type="beginsWith" dxfId="493" priority="497" operator="beginsWith" text="?">
      <formula>LEFT(CI34,LEN("?"))="?"</formula>
    </cfRule>
  </conditionalFormatting>
  <conditionalFormatting sqref="CI34:CJ34 CW34">
    <cfRule type="cellIs" dxfId="492" priority="493" operator="equal">
      <formula>"Internal"</formula>
    </cfRule>
  </conditionalFormatting>
  <conditionalFormatting sqref="CI34:CJ34 CW34">
    <cfRule type="containsText" dxfId="491" priority="491" operator="containsText" text="a pre">
      <formula>NOT(ISERROR(SEARCH("a pre",CI34)))</formula>
    </cfRule>
    <cfRule type="containsText" dxfId="490" priority="492" operator="containsText" text="a+">
      <formula>NOT(ISERROR(SEARCH("a+",CI34)))</formula>
    </cfRule>
  </conditionalFormatting>
  <conditionalFormatting sqref="CX89:DE101 D89:AG89 D90:AH90 D99:CG101 AJ93:AJ95 AL93:CG95 D91:AG98 AJ96:CG98 AJ89:AP89 AR89:CG89 AJ90:CG92">
    <cfRule type="cellIs" dxfId="489" priority="484" operator="equal">
      <formula>"aff"</formula>
    </cfRule>
    <cfRule type="cellIs" dxfId="488" priority="485" operator="equal">
      <formula>"eb"</formula>
    </cfRule>
    <cfRule type="beginsWith" dxfId="487" priority="486" operator="beginsWith" text="!">
      <formula>LEFT(D89,LEN("!"))="!"</formula>
    </cfRule>
    <cfRule type="cellIs" dxfId="486" priority="488" operator="equal">
      <formula>"ex"</formula>
    </cfRule>
    <cfRule type="cellIs" dxfId="485" priority="489" operator="equal">
      <formula>"in"</formula>
    </cfRule>
    <cfRule type="cellIs" dxfId="484" priority="490" operator="equal">
      <formula>"a"</formula>
    </cfRule>
  </conditionalFormatting>
  <conditionalFormatting sqref="CX89:DE101 C89:AG89 C90:AH90 C99:CG101 AJ93:AJ95 AL93:CG95 C91:AG98 AJ96:CG98 AJ89:AP89 AR89:CG89 AJ90:CG92">
    <cfRule type="beginsWith" dxfId="483" priority="487" operator="beginsWith" text="?">
      <formula>LEFT(C89,LEN("?"))="?"</formula>
    </cfRule>
  </conditionalFormatting>
  <conditionalFormatting sqref="CX89:DE101 C89:AG89 C90:AH90 C99:CG101 AJ93:AJ95 AL93:CG95 C91:AG98 AJ96:CG98 AJ89:AP89 AR89:CG89 AJ90:CG92">
    <cfRule type="cellIs" dxfId="482" priority="483" operator="equal">
      <formula>"Internal"</formula>
    </cfRule>
  </conditionalFormatting>
  <conditionalFormatting sqref="CX89:DE101 C89:AG89 C90:AH90 C99:CG101 AJ93:AJ95 AL93:CG95 C91:AG98 AJ96:CG98 AJ89:AP89 AR89:CG89 AJ90:CG92">
    <cfRule type="containsText" dxfId="481" priority="481" operator="containsText" text="a pre">
      <formula>NOT(ISERROR(SEARCH("a pre",C89)))</formula>
    </cfRule>
    <cfRule type="containsText" dxfId="480" priority="482" operator="containsText" text="a+">
      <formula>NOT(ISERROR(SEARCH("a+",C89)))</formula>
    </cfRule>
  </conditionalFormatting>
  <conditionalFormatting sqref="CK34:CV34">
    <cfRule type="containsText" dxfId="479" priority="461" operator="containsText" text="a pre">
      <formula>NOT(ISERROR(SEARCH("a pre",CK34)))</formula>
    </cfRule>
    <cfRule type="containsText" dxfId="478" priority="462" operator="containsText" text="a+">
      <formula>NOT(ISERROR(SEARCH("a+",CK34)))</formula>
    </cfRule>
  </conditionalFormatting>
  <conditionalFormatting sqref="CK47:CV51 CK35:CV37 CK29:CV32 CK79:CV85 CK75:CV77 CK67:CV73 CK57:CV57 CK53:CV55 CK43:CV45 CK20:CV27 CK12:CV18 CK4:CV10 CK62:CV63 CK104:CV107 CL58:CL60 CO58:CO60 CR58:CR60 CU58:CU60 CK64:CM65 CO64:CP65 CR64:CS65 CU64:CV65 CK109:CM110 CO109:CP110 CR109:CS110 CU109:CV110">
    <cfRule type="cellIs" dxfId="477" priority="474" operator="equal">
      <formula>"aff"</formula>
    </cfRule>
    <cfRule type="cellIs" dxfId="476" priority="475" operator="equal">
      <formula>"eb"</formula>
    </cfRule>
    <cfRule type="beginsWith" dxfId="475" priority="476" operator="beginsWith" text="!">
      <formula>LEFT(CK4,LEN("!"))="!"</formula>
    </cfRule>
    <cfRule type="cellIs" dxfId="474" priority="478" operator="equal">
      <formula>"ex"</formula>
    </cfRule>
    <cfRule type="cellIs" dxfId="473" priority="479" operator="equal">
      <formula>"in"</formula>
    </cfRule>
    <cfRule type="cellIs" dxfId="472" priority="480" operator="equal">
      <formula>"a"</formula>
    </cfRule>
  </conditionalFormatting>
  <conditionalFormatting sqref="CK47:CV51 CK35:CV37 CK29:CV32 CK104:CV107 CK79:CV85 CK75:CV77 CK67:CV73 CK57:CV57 CK53:CV55 CK43:CV45 CK20:CV27 CK12:CV18 CK4:CV10 CK62:CV63 CL58:CL60 CO58:CO60 CR58:CR60 CU58:CU60 CK64:CM65 CO64:CP65 CR64:CS65 CU64:CV65 CK109:CM110 CO109:CP110 CR109:CS110 CU109:CV110">
    <cfRule type="beginsWith" dxfId="471" priority="477" operator="beginsWith" text="?">
      <formula>LEFT(CK4,LEN("?"))="?"</formula>
    </cfRule>
  </conditionalFormatting>
  <conditionalFormatting sqref="CK12:CV18 CK20:CV27 CK75:CV77 CK47:CV51 CK35:CV37 CK67:CV73 CK79:CV85 CK43:CV45 CK53:CV55 CK104:CV107 CK62:CV63 CK57:CV57 CK29:CV32 CK4:CV10 CL58:CL60 CO58:CO60 CR58:CR60 CU58:CU60 CK64:CM65 CO64:CP65 CR64:CS65 CU64:CV65 CK109:CM110 CO109:CP110 CR109:CS110 CU109:CV110">
    <cfRule type="cellIs" dxfId="470" priority="473" operator="equal">
      <formula>"Internal"</formula>
    </cfRule>
  </conditionalFormatting>
  <conditionalFormatting sqref="CK12:CV18 CK20:CV27 CK29:CV32 CK43:CV45 CK47:CV51 CK53:CV55 CK57:CV57 CK62:CV63 CK67:CV73 CK104:CV107 CK75:CV77 CK79:CV85 CK35:CV37 CK4:CV10 CL58:CL60 CO58:CO60 CR58:CR60 CU58:CU60 CK64:CM65 CO64:CP65 CR64:CS65 CU64:CV65 CK109:CM110 CO109:CP110 CR109:CS110 CU109:CV110">
    <cfRule type="containsText" dxfId="469" priority="471" operator="containsText" text="a pre">
      <formula>NOT(ISERROR(SEARCH("a pre",CK4)))</formula>
    </cfRule>
    <cfRule type="containsText" dxfId="468" priority="472" operator="containsText" text="a+">
      <formula>NOT(ISERROR(SEARCH("a+",CK4)))</formula>
    </cfRule>
  </conditionalFormatting>
  <conditionalFormatting sqref="CK34:CV34">
    <cfRule type="cellIs" dxfId="467" priority="464" operator="equal">
      <formula>"aff"</formula>
    </cfRule>
    <cfRule type="cellIs" dxfId="466" priority="465" operator="equal">
      <formula>"eb"</formula>
    </cfRule>
    <cfRule type="beginsWith" dxfId="465" priority="466" operator="beginsWith" text="!">
      <formula>LEFT(CK34,LEN("!"))="!"</formula>
    </cfRule>
    <cfRule type="cellIs" dxfId="464" priority="468" operator="equal">
      <formula>"ex"</formula>
    </cfRule>
    <cfRule type="cellIs" dxfId="463" priority="469" operator="equal">
      <formula>"in"</formula>
    </cfRule>
    <cfRule type="cellIs" dxfId="462" priority="470" operator="equal">
      <formula>"a"</formula>
    </cfRule>
  </conditionalFormatting>
  <conditionalFormatting sqref="CK34:CV34">
    <cfRule type="beginsWith" dxfId="461" priority="467" operator="beginsWith" text="?">
      <formula>LEFT(CK34,LEN("?"))="?"</formula>
    </cfRule>
  </conditionalFormatting>
  <conditionalFormatting sqref="CK34:CV34">
    <cfRule type="cellIs" dxfId="460" priority="463" operator="equal">
      <formula>"Internal"</formula>
    </cfRule>
  </conditionalFormatting>
  <conditionalFormatting sqref="CL38:CL41">
    <cfRule type="cellIs" dxfId="459" priority="454" operator="equal">
      <formula>"aff"</formula>
    </cfRule>
    <cfRule type="cellIs" dxfId="458" priority="455" operator="equal">
      <formula>"eb"</formula>
    </cfRule>
    <cfRule type="beginsWith" dxfId="457" priority="456" operator="beginsWith" text="!">
      <formula>LEFT(CL38,LEN("!"))="!"</formula>
    </cfRule>
    <cfRule type="cellIs" dxfId="456" priority="458" operator="equal">
      <formula>"ex"</formula>
    </cfRule>
    <cfRule type="cellIs" dxfId="455" priority="459" operator="equal">
      <formula>"in"</formula>
    </cfRule>
    <cfRule type="cellIs" dxfId="454" priority="460" operator="equal">
      <formula>"a"</formula>
    </cfRule>
  </conditionalFormatting>
  <conditionalFormatting sqref="CL38:CL41">
    <cfRule type="beginsWith" dxfId="453" priority="457" operator="beginsWith" text="?">
      <formula>LEFT(CL38,LEN("?"))="?"</formula>
    </cfRule>
  </conditionalFormatting>
  <conditionalFormatting sqref="CL38:CL41">
    <cfRule type="cellIs" dxfId="452" priority="453" operator="equal">
      <formula>"Internal"</formula>
    </cfRule>
  </conditionalFormatting>
  <conditionalFormatting sqref="CL38:CL41">
    <cfRule type="containsText" dxfId="451" priority="451" operator="containsText" text="a pre">
      <formula>NOT(ISERROR(SEARCH("a pre",CL38)))</formula>
    </cfRule>
    <cfRule type="containsText" dxfId="450" priority="452" operator="containsText" text="a+">
      <formula>NOT(ISERROR(SEARCH("a+",CL38)))</formula>
    </cfRule>
  </conditionalFormatting>
  <conditionalFormatting sqref="CO38:CO41">
    <cfRule type="cellIs" dxfId="449" priority="444" operator="equal">
      <formula>"aff"</formula>
    </cfRule>
    <cfRule type="cellIs" dxfId="448" priority="445" operator="equal">
      <formula>"eb"</formula>
    </cfRule>
    <cfRule type="beginsWith" dxfId="447" priority="446" operator="beginsWith" text="!">
      <formula>LEFT(CO38,LEN("!"))="!"</formula>
    </cfRule>
    <cfRule type="cellIs" dxfId="446" priority="448" operator="equal">
      <formula>"ex"</formula>
    </cfRule>
    <cfRule type="cellIs" dxfId="445" priority="449" operator="equal">
      <formula>"in"</formula>
    </cfRule>
    <cfRule type="cellIs" dxfId="444" priority="450" operator="equal">
      <formula>"a"</formula>
    </cfRule>
  </conditionalFormatting>
  <conditionalFormatting sqref="CO38:CO41">
    <cfRule type="beginsWith" dxfId="443" priority="447" operator="beginsWith" text="?">
      <formula>LEFT(CO38,LEN("?"))="?"</formula>
    </cfRule>
  </conditionalFormatting>
  <conditionalFormatting sqref="CO38:CO41">
    <cfRule type="cellIs" dxfId="442" priority="443" operator="equal">
      <formula>"Internal"</formula>
    </cfRule>
  </conditionalFormatting>
  <conditionalFormatting sqref="CO38:CO41">
    <cfRule type="containsText" dxfId="441" priority="441" operator="containsText" text="a pre">
      <formula>NOT(ISERROR(SEARCH("a pre",CO38)))</formula>
    </cfRule>
    <cfRule type="containsText" dxfId="440" priority="442" operator="containsText" text="a+">
      <formula>NOT(ISERROR(SEARCH("a+",CO38)))</formula>
    </cfRule>
  </conditionalFormatting>
  <conditionalFormatting sqref="CR38:CR41">
    <cfRule type="cellIs" dxfId="439" priority="434" operator="equal">
      <formula>"aff"</formula>
    </cfRule>
    <cfRule type="cellIs" dxfId="438" priority="435" operator="equal">
      <formula>"eb"</formula>
    </cfRule>
    <cfRule type="beginsWith" dxfId="437" priority="436" operator="beginsWith" text="!">
      <formula>LEFT(CR38,LEN("!"))="!"</formula>
    </cfRule>
    <cfRule type="cellIs" dxfId="436" priority="438" operator="equal">
      <formula>"ex"</formula>
    </cfRule>
    <cfRule type="cellIs" dxfId="435" priority="439" operator="equal">
      <formula>"in"</formula>
    </cfRule>
    <cfRule type="cellIs" dxfId="434" priority="440" operator="equal">
      <formula>"a"</formula>
    </cfRule>
  </conditionalFormatting>
  <conditionalFormatting sqref="CR38:CR41">
    <cfRule type="beginsWith" dxfId="433" priority="437" operator="beginsWith" text="?">
      <formula>LEFT(CR38,LEN("?"))="?"</formula>
    </cfRule>
  </conditionalFormatting>
  <conditionalFormatting sqref="CR38:CR41">
    <cfRule type="cellIs" dxfId="432" priority="433" operator="equal">
      <formula>"Internal"</formula>
    </cfRule>
  </conditionalFormatting>
  <conditionalFormatting sqref="CR38:CR41">
    <cfRule type="containsText" dxfId="431" priority="431" operator="containsText" text="a pre">
      <formula>NOT(ISERROR(SEARCH("a pre",CR38)))</formula>
    </cfRule>
    <cfRule type="containsText" dxfId="430" priority="432" operator="containsText" text="a+">
      <formula>NOT(ISERROR(SEARCH("a+",CR38)))</formula>
    </cfRule>
  </conditionalFormatting>
  <conditionalFormatting sqref="CU38:CU41">
    <cfRule type="cellIs" dxfId="429" priority="424" operator="equal">
      <formula>"aff"</formula>
    </cfRule>
    <cfRule type="cellIs" dxfId="428" priority="425" operator="equal">
      <formula>"eb"</formula>
    </cfRule>
    <cfRule type="beginsWith" dxfId="427" priority="426" operator="beginsWith" text="!">
      <formula>LEFT(CU38,LEN("!"))="!"</formula>
    </cfRule>
    <cfRule type="cellIs" dxfId="426" priority="428" operator="equal">
      <formula>"ex"</formula>
    </cfRule>
    <cfRule type="cellIs" dxfId="425" priority="429" operator="equal">
      <formula>"in"</formula>
    </cfRule>
    <cfRule type="cellIs" dxfId="424" priority="430" operator="equal">
      <formula>"a"</formula>
    </cfRule>
  </conditionalFormatting>
  <conditionalFormatting sqref="CU38:CU41">
    <cfRule type="beginsWith" dxfId="423" priority="427" operator="beginsWith" text="?">
      <formula>LEFT(CU38,LEN("?"))="?"</formula>
    </cfRule>
  </conditionalFormatting>
  <conditionalFormatting sqref="CU38:CU41">
    <cfRule type="cellIs" dxfId="422" priority="423" operator="equal">
      <formula>"Internal"</formula>
    </cfRule>
  </conditionalFormatting>
  <conditionalFormatting sqref="CU38:CU41">
    <cfRule type="containsText" dxfId="421" priority="421" operator="containsText" text="a pre">
      <formula>NOT(ISERROR(SEARCH("a pre",CU38)))</formula>
    </cfRule>
    <cfRule type="containsText" dxfId="420" priority="422" operator="containsText" text="a+">
      <formula>NOT(ISERROR(SEARCH("a+",CU38)))</formula>
    </cfRule>
  </conditionalFormatting>
  <conditionalFormatting sqref="CK38:CK41">
    <cfRule type="cellIs" dxfId="419" priority="414" operator="equal">
      <formula>"aff"</formula>
    </cfRule>
    <cfRule type="cellIs" dxfId="418" priority="415" operator="equal">
      <formula>"eb"</formula>
    </cfRule>
    <cfRule type="beginsWith" dxfId="417" priority="416" operator="beginsWith" text="!">
      <formula>LEFT(CK38,LEN("!"))="!"</formula>
    </cfRule>
    <cfRule type="cellIs" dxfId="416" priority="418" operator="equal">
      <formula>"ex"</formula>
    </cfRule>
    <cfRule type="cellIs" dxfId="415" priority="419" operator="equal">
      <formula>"in"</formula>
    </cfRule>
    <cfRule type="cellIs" dxfId="414" priority="420" operator="equal">
      <formula>"a"</formula>
    </cfRule>
  </conditionalFormatting>
  <conditionalFormatting sqref="CK38:CK41">
    <cfRule type="beginsWith" dxfId="413" priority="417" operator="beginsWith" text="?">
      <formula>LEFT(CK38,LEN("?"))="?"</formula>
    </cfRule>
  </conditionalFormatting>
  <conditionalFormatting sqref="CK38:CK41">
    <cfRule type="cellIs" dxfId="412" priority="413" operator="equal">
      <formula>"Internal"</formula>
    </cfRule>
  </conditionalFormatting>
  <conditionalFormatting sqref="CK38:CK41">
    <cfRule type="containsText" dxfId="411" priority="411" operator="containsText" text="a pre">
      <formula>NOT(ISERROR(SEARCH("a pre",CK38)))</formula>
    </cfRule>
    <cfRule type="containsText" dxfId="410" priority="412" operator="containsText" text="a+">
      <formula>NOT(ISERROR(SEARCH("a+",CK38)))</formula>
    </cfRule>
  </conditionalFormatting>
  <conditionalFormatting sqref="CM38:CM41">
    <cfRule type="cellIs" dxfId="409" priority="404" operator="equal">
      <formula>"aff"</formula>
    </cfRule>
    <cfRule type="cellIs" dxfId="408" priority="405" operator="equal">
      <formula>"eb"</formula>
    </cfRule>
    <cfRule type="beginsWith" dxfId="407" priority="406" operator="beginsWith" text="!">
      <formula>LEFT(CM38,LEN("!"))="!"</formula>
    </cfRule>
    <cfRule type="cellIs" dxfId="406" priority="408" operator="equal">
      <formula>"ex"</formula>
    </cfRule>
    <cfRule type="cellIs" dxfId="405" priority="409" operator="equal">
      <formula>"in"</formula>
    </cfRule>
    <cfRule type="cellIs" dxfId="404" priority="410" operator="equal">
      <formula>"a"</formula>
    </cfRule>
  </conditionalFormatting>
  <conditionalFormatting sqref="CM38:CM41">
    <cfRule type="beginsWith" dxfId="403" priority="407" operator="beginsWith" text="?">
      <formula>LEFT(CM38,LEN("?"))="?"</formula>
    </cfRule>
  </conditionalFormatting>
  <conditionalFormatting sqref="CM38:CM41">
    <cfRule type="cellIs" dxfId="402" priority="403" operator="equal">
      <formula>"Internal"</formula>
    </cfRule>
  </conditionalFormatting>
  <conditionalFormatting sqref="CM38:CM41">
    <cfRule type="containsText" dxfId="401" priority="401" operator="containsText" text="a pre">
      <formula>NOT(ISERROR(SEARCH("a pre",CM38)))</formula>
    </cfRule>
    <cfRule type="containsText" dxfId="400" priority="402" operator="containsText" text="a+">
      <formula>NOT(ISERROR(SEARCH("a+",CM38)))</formula>
    </cfRule>
  </conditionalFormatting>
  <conditionalFormatting sqref="CP38:CP41">
    <cfRule type="cellIs" dxfId="399" priority="394" operator="equal">
      <formula>"aff"</formula>
    </cfRule>
    <cfRule type="cellIs" dxfId="398" priority="395" operator="equal">
      <formula>"eb"</formula>
    </cfRule>
    <cfRule type="beginsWith" dxfId="397" priority="396" operator="beginsWith" text="!">
      <formula>LEFT(CP38,LEN("!"))="!"</formula>
    </cfRule>
    <cfRule type="cellIs" dxfId="396" priority="398" operator="equal">
      <formula>"ex"</formula>
    </cfRule>
    <cfRule type="cellIs" dxfId="395" priority="399" operator="equal">
      <formula>"in"</formula>
    </cfRule>
    <cfRule type="cellIs" dxfId="394" priority="400" operator="equal">
      <formula>"a"</formula>
    </cfRule>
  </conditionalFormatting>
  <conditionalFormatting sqref="CP38:CP41">
    <cfRule type="beginsWith" dxfId="393" priority="397" operator="beginsWith" text="?">
      <formula>LEFT(CP38,LEN("?"))="?"</formula>
    </cfRule>
  </conditionalFormatting>
  <conditionalFormatting sqref="CP38:CP41">
    <cfRule type="cellIs" dxfId="392" priority="393" operator="equal">
      <formula>"Internal"</formula>
    </cfRule>
  </conditionalFormatting>
  <conditionalFormatting sqref="CP38:CP41">
    <cfRule type="containsText" dxfId="391" priority="391" operator="containsText" text="a pre">
      <formula>NOT(ISERROR(SEARCH("a pre",CP38)))</formula>
    </cfRule>
    <cfRule type="containsText" dxfId="390" priority="392" operator="containsText" text="a+">
      <formula>NOT(ISERROR(SEARCH("a+",CP38)))</formula>
    </cfRule>
  </conditionalFormatting>
  <conditionalFormatting sqref="CS38:CS41">
    <cfRule type="cellIs" dxfId="389" priority="384" operator="equal">
      <formula>"aff"</formula>
    </cfRule>
    <cfRule type="cellIs" dxfId="388" priority="385" operator="equal">
      <formula>"eb"</formula>
    </cfRule>
    <cfRule type="beginsWith" dxfId="387" priority="386" operator="beginsWith" text="!">
      <formula>LEFT(CS38,LEN("!"))="!"</formula>
    </cfRule>
    <cfRule type="cellIs" dxfId="386" priority="388" operator="equal">
      <formula>"ex"</formula>
    </cfRule>
    <cfRule type="cellIs" dxfId="385" priority="389" operator="equal">
      <formula>"in"</formula>
    </cfRule>
    <cfRule type="cellIs" dxfId="384" priority="390" operator="equal">
      <formula>"a"</formula>
    </cfRule>
  </conditionalFormatting>
  <conditionalFormatting sqref="CS38:CS41">
    <cfRule type="beginsWith" dxfId="383" priority="387" operator="beginsWith" text="?">
      <formula>LEFT(CS38,LEN("?"))="?"</formula>
    </cfRule>
  </conditionalFormatting>
  <conditionalFormatting sqref="CS38:CS41">
    <cfRule type="cellIs" dxfId="382" priority="383" operator="equal">
      <formula>"Internal"</formula>
    </cfRule>
  </conditionalFormatting>
  <conditionalFormatting sqref="CS38:CS41">
    <cfRule type="containsText" dxfId="381" priority="381" operator="containsText" text="a pre">
      <formula>NOT(ISERROR(SEARCH("a pre",CS38)))</formula>
    </cfRule>
    <cfRule type="containsText" dxfId="380" priority="382" operator="containsText" text="a+">
      <formula>NOT(ISERROR(SEARCH("a+",CS38)))</formula>
    </cfRule>
  </conditionalFormatting>
  <conditionalFormatting sqref="CV38:CV41">
    <cfRule type="cellIs" dxfId="379" priority="374" operator="equal">
      <formula>"aff"</formula>
    </cfRule>
    <cfRule type="cellIs" dxfId="378" priority="375" operator="equal">
      <formula>"eb"</formula>
    </cfRule>
    <cfRule type="beginsWith" dxfId="377" priority="376" operator="beginsWith" text="!">
      <formula>LEFT(CV38,LEN("!"))="!"</formula>
    </cfRule>
    <cfRule type="cellIs" dxfId="376" priority="378" operator="equal">
      <formula>"ex"</formula>
    </cfRule>
    <cfRule type="cellIs" dxfId="375" priority="379" operator="equal">
      <formula>"in"</formula>
    </cfRule>
    <cfRule type="cellIs" dxfId="374" priority="380" operator="equal">
      <formula>"a"</formula>
    </cfRule>
  </conditionalFormatting>
  <conditionalFormatting sqref="CV38:CV41">
    <cfRule type="beginsWith" dxfId="373" priority="377" operator="beginsWith" text="?">
      <formula>LEFT(CV38,LEN("?"))="?"</formula>
    </cfRule>
  </conditionalFormatting>
  <conditionalFormatting sqref="CV38:CV41">
    <cfRule type="cellIs" dxfId="372" priority="373" operator="equal">
      <formula>"Internal"</formula>
    </cfRule>
  </conditionalFormatting>
  <conditionalFormatting sqref="CV38:CV41">
    <cfRule type="containsText" dxfId="371" priority="371" operator="containsText" text="a pre">
      <formula>NOT(ISERROR(SEARCH("a pre",CV38)))</formula>
    </cfRule>
    <cfRule type="containsText" dxfId="370" priority="372" operator="containsText" text="a+">
      <formula>NOT(ISERROR(SEARCH("a+",CV38)))</formula>
    </cfRule>
  </conditionalFormatting>
  <conditionalFormatting sqref="CK58:CK60">
    <cfRule type="cellIs" dxfId="369" priority="364" operator="equal">
      <formula>"aff"</formula>
    </cfRule>
    <cfRule type="cellIs" dxfId="368" priority="365" operator="equal">
      <formula>"eb"</formula>
    </cfRule>
    <cfRule type="beginsWith" dxfId="367" priority="366" operator="beginsWith" text="!">
      <formula>LEFT(CK58,LEN("!"))="!"</formula>
    </cfRule>
    <cfRule type="cellIs" dxfId="366" priority="368" operator="equal">
      <formula>"ex"</formula>
    </cfRule>
    <cfRule type="cellIs" dxfId="365" priority="369" operator="equal">
      <formula>"in"</formula>
    </cfRule>
    <cfRule type="cellIs" dxfId="364" priority="370" operator="equal">
      <formula>"a"</formula>
    </cfRule>
  </conditionalFormatting>
  <conditionalFormatting sqref="CK58:CK60">
    <cfRule type="beginsWith" dxfId="363" priority="367" operator="beginsWith" text="?">
      <formula>LEFT(CK58,LEN("?"))="?"</formula>
    </cfRule>
  </conditionalFormatting>
  <conditionalFormatting sqref="CK58:CK60">
    <cfRule type="cellIs" dxfId="362" priority="363" operator="equal">
      <formula>"Internal"</formula>
    </cfRule>
  </conditionalFormatting>
  <conditionalFormatting sqref="CK58:CK60">
    <cfRule type="containsText" dxfId="361" priority="361" operator="containsText" text="a pre">
      <formula>NOT(ISERROR(SEARCH("a pre",CK58)))</formula>
    </cfRule>
    <cfRule type="containsText" dxfId="360" priority="362" operator="containsText" text="a+">
      <formula>NOT(ISERROR(SEARCH("a+",CK58)))</formula>
    </cfRule>
  </conditionalFormatting>
  <conditionalFormatting sqref="CM58:CM60">
    <cfRule type="cellIs" dxfId="359" priority="354" operator="equal">
      <formula>"aff"</formula>
    </cfRule>
    <cfRule type="cellIs" dxfId="358" priority="355" operator="equal">
      <formula>"eb"</formula>
    </cfRule>
    <cfRule type="beginsWith" dxfId="357" priority="356" operator="beginsWith" text="!">
      <formula>LEFT(CM58,LEN("!"))="!"</formula>
    </cfRule>
    <cfRule type="cellIs" dxfId="356" priority="358" operator="equal">
      <formula>"ex"</formula>
    </cfRule>
    <cfRule type="cellIs" dxfId="355" priority="359" operator="equal">
      <formula>"in"</formula>
    </cfRule>
    <cfRule type="cellIs" dxfId="354" priority="360" operator="equal">
      <formula>"a"</formula>
    </cfRule>
  </conditionalFormatting>
  <conditionalFormatting sqref="CM58:CM60">
    <cfRule type="beginsWith" dxfId="353" priority="357" operator="beginsWith" text="?">
      <formula>LEFT(CM58,LEN("?"))="?"</formula>
    </cfRule>
  </conditionalFormatting>
  <conditionalFormatting sqref="CM58:CM60">
    <cfRule type="cellIs" dxfId="352" priority="353" operator="equal">
      <formula>"Internal"</formula>
    </cfRule>
  </conditionalFormatting>
  <conditionalFormatting sqref="CM58:CM60">
    <cfRule type="containsText" dxfId="351" priority="351" operator="containsText" text="a pre">
      <formula>NOT(ISERROR(SEARCH("a pre",CM58)))</formula>
    </cfRule>
    <cfRule type="containsText" dxfId="350" priority="352" operator="containsText" text="a+">
      <formula>NOT(ISERROR(SEARCH("a+",CM58)))</formula>
    </cfRule>
  </conditionalFormatting>
  <conditionalFormatting sqref="CP58:CP60">
    <cfRule type="cellIs" dxfId="349" priority="344" operator="equal">
      <formula>"aff"</formula>
    </cfRule>
    <cfRule type="cellIs" dxfId="348" priority="345" operator="equal">
      <formula>"eb"</formula>
    </cfRule>
    <cfRule type="beginsWith" dxfId="347" priority="346" operator="beginsWith" text="!">
      <formula>LEFT(CP58,LEN("!"))="!"</formula>
    </cfRule>
    <cfRule type="cellIs" dxfId="346" priority="348" operator="equal">
      <formula>"ex"</formula>
    </cfRule>
    <cfRule type="cellIs" dxfId="345" priority="349" operator="equal">
      <formula>"in"</formula>
    </cfRule>
    <cfRule type="cellIs" dxfId="344" priority="350" operator="equal">
      <formula>"a"</formula>
    </cfRule>
  </conditionalFormatting>
  <conditionalFormatting sqref="CP58:CP60">
    <cfRule type="beginsWith" dxfId="343" priority="347" operator="beginsWith" text="?">
      <formula>LEFT(CP58,LEN("?"))="?"</formula>
    </cfRule>
  </conditionalFormatting>
  <conditionalFormatting sqref="CP58:CP60">
    <cfRule type="cellIs" dxfId="342" priority="343" operator="equal">
      <formula>"Internal"</formula>
    </cfRule>
  </conditionalFormatting>
  <conditionalFormatting sqref="CP58:CP60">
    <cfRule type="containsText" dxfId="341" priority="341" operator="containsText" text="a pre">
      <formula>NOT(ISERROR(SEARCH("a pre",CP58)))</formula>
    </cfRule>
    <cfRule type="containsText" dxfId="340" priority="342" operator="containsText" text="a+">
      <formula>NOT(ISERROR(SEARCH("a+",CP58)))</formula>
    </cfRule>
  </conditionalFormatting>
  <conditionalFormatting sqref="CS58:CS60">
    <cfRule type="cellIs" dxfId="339" priority="334" operator="equal">
      <formula>"aff"</formula>
    </cfRule>
    <cfRule type="cellIs" dxfId="338" priority="335" operator="equal">
      <formula>"eb"</formula>
    </cfRule>
    <cfRule type="beginsWith" dxfId="337" priority="336" operator="beginsWith" text="!">
      <formula>LEFT(CS58,LEN("!"))="!"</formula>
    </cfRule>
    <cfRule type="cellIs" dxfId="336" priority="338" operator="equal">
      <formula>"ex"</formula>
    </cfRule>
    <cfRule type="cellIs" dxfId="335" priority="339" operator="equal">
      <formula>"in"</formula>
    </cfRule>
    <cfRule type="cellIs" dxfId="334" priority="340" operator="equal">
      <formula>"a"</formula>
    </cfRule>
  </conditionalFormatting>
  <conditionalFormatting sqref="CS58:CS60">
    <cfRule type="beginsWith" dxfId="333" priority="337" operator="beginsWith" text="?">
      <formula>LEFT(CS58,LEN("?"))="?"</formula>
    </cfRule>
  </conditionalFormatting>
  <conditionalFormatting sqref="CS58:CS60">
    <cfRule type="cellIs" dxfId="332" priority="333" operator="equal">
      <formula>"Internal"</formula>
    </cfRule>
  </conditionalFormatting>
  <conditionalFormatting sqref="CS58:CS60">
    <cfRule type="containsText" dxfId="331" priority="331" operator="containsText" text="a pre">
      <formula>NOT(ISERROR(SEARCH("a pre",CS58)))</formula>
    </cfRule>
    <cfRule type="containsText" dxfId="330" priority="332" operator="containsText" text="a+">
      <formula>NOT(ISERROR(SEARCH("a+",CS58)))</formula>
    </cfRule>
  </conditionalFormatting>
  <conditionalFormatting sqref="CV58:CV60">
    <cfRule type="cellIs" dxfId="329" priority="324" operator="equal">
      <formula>"aff"</formula>
    </cfRule>
    <cfRule type="cellIs" dxfId="328" priority="325" operator="equal">
      <formula>"eb"</formula>
    </cfRule>
    <cfRule type="beginsWith" dxfId="327" priority="326" operator="beginsWith" text="!">
      <formula>LEFT(CV58,LEN("!"))="!"</formula>
    </cfRule>
    <cfRule type="cellIs" dxfId="326" priority="328" operator="equal">
      <formula>"ex"</formula>
    </cfRule>
    <cfRule type="cellIs" dxfId="325" priority="329" operator="equal">
      <formula>"in"</formula>
    </cfRule>
    <cfRule type="cellIs" dxfId="324" priority="330" operator="equal">
      <formula>"a"</formula>
    </cfRule>
  </conditionalFormatting>
  <conditionalFormatting sqref="CV58:CV60">
    <cfRule type="beginsWith" dxfId="323" priority="327" operator="beginsWith" text="?">
      <formula>LEFT(CV58,LEN("?"))="?"</formula>
    </cfRule>
  </conditionalFormatting>
  <conditionalFormatting sqref="CV58:CV60">
    <cfRule type="cellIs" dxfId="322" priority="323" operator="equal">
      <formula>"Internal"</formula>
    </cfRule>
  </conditionalFormatting>
  <conditionalFormatting sqref="CV58:CV60">
    <cfRule type="containsText" dxfId="321" priority="321" operator="containsText" text="a pre">
      <formula>NOT(ISERROR(SEARCH("a pre",CV58)))</formula>
    </cfRule>
    <cfRule type="containsText" dxfId="320" priority="322" operator="containsText" text="a+">
      <formula>NOT(ISERROR(SEARCH("a+",CV58)))</formula>
    </cfRule>
  </conditionalFormatting>
  <conditionalFormatting sqref="CN38:CN41">
    <cfRule type="cellIs" dxfId="319" priority="314" operator="equal">
      <formula>"aff"</formula>
    </cfRule>
    <cfRule type="cellIs" dxfId="318" priority="315" operator="equal">
      <formula>"eb"</formula>
    </cfRule>
    <cfRule type="beginsWith" dxfId="317" priority="316" operator="beginsWith" text="!">
      <formula>LEFT(CN38,LEN("!"))="!"</formula>
    </cfRule>
    <cfRule type="cellIs" dxfId="316" priority="318" operator="equal">
      <formula>"ex"</formula>
    </cfRule>
    <cfRule type="cellIs" dxfId="315" priority="319" operator="equal">
      <formula>"in"</formula>
    </cfRule>
    <cfRule type="cellIs" dxfId="314" priority="320" operator="equal">
      <formula>"a"</formula>
    </cfRule>
  </conditionalFormatting>
  <conditionalFormatting sqref="CN38:CN41">
    <cfRule type="beginsWith" dxfId="313" priority="317" operator="beginsWith" text="?">
      <formula>LEFT(CN38,LEN("?"))="?"</formula>
    </cfRule>
  </conditionalFormatting>
  <conditionalFormatting sqref="CN38:CN41">
    <cfRule type="cellIs" dxfId="312" priority="313" operator="equal">
      <formula>"Internal"</formula>
    </cfRule>
  </conditionalFormatting>
  <conditionalFormatting sqref="CN38:CN41">
    <cfRule type="containsText" dxfId="311" priority="311" operator="containsText" text="a pre">
      <formula>NOT(ISERROR(SEARCH("a pre",CN38)))</formula>
    </cfRule>
    <cfRule type="containsText" dxfId="310" priority="312" operator="containsText" text="a+">
      <formula>NOT(ISERROR(SEARCH("a+",CN38)))</formula>
    </cfRule>
  </conditionalFormatting>
  <conditionalFormatting sqref="CQ38:CQ41">
    <cfRule type="cellIs" dxfId="309" priority="304" operator="equal">
      <formula>"aff"</formula>
    </cfRule>
    <cfRule type="cellIs" dxfId="308" priority="305" operator="equal">
      <formula>"eb"</formula>
    </cfRule>
    <cfRule type="beginsWith" dxfId="307" priority="306" operator="beginsWith" text="!">
      <formula>LEFT(CQ38,LEN("!"))="!"</formula>
    </cfRule>
    <cfRule type="cellIs" dxfId="306" priority="308" operator="equal">
      <formula>"ex"</formula>
    </cfRule>
    <cfRule type="cellIs" dxfId="305" priority="309" operator="equal">
      <formula>"in"</formula>
    </cfRule>
    <cfRule type="cellIs" dxfId="304" priority="310" operator="equal">
      <formula>"a"</formula>
    </cfRule>
  </conditionalFormatting>
  <conditionalFormatting sqref="CQ38:CQ41">
    <cfRule type="beginsWith" dxfId="303" priority="307" operator="beginsWith" text="?">
      <formula>LEFT(CQ38,LEN("?"))="?"</formula>
    </cfRule>
  </conditionalFormatting>
  <conditionalFormatting sqref="CQ38:CQ41">
    <cfRule type="cellIs" dxfId="302" priority="303" operator="equal">
      <formula>"Internal"</formula>
    </cfRule>
  </conditionalFormatting>
  <conditionalFormatting sqref="CQ38:CQ41">
    <cfRule type="containsText" dxfId="301" priority="301" operator="containsText" text="a pre">
      <formula>NOT(ISERROR(SEARCH("a pre",CQ38)))</formula>
    </cfRule>
    <cfRule type="containsText" dxfId="300" priority="302" operator="containsText" text="a+">
      <formula>NOT(ISERROR(SEARCH("a+",CQ38)))</formula>
    </cfRule>
  </conditionalFormatting>
  <conditionalFormatting sqref="CT38:CT41">
    <cfRule type="cellIs" dxfId="299" priority="294" operator="equal">
      <formula>"aff"</formula>
    </cfRule>
    <cfRule type="cellIs" dxfId="298" priority="295" operator="equal">
      <formula>"eb"</formula>
    </cfRule>
    <cfRule type="beginsWith" dxfId="297" priority="296" operator="beginsWith" text="!">
      <formula>LEFT(CT38,LEN("!"))="!"</formula>
    </cfRule>
    <cfRule type="cellIs" dxfId="296" priority="298" operator="equal">
      <formula>"ex"</formula>
    </cfRule>
    <cfRule type="cellIs" dxfId="295" priority="299" operator="equal">
      <formula>"in"</formula>
    </cfRule>
    <cfRule type="cellIs" dxfId="294" priority="300" operator="equal">
      <formula>"a"</formula>
    </cfRule>
  </conditionalFormatting>
  <conditionalFormatting sqref="CT38:CT41">
    <cfRule type="beginsWith" dxfId="293" priority="297" operator="beginsWith" text="?">
      <formula>LEFT(CT38,LEN("?"))="?"</formula>
    </cfRule>
  </conditionalFormatting>
  <conditionalFormatting sqref="CT38:CT41">
    <cfRule type="cellIs" dxfId="292" priority="293" operator="equal">
      <formula>"Internal"</formula>
    </cfRule>
  </conditionalFormatting>
  <conditionalFormatting sqref="CT38:CT41">
    <cfRule type="containsText" dxfId="291" priority="291" operator="containsText" text="a pre">
      <formula>NOT(ISERROR(SEARCH("a pre",CT38)))</formula>
    </cfRule>
    <cfRule type="containsText" dxfId="290" priority="292" operator="containsText" text="a+">
      <formula>NOT(ISERROR(SEARCH("a+",CT38)))</formula>
    </cfRule>
  </conditionalFormatting>
  <conditionalFormatting sqref="CN58:CN60">
    <cfRule type="cellIs" dxfId="289" priority="284" operator="equal">
      <formula>"aff"</formula>
    </cfRule>
    <cfRule type="cellIs" dxfId="288" priority="285" operator="equal">
      <formula>"eb"</formula>
    </cfRule>
    <cfRule type="beginsWith" dxfId="287" priority="286" operator="beginsWith" text="!">
      <formula>LEFT(CN58,LEN("!"))="!"</formula>
    </cfRule>
    <cfRule type="cellIs" dxfId="286" priority="288" operator="equal">
      <formula>"ex"</formula>
    </cfRule>
    <cfRule type="cellIs" dxfId="285" priority="289" operator="equal">
      <formula>"in"</formula>
    </cfRule>
    <cfRule type="cellIs" dxfId="284" priority="290" operator="equal">
      <formula>"a"</formula>
    </cfRule>
  </conditionalFormatting>
  <conditionalFormatting sqref="CN58:CN60">
    <cfRule type="beginsWith" dxfId="283" priority="287" operator="beginsWith" text="?">
      <formula>LEFT(CN58,LEN("?"))="?"</formula>
    </cfRule>
  </conditionalFormatting>
  <conditionalFormatting sqref="CN58:CN60">
    <cfRule type="cellIs" dxfId="282" priority="283" operator="equal">
      <formula>"Internal"</formula>
    </cfRule>
  </conditionalFormatting>
  <conditionalFormatting sqref="CN58:CN60">
    <cfRule type="containsText" dxfId="281" priority="281" operator="containsText" text="a pre">
      <formula>NOT(ISERROR(SEARCH("a pre",CN58)))</formula>
    </cfRule>
    <cfRule type="containsText" dxfId="280" priority="282" operator="containsText" text="a+">
      <formula>NOT(ISERROR(SEARCH("a+",CN58)))</formula>
    </cfRule>
  </conditionalFormatting>
  <conditionalFormatting sqref="CQ58:CQ60">
    <cfRule type="cellIs" dxfId="279" priority="274" operator="equal">
      <formula>"aff"</formula>
    </cfRule>
    <cfRule type="cellIs" dxfId="278" priority="275" operator="equal">
      <formula>"eb"</formula>
    </cfRule>
    <cfRule type="beginsWith" dxfId="277" priority="276" operator="beginsWith" text="!">
      <formula>LEFT(CQ58,LEN("!"))="!"</formula>
    </cfRule>
    <cfRule type="cellIs" dxfId="276" priority="278" operator="equal">
      <formula>"ex"</formula>
    </cfRule>
    <cfRule type="cellIs" dxfId="275" priority="279" operator="equal">
      <formula>"in"</formula>
    </cfRule>
    <cfRule type="cellIs" dxfId="274" priority="280" operator="equal">
      <formula>"a"</formula>
    </cfRule>
  </conditionalFormatting>
  <conditionalFormatting sqref="CQ58:CQ60">
    <cfRule type="beginsWith" dxfId="273" priority="277" operator="beginsWith" text="?">
      <formula>LEFT(CQ58,LEN("?"))="?"</formula>
    </cfRule>
  </conditionalFormatting>
  <conditionalFormatting sqref="CQ58:CQ60">
    <cfRule type="cellIs" dxfId="272" priority="273" operator="equal">
      <formula>"Internal"</formula>
    </cfRule>
  </conditionalFormatting>
  <conditionalFormatting sqref="CQ58:CQ60">
    <cfRule type="containsText" dxfId="271" priority="271" operator="containsText" text="a pre">
      <formula>NOT(ISERROR(SEARCH("a pre",CQ58)))</formula>
    </cfRule>
    <cfRule type="containsText" dxfId="270" priority="272" operator="containsText" text="a+">
      <formula>NOT(ISERROR(SEARCH("a+",CQ58)))</formula>
    </cfRule>
  </conditionalFormatting>
  <conditionalFormatting sqref="CT58:CT60">
    <cfRule type="cellIs" dxfId="269" priority="264" operator="equal">
      <formula>"aff"</formula>
    </cfRule>
    <cfRule type="cellIs" dxfId="268" priority="265" operator="equal">
      <formula>"eb"</formula>
    </cfRule>
    <cfRule type="beginsWith" dxfId="267" priority="266" operator="beginsWith" text="!">
      <formula>LEFT(CT58,LEN("!"))="!"</formula>
    </cfRule>
    <cfRule type="cellIs" dxfId="266" priority="268" operator="equal">
      <formula>"ex"</formula>
    </cfRule>
    <cfRule type="cellIs" dxfId="265" priority="269" operator="equal">
      <formula>"in"</formula>
    </cfRule>
    <cfRule type="cellIs" dxfId="264" priority="270" operator="equal">
      <formula>"a"</formula>
    </cfRule>
  </conditionalFormatting>
  <conditionalFormatting sqref="CT58:CT60">
    <cfRule type="beginsWith" dxfId="263" priority="267" operator="beginsWith" text="?">
      <formula>LEFT(CT58,LEN("?"))="?"</formula>
    </cfRule>
  </conditionalFormatting>
  <conditionalFormatting sqref="CT58:CT60">
    <cfRule type="cellIs" dxfId="262" priority="263" operator="equal">
      <formula>"Internal"</formula>
    </cfRule>
  </conditionalFormatting>
  <conditionalFormatting sqref="CT58:CT60">
    <cfRule type="containsText" dxfId="261" priority="261" operator="containsText" text="a pre">
      <formula>NOT(ISERROR(SEARCH("a pre",CT58)))</formula>
    </cfRule>
    <cfRule type="containsText" dxfId="260" priority="262" operator="containsText" text="a+">
      <formula>NOT(ISERROR(SEARCH("a+",CT58)))</formula>
    </cfRule>
  </conditionalFormatting>
  <conditionalFormatting sqref="CN64:CN65">
    <cfRule type="cellIs" dxfId="259" priority="254" operator="equal">
      <formula>"aff"</formula>
    </cfRule>
    <cfRule type="cellIs" dxfId="258" priority="255" operator="equal">
      <formula>"eb"</formula>
    </cfRule>
    <cfRule type="beginsWith" dxfId="257" priority="256" operator="beginsWith" text="!">
      <formula>LEFT(CN64,LEN("!"))="!"</formula>
    </cfRule>
    <cfRule type="cellIs" dxfId="256" priority="258" operator="equal">
      <formula>"ex"</formula>
    </cfRule>
    <cfRule type="cellIs" dxfId="255" priority="259" operator="equal">
      <formula>"in"</formula>
    </cfRule>
    <cfRule type="cellIs" dxfId="254" priority="260" operator="equal">
      <formula>"a"</formula>
    </cfRule>
  </conditionalFormatting>
  <conditionalFormatting sqref="CN64:CN65">
    <cfRule type="beginsWith" dxfId="253" priority="257" operator="beginsWith" text="?">
      <formula>LEFT(CN64,LEN("?"))="?"</formula>
    </cfRule>
  </conditionalFormatting>
  <conditionalFormatting sqref="CN64:CN65">
    <cfRule type="cellIs" dxfId="252" priority="253" operator="equal">
      <formula>"Internal"</formula>
    </cfRule>
  </conditionalFormatting>
  <conditionalFormatting sqref="CN64:CN65">
    <cfRule type="containsText" dxfId="251" priority="251" operator="containsText" text="a pre">
      <formula>NOT(ISERROR(SEARCH("a pre",CN64)))</formula>
    </cfRule>
    <cfRule type="containsText" dxfId="250" priority="252" operator="containsText" text="a+">
      <formula>NOT(ISERROR(SEARCH("a+",CN64)))</formula>
    </cfRule>
  </conditionalFormatting>
  <conditionalFormatting sqref="CQ64:CQ65">
    <cfRule type="cellIs" dxfId="249" priority="244" operator="equal">
      <formula>"aff"</formula>
    </cfRule>
    <cfRule type="cellIs" dxfId="248" priority="245" operator="equal">
      <formula>"eb"</formula>
    </cfRule>
    <cfRule type="beginsWith" dxfId="247" priority="246" operator="beginsWith" text="!">
      <formula>LEFT(CQ64,LEN("!"))="!"</formula>
    </cfRule>
    <cfRule type="cellIs" dxfId="246" priority="248" operator="equal">
      <formula>"ex"</formula>
    </cfRule>
    <cfRule type="cellIs" dxfId="245" priority="249" operator="equal">
      <formula>"in"</formula>
    </cfRule>
    <cfRule type="cellIs" dxfId="244" priority="250" operator="equal">
      <formula>"a"</formula>
    </cfRule>
  </conditionalFormatting>
  <conditionalFormatting sqref="CQ64:CQ65">
    <cfRule type="beginsWith" dxfId="243" priority="247" operator="beginsWith" text="?">
      <formula>LEFT(CQ64,LEN("?"))="?"</formula>
    </cfRule>
  </conditionalFormatting>
  <conditionalFormatting sqref="CQ64:CQ65">
    <cfRule type="cellIs" dxfId="242" priority="243" operator="equal">
      <formula>"Internal"</formula>
    </cfRule>
  </conditionalFormatting>
  <conditionalFormatting sqref="CQ64:CQ65">
    <cfRule type="containsText" dxfId="241" priority="241" operator="containsText" text="a pre">
      <formula>NOT(ISERROR(SEARCH("a pre",CQ64)))</formula>
    </cfRule>
    <cfRule type="containsText" dxfId="240" priority="242" operator="containsText" text="a+">
      <formula>NOT(ISERROR(SEARCH("a+",CQ64)))</formula>
    </cfRule>
  </conditionalFormatting>
  <conditionalFormatting sqref="CT64:CT65">
    <cfRule type="cellIs" dxfId="239" priority="234" operator="equal">
      <formula>"aff"</formula>
    </cfRule>
    <cfRule type="cellIs" dxfId="238" priority="235" operator="equal">
      <formula>"eb"</formula>
    </cfRule>
    <cfRule type="beginsWith" dxfId="237" priority="236" operator="beginsWith" text="!">
      <formula>LEFT(CT64,LEN("!"))="!"</formula>
    </cfRule>
    <cfRule type="cellIs" dxfId="236" priority="238" operator="equal">
      <formula>"ex"</formula>
    </cfRule>
    <cfRule type="cellIs" dxfId="235" priority="239" operator="equal">
      <formula>"in"</formula>
    </cfRule>
    <cfRule type="cellIs" dxfId="234" priority="240" operator="equal">
      <formula>"a"</formula>
    </cfRule>
  </conditionalFormatting>
  <conditionalFormatting sqref="CT64:CT65">
    <cfRule type="beginsWith" dxfId="233" priority="237" operator="beginsWith" text="?">
      <formula>LEFT(CT64,LEN("?"))="?"</formula>
    </cfRule>
  </conditionalFormatting>
  <conditionalFormatting sqref="CT64:CT65">
    <cfRule type="cellIs" dxfId="232" priority="233" operator="equal">
      <formula>"Internal"</formula>
    </cfRule>
  </conditionalFormatting>
  <conditionalFormatting sqref="CT64:CT65">
    <cfRule type="containsText" dxfId="231" priority="231" operator="containsText" text="a pre">
      <formula>NOT(ISERROR(SEARCH("a pre",CT64)))</formula>
    </cfRule>
    <cfRule type="containsText" dxfId="230" priority="232" operator="containsText" text="a+">
      <formula>NOT(ISERROR(SEARCH("a+",CT64)))</formula>
    </cfRule>
  </conditionalFormatting>
  <conditionalFormatting sqref="CN109">
    <cfRule type="cellIs" dxfId="229" priority="224" operator="equal">
      <formula>"aff"</formula>
    </cfRule>
    <cfRule type="cellIs" dxfId="228" priority="225" operator="equal">
      <formula>"eb"</formula>
    </cfRule>
    <cfRule type="beginsWith" dxfId="227" priority="226" operator="beginsWith" text="!">
      <formula>LEFT(CN109,LEN("!"))="!"</formula>
    </cfRule>
    <cfRule type="cellIs" dxfId="226" priority="228" operator="equal">
      <formula>"ex"</formula>
    </cfRule>
    <cfRule type="cellIs" dxfId="225" priority="229" operator="equal">
      <formula>"in"</formula>
    </cfRule>
    <cfRule type="cellIs" dxfId="224" priority="230" operator="equal">
      <formula>"a"</formula>
    </cfRule>
  </conditionalFormatting>
  <conditionalFormatting sqref="CN109">
    <cfRule type="beginsWith" dxfId="223" priority="227" operator="beginsWith" text="?">
      <formula>LEFT(CN109,LEN("?"))="?"</formula>
    </cfRule>
  </conditionalFormatting>
  <conditionalFormatting sqref="CN109">
    <cfRule type="cellIs" dxfId="222" priority="223" operator="equal">
      <formula>"Internal"</formula>
    </cfRule>
  </conditionalFormatting>
  <conditionalFormatting sqref="CN109">
    <cfRule type="containsText" dxfId="221" priority="221" operator="containsText" text="a pre">
      <formula>NOT(ISERROR(SEARCH("a pre",CN109)))</formula>
    </cfRule>
    <cfRule type="containsText" dxfId="220" priority="222" operator="containsText" text="a+">
      <formula>NOT(ISERROR(SEARCH("a+",CN109)))</formula>
    </cfRule>
  </conditionalFormatting>
  <conditionalFormatting sqref="CQ109">
    <cfRule type="cellIs" dxfId="219" priority="214" operator="equal">
      <formula>"aff"</formula>
    </cfRule>
    <cfRule type="cellIs" dxfId="218" priority="215" operator="equal">
      <formula>"eb"</formula>
    </cfRule>
    <cfRule type="beginsWith" dxfId="217" priority="216" operator="beginsWith" text="!">
      <formula>LEFT(CQ109,LEN("!"))="!"</formula>
    </cfRule>
    <cfRule type="cellIs" dxfId="216" priority="218" operator="equal">
      <formula>"ex"</formula>
    </cfRule>
    <cfRule type="cellIs" dxfId="215" priority="219" operator="equal">
      <formula>"in"</formula>
    </cfRule>
    <cfRule type="cellIs" dxfId="214" priority="220" operator="equal">
      <formula>"a"</formula>
    </cfRule>
  </conditionalFormatting>
  <conditionalFormatting sqref="CQ109">
    <cfRule type="beginsWith" dxfId="213" priority="217" operator="beginsWith" text="?">
      <formula>LEFT(CQ109,LEN("?"))="?"</formula>
    </cfRule>
  </conditionalFormatting>
  <conditionalFormatting sqref="CQ109">
    <cfRule type="cellIs" dxfId="212" priority="213" operator="equal">
      <formula>"Internal"</formula>
    </cfRule>
  </conditionalFormatting>
  <conditionalFormatting sqref="CQ109">
    <cfRule type="containsText" dxfId="211" priority="211" operator="containsText" text="a pre">
      <formula>NOT(ISERROR(SEARCH("a pre",CQ109)))</formula>
    </cfRule>
    <cfRule type="containsText" dxfId="210" priority="212" operator="containsText" text="a+">
      <formula>NOT(ISERROR(SEARCH("a+",CQ109)))</formula>
    </cfRule>
  </conditionalFormatting>
  <conditionalFormatting sqref="CT109">
    <cfRule type="cellIs" dxfId="209" priority="204" operator="equal">
      <formula>"aff"</formula>
    </cfRule>
    <cfRule type="cellIs" dxfId="208" priority="205" operator="equal">
      <formula>"eb"</formula>
    </cfRule>
    <cfRule type="beginsWith" dxfId="207" priority="206" operator="beginsWith" text="!">
      <formula>LEFT(CT109,LEN("!"))="!"</formula>
    </cfRule>
    <cfRule type="cellIs" dxfId="206" priority="208" operator="equal">
      <formula>"ex"</formula>
    </cfRule>
    <cfRule type="cellIs" dxfId="205" priority="209" operator="equal">
      <formula>"in"</formula>
    </cfRule>
    <cfRule type="cellIs" dxfId="204" priority="210" operator="equal">
      <formula>"a"</formula>
    </cfRule>
  </conditionalFormatting>
  <conditionalFormatting sqref="CT109">
    <cfRule type="beginsWith" dxfId="203" priority="207" operator="beginsWith" text="?">
      <formula>LEFT(CT109,LEN("?"))="?"</formula>
    </cfRule>
  </conditionalFormatting>
  <conditionalFormatting sqref="CT109">
    <cfRule type="cellIs" dxfId="202" priority="203" operator="equal">
      <formula>"Internal"</formula>
    </cfRule>
  </conditionalFormatting>
  <conditionalFormatting sqref="CT109">
    <cfRule type="containsText" dxfId="201" priority="201" operator="containsText" text="a pre">
      <formula>NOT(ISERROR(SEARCH("a pre",CT109)))</formula>
    </cfRule>
    <cfRule type="containsText" dxfId="200" priority="202" operator="containsText" text="a+">
      <formula>NOT(ISERROR(SEARCH("a+",CT109)))</formula>
    </cfRule>
  </conditionalFormatting>
  <conditionalFormatting sqref="CN110">
    <cfRule type="cellIs" dxfId="199" priority="194" operator="equal">
      <formula>"aff"</formula>
    </cfRule>
    <cfRule type="cellIs" dxfId="198" priority="195" operator="equal">
      <formula>"eb"</formula>
    </cfRule>
    <cfRule type="beginsWith" dxfId="197" priority="196" operator="beginsWith" text="!">
      <formula>LEFT(CN110,LEN("!"))="!"</formula>
    </cfRule>
    <cfRule type="cellIs" dxfId="196" priority="198" operator="equal">
      <formula>"ex"</formula>
    </cfRule>
    <cfRule type="cellIs" dxfId="195" priority="199" operator="equal">
      <formula>"in"</formula>
    </cfRule>
    <cfRule type="cellIs" dxfId="194" priority="200" operator="equal">
      <formula>"a"</formula>
    </cfRule>
  </conditionalFormatting>
  <conditionalFormatting sqref="CN110">
    <cfRule type="beginsWith" dxfId="193" priority="197" operator="beginsWith" text="?">
      <formula>LEFT(CN110,LEN("?"))="?"</formula>
    </cfRule>
  </conditionalFormatting>
  <conditionalFormatting sqref="CN110">
    <cfRule type="cellIs" dxfId="192" priority="193" operator="equal">
      <formula>"Internal"</formula>
    </cfRule>
  </conditionalFormatting>
  <conditionalFormatting sqref="CN110">
    <cfRule type="containsText" dxfId="191" priority="191" operator="containsText" text="a pre">
      <formula>NOT(ISERROR(SEARCH("a pre",CN110)))</formula>
    </cfRule>
    <cfRule type="containsText" dxfId="190" priority="192" operator="containsText" text="a+">
      <formula>NOT(ISERROR(SEARCH("a+",CN110)))</formula>
    </cfRule>
  </conditionalFormatting>
  <conditionalFormatting sqref="CQ110">
    <cfRule type="cellIs" dxfId="189" priority="184" operator="equal">
      <formula>"aff"</formula>
    </cfRule>
    <cfRule type="cellIs" dxfId="188" priority="185" operator="equal">
      <formula>"eb"</formula>
    </cfRule>
    <cfRule type="beginsWith" dxfId="187" priority="186" operator="beginsWith" text="!">
      <formula>LEFT(CQ110,LEN("!"))="!"</formula>
    </cfRule>
    <cfRule type="cellIs" dxfId="186" priority="188" operator="equal">
      <formula>"ex"</formula>
    </cfRule>
    <cfRule type="cellIs" dxfId="185" priority="189" operator="equal">
      <formula>"in"</formula>
    </cfRule>
    <cfRule type="cellIs" dxfId="184" priority="190" operator="equal">
      <formula>"a"</formula>
    </cfRule>
  </conditionalFormatting>
  <conditionalFormatting sqref="CQ110">
    <cfRule type="beginsWith" dxfId="183" priority="187" operator="beginsWith" text="?">
      <formula>LEFT(CQ110,LEN("?"))="?"</formula>
    </cfRule>
  </conditionalFormatting>
  <conditionalFormatting sqref="CQ110">
    <cfRule type="cellIs" dxfId="182" priority="183" operator="equal">
      <formula>"Internal"</formula>
    </cfRule>
  </conditionalFormatting>
  <conditionalFormatting sqref="CQ110">
    <cfRule type="containsText" dxfId="181" priority="181" operator="containsText" text="a pre">
      <formula>NOT(ISERROR(SEARCH("a pre",CQ110)))</formula>
    </cfRule>
    <cfRule type="containsText" dxfId="180" priority="182" operator="containsText" text="a+">
      <formula>NOT(ISERROR(SEARCH("a+",CQ110)))</formula>
    </cfRule>
  </conditionalFormatting>
  <conditionalFormatting sqref="CT110">
    <cfRule type="cellIs" dxfId="179" priority="174" operator="equal">
      <formula>"aff"</formula>
    </cfRule>
    <cfRule type="cellIs" dxfId="178" priority="175" operator="equal">
      <formula>"eb"</formula>
    </cfRule>
    <cfRule type="beginsWith" dxfId="177" priority="176" operator="beginsWith" text="!">
      <formula>LEFT(CT110,LEN("!"))="!"</formula>
    </cfRule>
    <cfRule type="cellIs" dxfId="176" priority="178" operator="equal">
      <formula>"ex"</formula>
    </cfRule>
    <cfRule type="cellIs" dxfId="175" priority="179" operator="equal">
      <formula>"in"</formula>
    </cfRule>
    <cfRule type="cellIs" dxfId="174" priority="180" operator="equal">
      <formula>"a"</formula>
    </cfRule>
  </conditionalFormatting>
  <conditionalFormatting sqref="CT110">
    <cfRule type="beginsWith" dxfId="173" priority="177" operator="beginsWith" text="?">
      <formula>LEFT(CT110,LEN("?"))="?"</formula>
    </cfRule>
  </conditionalFormatting>
  <conditionalFormatting sqref="CT110">
    <cfRule type="cellIs" dxfId="172" priority="173" operator="equal">
      <formula>"Internal"</formula>
    </cfRule>
  </conditionalFormatting>
  <conditionalFormatting sqref="CT110">
    <cfRule type="containsText" dxfId="171" priority="171" operator="containsText" text="a pre">
      <formula>NOT(ISERROR(SEARCH("a pre",CT110)))</formula>
    </cfRule>
    <cfRule type="containsText" dxfId="170" priority="172" operator="containsText" text="a+">
      <formula>NOT(ISERROR(SEARCH("a+",CT110)))</formula>
    </cfRule>
  </conditionalFormatting>
  <conditionalFormatting sqref="AI90">
    <cfRule type="cellIs" dxfId="169" priority="164" operator="equal">
      <formula>"aff"</formula>
    </cfRule>
    <cfRule type="cellIs" dxfId="168" priority="165" operator="equal">
      <formula>"eb"</formula>
    </cfRule>
    <cfRule type="beginsWith" dxfId="167" priority="166" operator="beginsWith" text="!">
      <formula>LEFT(AI90,LEN("!"))="!"</formula>
    </cfRule>
    <cfRule type="cellIs" dxfId="166" priority="168" operator="equal">
      <formula>"ex"</formula>
    </cfRule>
    <cfRule type="cellIs" dxfId="165" priority="169" operator="equal">
      <formula>"in"</formula>
    </cfRule>
    <cfRule type="cellIs" dxfId="164" priority="170" operator="equal">
      <formula>"a"</formula>
    </cfRule>
  </conditionalFormatting>
  <conditionalFormatting sqref="AI90">
    <cfRule type="beginsWith" dxfId="163" priority="167" operator="beginsWith" text="?">
      <formula>LEFT(AI90,LEN("?"))="?"</formula>
    </cfRule>
  </conditionalFormatting>
  <conditionalFormatting sqref="AI90">
    <cfRule type="cellIs" dxfId="162" priority="163" operator="equal">
      <formula>"Internal"</formula>
    </cfRule>
  </conditionalFormatting>
  <conditionalFormatting sqref="AI90">
    <cfRule type="containsText" dxfId="161" priority="161" operator="containsText" text="a pre">
      <formula>NOT(ISERROR(SEARCH("a pre",AI90)))</formula>
    </cfRule>
    <cfRule type="containsText" dxfId="160" priority="162" operator="containsText" text="a+">
      <formula>NOT(ISERROR(SEARCH("a+",AI90)))</formula>
    </cfRule>
  </conditionalFormatting>
  <conditionalFormatting sqref="AH93">
    <cfRule type="cellIs" dxfId="159" priority="154" operator="equal">
      <formula>"aff"</formula>
    </cfRule>
    <cfRule type="cellIs" dxfId="158" priority="155" operator="equal">
      <formula>"eb"</formula>
    </cfRule>
    <cfRule type="beginsWith" dxfId="157" priority="156" operator="beginsWith" text="!">
      <formula>LEFT(AH93,LEN("!"))="!"</formula>
    </cfRule>
    <cfRule type="cellIs" dxfId="156" priority="158" operator="equal">
      <formula>"ex"</formula>
    </cfRule>
    <cfRule type="cellIs" dxfId="155" priority="159" operator="equal">
      <formula>"in"</formula>
    </cfRule>
    <cfRule type="cellIs" dxfId="154" priority="160" operator="equal">
      <formula>"a"</formula>
    </cfRule>
  </conditionalFormatting>
  <conditionalFormatting sqref="AH93">
    <cfRule type="beginsWith" dxfId="153" priority="157" operator="beginsWith" text="?">
      <formula>LEFT(AH93,LEN("?"))="?"</formula>
    </cfRule>
  </conditionalFormatting>
  <conditionalFormatting sqref="AH93">
    <cfRule type="cellIs" dxfId="152" priority="153" operator="equal">
      <formula>"Internal"</formula>
    </cfRule>
  </conditionalFormatting>
  <conditionalFormatting sqref="AH93">
    <cfRule type="containsText" dxfId="151" priority="151" operator="containsText" text="a pre">
      <formula>NOT(ISERROR(SEARCH("a pre",AH93)))</formula>
    </cfRule>
    <cfRule type="containsText" dxfId="150" priority="152" operator="containsText" text="a+">
      <formula>NOT(ISERROR(SEARCH("a+",AH93)))</formula>
    </cfRule>
  </conditionalFormatting>
  <conditionalFormatting sqref="AI93">
    <cfRule type="cellIs" dxfId="149" priority="144" operator="equal">
      <formula>"aff"</formula>
    </cfRule>
    <cfRule type="cellIs" dxfId="148" priority="145" operator="equal">
      <formula>"eb"</formula>
    </cfRule>
    <cfRule type="beginsWith" dxfId="147" priority="146" operator="beginsWith" text="!">
      <formula>LEFT(AI93,LEN("!"))="!"</formula>
    </cfRule>
    <cfRule type="cellIs" dxfId="146" priority="148" operator="equal">
      <formula>"ex"</formula>
    </cfRule>
    <cfRule type="cellIs" dxfId="145" priority="149" operator="equal">
      <formula>"in"</formula>
    </cfRule>
    <cfRule type="cellIs" dxfId="144" priority="150" operator="equal">
      <formula>"a"</formula>
    </cfRule>
  </conditionalFormatting>
  <conditionalFormatting sqref="AI93">
    <cfRule type="beginsWith" dxfId="143" priority="147" operator="beginsWith" text="?">
      <formula>LEFT(AI93,LEN("?"))="?"</formula>
    </cfRule>
  </conditionalFormatting>
  <conditionalFormatting sqref="AI93">
    <cfRule type="cellIs" dxfId="142" priority="143" operator="equal">
      <formula>"Internal"</formula>
    </cfRule>
  </conditionalFormatting>
  <conditionalFormatting sqref="AI93">
    <cfRule type="containsText" dxfId="141" priority="141" operator="containsText" text="a pre">
      <formula>NOT(ISERROR(SEARCH("a pre",AI93)))</formula>
    </cfRule>
    <cfRule type="containsText" dxfId="140" priority="142" operator="containsText" text="a+">
      <formula>NOT(ISERROR(SEARCH("a+",AI93)))</formula>
    </cfRule>
  </conditionalFormatting>
  <conditionalFormatting sqref="AH96">
    <cfRule type="cellIs" dxfId="139" priority="134" operator="equal">
      <formula>"aff"</formula>
    </cfRule>
    <cfRule type="cellIs" dxfId="138" priority="135" operator="equal">
      <formula>"eb"</formula>
    </cfRule>
    <cfRule type="beginsWith" dxfId="137" priority="136" operator="beginsWith" text="!">
      <formula>LEFT(AH96,LEN("!"))="!"</formula>
    </cfRule>
    <cfRule type="cellIs" dxfId="136" priority="138" operator="equal">
      <formula>"ex"</formula>
    </cfRule>
    <cfRule type="cellIs" dxfId="135" priority="139" operator="equal">
      <formula>"in"</formula>
    </cfRule>
    <cfRule type="cellIs" dxfId="134" priority="140" operator="equal">
      <formula>"a"</formula>
    </cfRule>
  </conditionalFormatting>
  <conditionalFormatting sqref="AH96">
    <cfRule type="beginsWith" dxfId="133" priority="137" operator="beginsWith" text="?">
      <formula>LEFT(AH96,LEN("?"))="?"</formula>
    </cfRule>
  </conditionalFormatting>
  <conditionalFormatting sqref="AH96">
    <cfRule type="cellIs" dxfId="132" priority="133" operator="equal">
      <formula>"Internal"</formula>
    </cfRule>
  </conditionalFormatting>
  <conditionalFormatting sqref="AH96">
    <cfRule type="containsText" dxfId="131" priority="131" operator="containsText" text="a pre">
      <formula>NOT(ISERROR(SEARCH("a pre",AH96)))</formula>
    </cfRule>
    <cfRule type="containsText" dxfId="130" priority="132" operator="containsText" text="a+">
      <formula>NOT(ISERROR(SEARCH("a+",AH96)))</formula>
    </cfRule>
  </conditionalFormatting>
  <conditionalFormatting sqref="AI96">
    <cfRule type="cellIs" dxfId="129" priority="124" operator="equal">
      <formula>"aff"</formula>
    </cfRule>
    <cfRule type="cellIs" dxfId="128" priority="125" operator="equal">
      <formula>"eb"</formula>
    </cfRule>
    <cfRule type="beginsWith" dxfId="127" priority="126" operator="beginsWith" text="!">
      <formula>LEFT(AI96,LEN("!"))="!"</formula>
    </cfRule>
    <cfRule type="cellIs" dxfId="126" priority="128" operator="equal">
      <formula>"ex"</formula>
    </cfRule>
    <cfRule type="cellIs" dxfId="125" priority="129" operator="equal">
      <formula>"in"</formula>
    </cfRule>
    <cfRule type="cellIs" dxfId="124" priority="130" operator="equal">
      <formula>"a"</formula>
    </cfRule>
  </conditionalFormatting>
  <conditionalFormatting sqref="AI96">
    <cfRule type="beginsWith" dxfId="123" priority="127" operator="beginsWith" text="?">
      <formula>LEFT(AI96,LEN("?"))="?"</formula>
    </cfRule>
  </conditionalFormatting>
  <conditionalFormatting sqref="AI96">
    <cfRule type="cellIs" dxfId="122" priority="123" operator="equal">
      <formula>"Internal"</formula>
    </cfRule>
  </conditionalFormatting>
  <conditionalFormatting sqref="AI96">
    <cfRule type="containsText" dxfId="121" priority="121" operator="containsText" text="a pre">
      <formula>NOT(ISERROR(SEARCH("a pre",AI96)))</formula>
    </cfRule>
    <cfRule type="containsText" dxfId="120" priority="122" operator="containsText" text="a+">
      <formula>NOT(ISERROR(SEARCH("a+",AI96)))</formula>
    </cfRule>
  </conditionalFormatting>
  <conditionalFormatting sqref="AK93">
    <cfRule type="cellIs" dxfId="119" priority="114" operator="equal">
      <formula>"aff"</formula>
    </cfRule>
    <cfRule type="cellIs" dxfId="118" priority="115" operator="equal">
      <formula>"eb"</formula>
    </cfRule>
    <cfRule type="beginsWith" dxfId="117" priority="116" operator="beginsWith" text="!">
      <formula>LEFT(AK93,LEN("!"))="!"</formula>
    </cfRule>
    <cfRule type="cellIs" dxfId="116" priority="118" operator="equal">
      <formula>"ex"</formula>
    </cfRule>
    <cfRule type="cellIs" dxfId="115" priority="119" operator="equal">
      <formula>"in"</formula>
    </cfRule>
    <cfRule type="cellIs" dxfId="114" priority="120" operator="equal">
      <formula>"a"</formula>
    </cfRule>
  </conditionalFormatting>
  <conditionalFormatting sqref="AK93">
    <cfRule type="beginsWith" dxfId="113" priority="117" operator="beginsWith" text="?">
      <formula>LEFT(AK93,LEN("?"))="?"</formula>
    </cfRule>
  </conditionalFormatting>
  <conditionalFormatting sqref="AK93">
    <cfRule type="cellIs" dxfId="112" priority="113" operator="equal">
      <formula>"Internal"</formula>
    </cfRule>
  </conditionalFormatting>
  <conditionalFormatting sqref="AK93">
    <cfRule type="containsText" dxfId="111" priority="111" operator="containsText" text="a pre">
      <formula>NOT(ISERROR(SEARCH("a pre",AK93)))</formula>
    </cfRule>
    <cfRule type="containsText" dxfId="110" priority="112" operator="containsText" text="a+">
      <formula>NOT(ISERROR(SEARCH("a+",AK93)))</formula>
    </cfRule>
  </conditionalFormatting>
  <conditionalFormatting sqref="AH89:AI89">
    <cfRule type="cellIs" dxfId="109" priority="104" operator="equal">
      <formula>"aff"</formula>
    </cfRule>
    <cfRule type="cellIs" dxfId="108" priority="105" operator="equal">
      <formula>"eb"</formula>
    </cfRule>
    <cfRule type="beginsWith" dxfId="107" priority="106" operator="beginsWith" text="!">
      <formula>LEFT(AH89,LEN("!"))="!"</formula>
    </cfRule>
    <cfRule type="cellIs" dxfId="106" priority="108" operator="equal">
      <formula>"ex"</formula>
    </cfRule>
    <cfRule type="cellIs" dxfId="105" priority="109" operator="equal">
      <formula>"in"</formula>
    </cfRule>
    <cfRule type="cellIs" dxfId="104" priority="110" operator="equal">
      <formula>"a"</formula>
    </cfRule>
  </conditionalFormatting>
  <conditionalFormatting sqref="AH89:AI89">
    <cfRule type="beginsWith" dxfId="103" priority="107" operator="beginsWith" text="?">
      <formula>LEFT(AH89,LEN("?"))="?"</formula>
    </cfRule>
  </conditionalFormatting>
  <conditionalFormatting sqref="AH89:AI89">
    <cfRule type="cellIs" dxfId="102" priority="103" operator="equal">
      <formula>"Internal"</formula>
    </cfRule>
  </conditionalFormatting>
  <conditionalFormatting sqref="AH89:AI89">
    <cfRule type="containsText" dxfId="101" priority="101" operator="containsText" text="a pre">
      <formula>NOT(ISERROR(SEARCH("a pre",AH89)))</formula>
    </cfRule>
    <cfRule type="containsText" dxfId="100" priority="102" operator="containsText" text="a+">
      <formula>NOT(ISERROR(SEARCH("a+",AH89)))</formula>
    </cfRule>
  </conditionalFormatting>
  <conditionalFormatting sqref="AH91:AI91">
    <cfRule type="cellIs" dxfId="99" priority="94" operator="equal">
      <formula>"aff"</formula>
    </cfRule>
    <cfRule type="cellIs" dxfId="98" priority="95" operator="equal">
      <formula>"eb"</formula>
    </cfRule>
    <cfRule type="beginsWith" dxfId="97" priority="96" operator="beginsWith" text="!">
      <formula>LEFT(AH91,LEN("!"))="!"</formula>
    </cfRule>
    <cfRule type="cellIs" dxfId="96" priority="98" operator="equal">
      <formula>"ex"</formula>
    </cfRule>
    <cfRule type="cellIs" dxfId="95" priority="99" operator="equal">
      <formula>"in"</formula>
    </cfRule>
    <cfRule type="cellIs" dxfId="94" priority="100" operator="equal">
      <formula>"a"</formula>
    </cfRule>
  </conditionalFormatting>
  <conditionalFormatting sqref="AH91:AI91">
    <cfRule type="beginsWith" dxfId="93" priority="97" operator="beginsWith" text="?">
      <formula>LEFT(AH91,LEN("?"))="?"</formula>
    </cfRule>
  </conditionalFormatting>
  <conditionalFormatting sqref="AH91:AI91">
    <cfRule type="cellIs" dxfId="92" priority="93" operator="equal">
      <formula>"Internal"</formula>
    </cfRule>
  </conditionalFormatting>
  <conditionalFormatting sqref="AH91:AI91">
    <cfRule type="containsText" dxfId="91" priority="91" operator="containsText" text="a pre">
      <formula>NOT(ISERROR(SEARCH("a pre",AH91)))</formula>
    </cfRule>
    <cfRule type="containsText" dxfId="90" priority="92" operator="containsText" text="a+">
      <formula>NOT(ISERROR(SEARCH("a+",AH91)))</formula>
    </cfRule>
  </conditionalFormatting>
  <conditionalFormatting sqref="AH94:AI94">
    <cfRule type="cellIs" dxfId="89" priority="84" operator="equal">
      <formula>"aff"</formula>
    </cfRule>
    <cfRule type="cellIs" dxfId="88" priority="85" operator="equal">
      <formula>"eb"</formula>
    </cfRule>
    <cfRule type="beginsWith" dxfId="87" priority="86" operator="beginsWith" text="!">
      <formula>LEFT(AH94,LEN("!"))="!"</formula>
    </cfRule>
    <cfRule type="cellIs" dxfId="86" priority="88" operator="equal">
      <formula>"ex"</formula>
    </cfRule>
    <cfRule type="cellIs" dxfId="85" priority="89" operator="equal">
      <formula>"in"</formula>
    </cfRule>
    <cfRule type="cellIs" dxfId="84" priority="90" operator="equal">
      <formula>"a"</formula>
    </cfRule>
  </conditionalFormatting>
  <conditionalFormatting sqref="AH94:AI94">
    <cfRule type="beginsWith" dxfId="83" priority="87" operator="beginsWith" text="?">
      <formula>LEFT(AH94,LEN("?"))="?"</formula>
    </cfRule>
  </conditionalFormatting>
  <conditionalFormatting sqref="AH94:AI94">
    <cfRule type="cellIs" dxfId="82" priority="83" operator="equal">
      <formula>"Internal"</formula>
    </cfRule>
  </conditionalFormatting>
  <conditionalFormatting sqref="AH94:AI94">
    <cfRule type="containsText" dxfId="81" priority="81" operator="containsText" text="a pre">
      <formula>NOT(ISERROR(SEARCH("a pre",AH94)))</formula>
    </cfRule>
    <cfRule type="containsText" dxfId="80" priority="82" operator="containsText" text="a+">
      <formula>NOT(ISERROR(SEARCH("a+",AH94)))</formula>
    </cfRule>
  </conditionalFormatting>
  <conditionalFormatting sqref="AH97:AI97">
    <cfRule type="cellIs" dxfId="79" priority="74" operator="equal">
      <formula>"aff"</formula>
    </cfRule>
    <cfRule type="cellIs" dxfId="78" priority="75" operator="equal">
      <formula>"eb"</formula>
    </cfRule>
    <cfRule type="beginsWith" dxfId="77" priority="76" operator="beginsWith" text="!">
      <formula>LEFT(AH97,LEN("!"))="!"</formula>
    </cfRule>
    <cfRule type="cellIs" dxfId="76" priority="78" operator="equal">
      <formula>"ex"</formula>
    </cfRule>
    <cfRule type="cellIs" dxfId="75" priority="79" operator="equal">
      <formula>"in"</formula>
    </cfRule>
    <cfRule type="cellIs" dxfId="74" priority="80" operator="equal">
      <formula>"a"</formula>
    </cfRule>
  </conditionalFormatting>
  <conditionalFormatting sqref="AH97:AI97">
    <cfRule type="beginsWith" dxfId="73" priority="77" operator="beginsWith" text="?">
      <formula>LEFT(AH97,LEN("?"))="?"</formula>
    </cfRule>
  </conditionalFormatting>
  <conditionalFormatting sqref="AH97:AI97">
    <cfRule type="cellIs" dxfId="72" priority="73" operator="equal">
      <formula>"Internal"</formula>
    </cfRule>
  </conditionalFormatting>
  <conditionalFormatting sqref="AH97:AI97">
    <cfRule type="containsText" dxfId="71" priority="71" operator="containsText" text="a pre">
      <formula>NOT(ISERROR(SEARCH("a pre",AH97)))</formula>
    </cfRule>
    <cfRule type="containsText" dxfId="70" priority="72" operator="containsText" text="a+">
      <formula>NOT(ISERROR(SEARCH("a+",AH97)))</formula>
    </cfRule>
  </conditionalFormatting>
  <conditionalFormatting sqref="AK94">
    <cfRule type="cellIs" dxfId="69" priority="64" operator="equal">
      <formula>"aff"</formula>
    </cfRule>
    <cfRule type="cellIs" dxfId="68" priority="65" operator="equal">
      <formula>"eb"</formula>
    </cfRule>
    <cfRule type="beginsWith" dxfId="67" priority="66" operator="beginsWith" text="!">
      <formula>LEFT(AK94,LEN("!"))="!"</formula>
    </cfRule>
    <cfRule type="cellIs" dxfId="66" priority="68" operator="equal">
      <formula>"ex"</formula>
    </cfRule>
    <cfRule type="cellIs" dxfId="65" priority="69" operator="equal">
      <formula>"in"</formula>
    </cfRule>
    <cfRule type="cellIs" dxfId="64" priority="70" operator="equal">
      <formula>"a"</formula>
    </cfRule>
  </conditionalFormatting>
  <conditionalFormatting sqref="AK94">
    <cfRule type="beginsWith" dxfId="63" priority="67" operator="beginsWith" text="?">
      <formula>LEFT(AK94,LEN("?"))="?"</formula>
    </cfRule>
  </conditionalFormatting>
  <conditionalFormatting sqref="AK94">
    <cfRule type="cellIs" dxfId="62" priority="63" operator="equal">
      <formula>"Internal"</formula>
    </cfRule>
  </conditionalFormatting>
  <conditionalFormatting sqref="AK94">
    <cfRule type="containsText" dxfId="61" priority="61" operator="containsText" text="a pre">
      <formula>NOT(ISERROR(SEARCH("a pre",AK94)))</formula>
    </cfRule>
    <cfRule type="containsText" dxfId="60" priority="62" operator="containsText" text="a+">
      <formula>NOT(ISERROR(SEARCH("a+",AK94)))</formula>
    </cfRule>
  </conditionalFormatting>
  <conditionalFormatting sqref="AH92:AI92">
    <cfRule type="cellIs" dxfId="59" priority="54" operator="equal">
      <formula>"aff"</formula>
    </cfRule>
    <cfRule type="cellIs" dxfId="58" priority="55" operator="equal">
      <formula>"eb"</formula>
    </cfRule>
    <cfRule type="beginsWith" dxfId="57" priority="56" operator="beginsWith" text="!">
      <formula>LEFT(AH92,LEN("!"))="!"</formula>
    </cfRule>
    <cfRule type="cellIs" dxfId="56" priority="58" operator="equal">
      <formula>"ex"</formula>
    </cfRule>
    <cfRule type="cellIs" dxfId="55" priority="59" operator="equal">
      <formula>"in"</formula>
    </cfRule>
    <cfRule type="cellIs" dxfId="54" priority="60" operator="equal">
      <formula>"a"</formula>
    </cfRule>
  </conditionalFormatting>
  <conditionalFormatting sqref="AH92:AI92">
    <cfRule type="beginsWith" dxfId="53" priority="57" operator="beginsWith" text="?">
      <formula>LEFT(AH92,LEN("?"))="?"</formula>
    </cfRule>
  </conditionalFormatting>
  <conditionalFormatting sqref="AH92:AI92">
    <cfRule type="cellIs" dxfId="52" priority="53" operator="equal">
      <formula>"Internal"</formula>
    </cfRule>
  </conditionalFormatting>
  <conditionalFormatting sqref="AH92:AI92">
    <cfRule type="containsText" dxfId="51" priority="51" operator="containsText" text="a pre">
      <formula>NOT(ISERROR(SEARCH("a pre",AH92)))</formula>
    </cfRule>
    <cfRule type="containsText" dxfId="50" priority="52" operator="containsText" text="a+">
      <formula>NOT(ISERROR(SEARCH("a+",AH92)))</formula>
    </cfRule>
  </conditionalFormatting>
  <conditionalFormatting sqref="AH95:AI95">
    <cfRule type="cellIs" dxfId="49" priority="44" operator="equal">
      <formula>"aff"</formula>
    </cfRule>
    <cfRule type="cellIs" dxfId="48" priority="45" operator="equal">
      <formula>"eb"</formula>
    </cfRule>
    <cfRule type="beginsWith" dxfId="47" priority="46" operator="beginsWith" text="!">
      <formula>LEFT(AH95,LEN("!"))="!"</formula>
    </cfRule>
    <cfRule type="cellIs" dxfId="46" priority="48" operator="equal">
      <formula>"ex"</formula>
    </cfRule>
    <cfRule type="cellIs" dxfId="45" priority="49" operator="equal">
      <formula>"in"</formula>
    </cfRule>
    <cfRule type="cellIs" dxfId="44" priority="50" operator="equal">
      <formula>"a"</formula>
    </cfRule>
  </conditionalFormatting>
  <conditionalFormatting sqref="AH95:AI95">
    <cfRule type="beginsWith" dxfId="43" priority="47" operator="beginsWith" text="?">
      <formula>LEFT(AH95,LEN("?"))="?"</formula>
    </cfRule>
  </conditionalFormatting>
  <conditionalFormatting sqref="AH95:AI95">
    <cfRule type="cellIs" dxfId="42" priority="43" operator="equal">
      <formula>"Internal"</formula>
    </cfRule>
  </conditionalFormatting>
  <conditionalFormatting sqref="AH95:AI95">
    <cfRule type="containsText" dxfId="41" priority="41" operator="containsText" text="a pre">
      <formula>NOT(ISERROR(SEARCH("a pre",AH95)))</formula>
    </cfRule>
    <cfRule type="containsText" dxfId="40" priority="42" operator="containsText" text="a+">
      <formula>NOT(ISERROR(SEARCH("a+",AH95)))</formula>
    </cfRule>
  </conditionalFormatting>
  <conditionalFormatting sqref="AK95">
    <cfRule type="cellIs" dxfId="39" priority="34" operator="equal">
      <formula>"aff"</formula>
    </cfRule>
    <cfRule type="cellIs" dxfId="38" priority="35" operator="equal">
      <formula>"eb"</formula>
    </cfRule>
    <cfRule type="beginsWith" dxfId="37" priority="36" operator="beginsWith" text="!">
      <formula>LEFT(AK95,LEN("!"))="!"</formula>
    </cfRule>
    <cfRule type="cellIs" dxfId="36" priority="38" operator="equal">
      <formula>"ex"</formula>
    </cfRule>
    <cfRule type="cellIs" dxfId="35" priority="39" operator="equal">
      <formula>"in"</formula>
    </cfRule>
    <cfRule type="cellIs" dxfId="34" priority="40" operator="equal">
      <formula>"a"</formula>
    </cfRule>
  </conditionalFormatting>
  <conditionalFormatting sqref="AK95">
    <cfRule type="beginsWith" dxfId="33" priority="37" operator="beginsWith" text="?">
      <formula>LEFT(AK95,LEN("?"))="?"</formula>
    </cfRule>
  </conditionalFormatting>
  <conditionalFormatting sqref="AK95">
    <cfRule type="cellIs" dxfId="32" priority="33" operator="equal">
      <formula>"Internal"</formula>
    </cfRule>
  </conditionalFormatting>
  <conditionalFormatting sqref="AK95">
    <cfRule type="containsText" dxfId="31" priority="31" operator="containsText" text="a pre">
      <formula>NOT(ISERROR(SEARCH("a pre",AK95)))</formula>
    </cfRule>
    <cfRule type="containsText" dxfId="30" priority="32" operator="containsText" text="a+">
      <formula>NOT(ISERROR(SEARCH("a+",AK95)))</formula>
    </cfRule>
  </conditionalFormatting>
  <conditionalFormatting sqref="AH98:AI98">
    <cfRule type="cellIs" dxfId="29" priority="24" operator="equal">
      <formula>"aff"</formula>
    </cfRule>
    <cfRule type="cellIs" dxfId="28" priority="25" operator="equal">
      <formula>"eb"</formula>
    </cfRule>
    <cfRule type="beginsWith" dxfId="27" priority="26" operator="beginsWith" text="!">
      <formula>LEFT(AH98,LEN("!"))="!"</formula>
    </cfRule>
    <cfRule type="cellIs" dxfId="26" priority="28" operator="equal">
      <formula>"ex"</formula>
    </cfRule>
    <cfRule type="cellIs" dxfId="25" priority="29" operator="equal">
      <formula>"in"</formula>
    </cfRule>
    <cfRule type="cellIs" dxfId="24" priority="30" operator="equal">
      <formula>"a"</formula>
    </cfRule>
  </conditionalFormatting>
  <conditionalFormatting sqref="AH98:AI98">
    <cfRule type="beginsWith" dxfId="23" priority="27" operator="beginsWith" text="?">
      <formula>LEFT(AH98,LEN("?"))="?"</formula>
    </cfRule>
  </conditionalFormatting>
  <conditionalFormatting sqref="AH98:AI98">
    <cfRule type="cellIs" dxfId="22" priority="23" operator="equal">
      <formula>"Internal"</formula>
    </cfRule>
  </conditionalFormatting>
  <conditionalFormatting sqref="AH98:AI98">
    <cfRule type="containsText" dxfId="21" priority="21" operator="containsText" text="a pre">
      <formula>NOT(ISERROR(SEARCH("a pre",AH98)))</formula>
    </cfRule>
    <cfRule type="containsText" dxfId="20" priority="22" operator="containsText" text="a+">
      <formula>NOT(ISERROR(SEARCH("a+",AH98)))</formula>
    </cfRule>
  </conditionalFormatting>
  <conditionalFormatting sqref="AQ87">
    <cfRule type="cellIs" dxfId="19" priority="14" operator="equal">
      <formula>"aff"</formula>
    </cfRule>
    <cfRule type="cellIs" dxfId="18" priority="15" operator="equal">
      <formula>"eb"</formula>
    </cfRule>
    <cfRule type="beginsWith" dxfId="17" priority="16" operator="beginsWith" text="!">
      <formula>LEFT(AQ87,LEN("!"))="!"</formula>
    </cfRule>
    <cfRule type="cellIs" dxfId="16" priority="18" operator="equal">
      <formula>"ex"</formula>
    </cfRule>
    <cfRule type="cellIs" dxfId="15" priority="19" operator="equal">
      <formula>"in"</formula>
    </cfRule>
    <cfRule type="cellIs" dxfId="14" priority="20" operator="equal">
      <formula>"a"</formula>
    </cfRule>
  </conditionalFormatting>
  <conditionalFormatting sqref="AQ87">
    <cfRule type="beginsWith" dxfId="13" priority="17" operator="beginsWith" text="?">
      <formula>LEFT(AQ87,LEN("?"))="?"</formula>
    </cfRule>
  </conditionalFormatting>
  <conditionalFormatting sqref="AQ87">
    <cfRule type="cellIs" dxfId="12" priority="13" operator="equal">
      <formula>"Internal"</formula>
    </cfRule>
  </conditionalFormatting>
  <conditionalFormatting sqref="AQ87">
    <cfRule type="containsText" dxfId="11" priority="11" operator="containsText" text="a pre">
      <formula>NOT(ISERROR(SEARCH("a pre",AQ87)))</formula>
    </cfRule>
    <cfRule type="containsText" dxfId="10" priority="12" operator="containsText" text="a+">
      <formula>NOT(ISERROR(SEARCH("a+",AQ87)))</formula>
    </cfRule>
  </conditionalFormatting>
  <conditionalFormatting sqref="AQ89">
    <cfRule type="cellIs" dxfId="9" priority="4" operator="equal">
      <formula>"aff"</formula>
    </cfRule>
    <cfRule type="cellIs" dxfId="8" priority="5" operator="equal">
      <formula>"eb"</formula>
    </cfRule>
    <cfRule type="beginsWith" dxfId="7" priority="6" operator="beginsWith" text="!">
      <formula>LEFT(AQ89,LEN("!"))="!"</formula>
    </cfRule>
    <cfRule type="cellIs" dxfId="6" priority="8" operator="equal">
      <formula>"ex"</formula>
    </cfRule>
    <cfRule type="cellIs" dxfId="5" priority="9" operator="equal">
      <formula>"in"</formula>
    </cfRule>
    <cfRule type="cellIs" dxfId="4" priority="10" operator="equal">
      <formula>"a"</formula>
    </cfRule>
  </conditionalFormatting>
  <conditionalFormatting sqref="AQ89">
    <cfRule type="beginsWith" dxfId="3" priority="7" operator="beginsWith" text="?">
      <formula>LEFT(AQ89,LEN("?"))="?"</formula>
    </cfRule>
  </conditionalFormatting>
  <conditionalFormatting sqref="AQ89">
    <cfRule type="cellIs" dxfId="2" priority="3" operator="equal">
      <formula>"Internal"</formula>
    </cfRule>
  </conditionalFormatting>
  <conditionalFormatting sqref="AQ89">
    <cfRule type="containsText" dxfId="1" priority="1" operator="containsText" text="a pre">
      <formula>NOT(ISERROR(SEARCH("a pre",AQ89)))</formula>
    </cfRule>
    <cfRule type="containsText" dxfId="0" priority="2" operator="containsText" text="a+">
      <formula>NOT(ISERROR(SEARCH("a+",AQ89)))</formula>
    </cfRule>
  </conditionalFormatting>
  <hyperlinks>
    <hyperlink ref="B90" location="'Knowledge Base'!C75" display="Amazon EC2 Container Service"/>
  </hyperlink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Knowledge Base</vt:lpstr>
      <vt:lpstr>Decision Level</vt:lpstr>
      <vt:lpstr>Required Level</vt:lpstr>
      <vt:lpstr>Task Level</vt:lpstr>
      <vt:lpstr>Outcome Level</vt:lpstr>
      <vt:lpstr>'Knowledge Base'!_FilterDatabase</vt:lpstr>
    </vt:vector>
  </TitlesOfParts>
  <Manager>Dr. Andrikopoulos</Manager>
  <Company>University of Stuttgart Institute of Architecture of Application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CloudDSF+ Knowledge Base</dc:title>
  <dc:subject>Master's Thesis CloudDSF+</dc:subject>
  <dc:creator>Metz</dc:creator>
  <cp:keywords>Application Migration, CloudDSF+, Decision Support, Knowledge Base</cp:keywords>
  <cp:lastModifiedBy>tdo</cp:lastModifiedBy>
  <cp:lastPrinted>2015-01-14T17:02:11Z</cp:lastPrinted>
  <dcterms:created xsi:type="dcterms:W3CDTF">2014-09-08T06:55:42Z</dcterms:created>
  <dcterms:modified xsi:type="dcterms:W3CDTF">2016-11-26T18:46:05Z</dcterms:modified>
</cp:coreProperties>
</file>