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Nhan_vien" sheetId="1" r:id="rId1"/>
    <sheet name="Du_an" sheetId="2" r:id="rId2"/>
  </sheets>
  <calcPr calcId="152511"/>
</workbook>
</file>

<file path=xl/calcChain.xml><?xml version="1.0" encoding="utf-8"?>
<calcChain xmlns="http://schemas.openxmlformats.org/spreadsheetml/2006/main">
  <c r="C3" i="2" l="1"/>
  <c r="D5" i="2"/>
  <c r="D4" i="2"/>
  <c r="D3" i="2"/>
  <c r="D2" i="2"/>
  <c r="C5" i="2"/>
  <c r="C4" i="2"/>
</calcChain>
</file>

<file path=xl/sharedStrings.xml><?xml version="1.0" encoding="utf-8"?>
<sst xmlns="http://schemas.openxmlformats.org/spreadsheetml/2006/main" count="29" uniqueCount="28">
  <si>
    <t>Kinh Doanh</t>
  </si>
  <si>
    <t>P001</t>
  </si>
  <si>
    <t>P002</t>
  </si>
  <si>
    <t>P003</t>
  </si>
  <si>
    <t>P004</t>
  </si>
  <si>
    <t>Ma_Du_An</t>
  </si>
  <si>
    <t>Ten_Du_An</t>
  </si>
  <si>
    <t xml:space="preserve">Ngay_Bat_Dau </t>
  </si>
  <si>
    <t xml:space="preserve">Ngay_Ket_Thuc </t>
  </si>
  <si>
    <t xml:space="preserve">Trang_Thai </t>
  </si>
  <si>
    <t xml:space="preserve">Ten </t>
  </si>
  <si>
    <t xml:space="preserve">Tuoi </t>
  </si>
  <si>
    <t xml:space="preserve">Phong_Ban </t>
  </si>
  <si>
    <t>Ma_so</t>
  </si>
  <si>
    <t>Tran Thi B</t>
  </si>
  <si>
    <t>Le Van C</t>
  </si>
  <si>
    <t>Pham Van D</t>
  </si>
  <si>
    <t>Ky Thuat</t>
  </si>
  <si>
    <t>Hanh Chinh</t>
  </si>
  <si>
    <t>Ke toan</t>
  </si>
  <si>
    <t>Du An A</t>
  </si>
  <si>
    <t>Du An B</t>
  </si>
  <si>
    <t>Du An C</t>
  </si>
  <si>
    <t>Du An D</t>
  </si>
  <si>
    <t>Dang tien hanh</t>
  </si>
  <si>
    <t>Hoan thanh</t>
  </si>
  <si>
    <t>Chua bat dau</t>
  </si>
  <si>
    <t>Nguyen Van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</si>
</sst>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yyyy\-mm\-dd"/>
  </numFmts>
  <fonts count="4">
    <font>
      <sz val="11"/>
      <color theme="1"/>
      <name val="Calibri"/>
      <family val="2"/>
      <scheme val="minor"/>
    </font>
    <font>
      <sz val="9.6"/>
      <color rgb="FF374151"/>
      <name val="Arial"/>
      <family val="2"/>
    </font>
    <font>
      <sz val="9.6"/>
      <color rgb="FF374151"/>
      <name val="Arial"/>
      <family val="2"/>
    </font>
    <font>
      <sz val="9"/>
      <name val="__JetBrains_Mono_3c557b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3" fillId="0" borderId="0" xfId="0" applyFont="1"/>
    <xf numFmtId="0" fontId="1" fillId="0" borderId="0" xfId="0" applyFont="1" applyAlignment="1">
      <alignment vertical="center" wrapText="1"/>
    </xf>
    <xf numFmtId="169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2" sqref="B2"/>
    </sheetView>
  </sheetViews>
  <sheetFormatPr defaultRowHeight="14.4"/>
  <cols>
    <col min="1" max="1" width="14.44140625" customWidth="1"/>
    <col min="2" max="2" width="13.5546875" customWidth="1"/>
    <col min="4" max="4" width="13.109375" customWidth="1"/>
  </cols>
  <sheetData>
    <row r="1" spans="1:4">
      <c r="A1" s="1" t="s">
        <v>13</v>
      </c>
      <c r="B1" s="1" t="s">
        <v>10</v>
      </c>
      <c r="C1" s="1" t="s">
        <v>11</v>
      </c>
      <c r="D1" s="1" t="s">
        <v>12</v>
      </c>
    </row>
    <row r="2" spans="1:4">
      <c r="A2" s="2">
        <v>1</v>
      </c>
      <c r="B2" s="5" t="s">
        <v>27</v>
      </c>
      <c r="C2" s="2">
        <v>30</v>
      </c>
      <c r="D2" s="5" t="s">
        <v>17</v>
      </c>
    </row>
    <row r="3" spans="1:4">
      <c r="A3" s="2">
        <v>2</v>
      </c>
      <c r="B3" s="5" t="s">
        <v>14</v>
      </c>
      <c r="C3" s="2">
        <v>25</v>
      </c>
      <c r="D3" s="5" t="s">
        <v>0</v>
      </c>
    </row>
    <row r="4" spans="1:4">
      <c r="A4" s="2">
        <v>3</v>
      </c>
      <c r="B4" s="5" t="s">
        <v>15</v>
      </c>
      <c r="C4" s="2">
        <v>28</v>
      </c>
      <c r="D4" s="5" t="s">
        <v>18</v>
      </c>
    </row>
    <row r="5" spans="1:4">
      <c r="A5" s="2">
        <v>4</v>
      </c>
      <c r="B5" s="5" t="s">
        <v>16</v>
      </c>
      <c r="C5" s="2">
        <v>35</v>
      </c>
      <c r="D5" s="5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6" sqref="C6"/>
    </sheetView>
  </sheetViews>
  <sheetFormatPr defaultRowHeight="14.4"/>
  <cols>
    <col min="1" max="1" width="14.77734375" customWidth="1"/>
    <col min="2" max="2" width="16.77734375" customWidth="1"/>
    <col min="3" max="3" width="14.109375" customWidth="1"/>
    <col min="4" max="4" width="16.5546875" customWidth="1"/>
    <col min="5" max="5" width="18.33203125" customWidth="1"/>
  </cols>
  <sheetData>
    <row r="1" spans="1:5">
      <c r="A1" s="1" t="s">
        <v>5</v>
      </c>
      <c r="B1" s="1" t="s">
        <v>6</v>
      </c>
      <c r="C1" s="4" t="s">
        <v>7</v>
      </c>
      <c r="D1" s="1" t="s">
        <v>8</v>
      </c>
      <c r="E1" s="1" t="s">
        <v>9</v>
      </c>
    </row>
    <row r="2" spans="1:5">
      <c r="A2" s="2" t="s">
        <v>1</v>
      </c>
      <c r="B2" s="5" t="s">
        <v>20</v>
      </c>
      <c r="C2" s="6">
        <v>44927</v>
      </c>
      <c r="D2" s="6">
        <f>DATE(2023,6,30)</f>
        <v>45107</v>
      </c>
      <c r="E2" s="5" t="s">
        <v>24</v>
      </c>
    </row>
    <row r="3" spans="1:5">
      <c r="A3" s="2" t="s">
        <v>2</v>
      </c>
      <c r="B3" s="5" t="s">
        <v>21</v>
      </c>
      <c r="C3" s="6">
        <f>DATE(2023,2,15)</f>
        <v>44972</v>
      </c>
      <c r="D3" s="6">
        <f>DATE(2023,7,15)</f>
        <v>45122</v>
      </c>
      <c r="E3" s="5" t="s">
        <v>25</v>
      </c>
    </row>
    <row r="4" spans="1:5">
      <c r="A4" s="2" t="s">
        <v>3</v>
      </c>
      <c r="B4" s="5" t="s">
        <v>22</v>
      </c>
      <c r="C4" s="6">
        <f>DATE(2023,3,1)</f>
        <v>44986</v>
      </c>
      <c r="D4" s="6">
        <f>DATE(2023,8,1)</f>
        <v>45139</v>
      </c>
      <c r="E4" s="5" t="s">
        <v>26</v>
      </c>
    </row>
    <row r="5" spans="1:5">
      <c r="A5" s="2" t="s">
        <v>4</v>
      </c>
      <c r="B5" s="5" t="s">
        <v>23</v>
      </c>
      <c r="C5" s="6">
        <f>DATE(2023,4,10)</f>
        <v>45026</v>
      </c>
      <c r="D5" s="6">
        <f>DATE(2023,9,10)</f>
        <v>45179</v>
      </c>
      <c r="E5" s="5" t="s">
        <v>24</v>
      </c>
    </row>
    <row r="10" spans="1:5">
      <c r="C10" s="3"/>
      <c r="D10" s="3"/>
    </row>
    <row r="11" spans="1:5">
      <c r="C11" s="3"/>
      <c r="D11" s="3"/>
    </row>
    <row r="12" spans="1:5">
      <c r="C12" s="3"/>
      <c r="D12" s="3"/>
    </row>
    <row r="13" spans="1:5">
      <c r="C13" s="3"/>
      <c r="D1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Nhan_vien</vt:lpstr>
      <vt:lpstr>Du_an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2024-11-10T22:08:36Z</dcterms:modified>
</cp:coreProperties>
</file>