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Source\Genshin-Statistics\"/>
    </mc:Choice>
  </mc:AlternateContent>
  <xr:revisionPtr revIDLastSave="0" documentId="13_ncr:1_{DABA6B6C-F141-4DBD-AA80-555F084012A9}" xr6:coauthVersionLast="47" xr6:coauthVersionMax="47" xr10:uidLastSave="{00000000-0000-0000-0000-000000000000}"/>
  <bookViews>
    <workbookView xWindow="750" yWindow="4365" windowWidth="2160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D14" i="1"/>
  <c r="E14" i="1"/>
  <c r="F14" i="1"/>
  <c r="G14" i="1"/>
  <c r="H14" i="1"/>
  <c r="C14" i="1"/>
  <c r="D15" i="1" s="1"/>
  <c r="E15" i="1" s="1"/>
  <c r="F15" i="1" s="1"/>
  <c r="G15" i="1" s="1"/>
  <c r="H15" i="1" s="1"/>
  <c r="B7" i="1"/>
  <c r="C7" i="1"/>
  <c r="D7" i="1"/>
  <c r="E7" i="1"/>
  <c r="F7" i="1"/>
  <c r="G7" i="1"/>
  <c r="H7" i="1"/>
</calcChain>
</file>

<file path=xl/sharedStrings.xml><?xml version="1.0" encoding="utf-8"?>
<sst xmlns="http://schemas.openxmlformats.org/spreadsheetml/2006/main" count="30" uniqueCount="26">
  <si>
    <t>Pyro</t>
    <phoneticPr fontId="1" type="noConversion"/>
  </si>
  <si>
    <t>Hydro</t>
    <phoneticPr fontId="1" type="noConversion"/>
  </si>
  <si>
    <t>Electro</t>
    <phoneticPr fontId="1" type="noConversion"/>
  </si>
  <si>
    <t>Anemo</t>
    <phoneticPr fontId="1" type="noConversion"/>
  </si>
  <si>
    <t>Dendro</t>
    <phoneticPr fontId="1" type="noConversion"/>
  </si>
  <si>
    <t>Cryo</t>
    <phoneticPr fontId="1" type="noConversion"/>
  </si>
  <si>
    <t>Geo</t>
    <phoneticPr fontId="1" type="noConversion"/>
  </si>
  <si>
    <t>Agnidus Agate</t>
    <phoneticPr fontId="1" type="noConversion"/>
  </si>
  <si>
    <t>Varunada Lazurite</t>
    <phoneticPr fontId="1" type="noConversion"/>
  </si>
  <si>
    <t>Nagadus Emerald</t>
    <phoneticPr fontId="1" type="noConversion"/>
  </si>
  <si>
    <t>Vajarada Amethyst</t>
    <phoneticPr fontId="1" type="noConversion"/>
  </si>
  <si>
    <t>Vayuda Turquoise</t>
    <phoneticPr fontId="1" type="noConversion"/>
  </si>
  <si>
    <t>Shivada Jade</t>
    <phoneticPr fontId="1" type="noConversion"/>
  </si>
  <si>
    <t>Prithiva Topaz</t>
    <phoneticPr fontId="1" type="noConversion"/>
  </si>
  <si>
    <t>Gemstone</t>
    <phoneticPr fontId="1" type="noConversion"/>
  </si>
  <si>
    <t>Chunk</t>
    <phoneticPr fontId="1" type="noConversion"/>
  </si>
  <si>
    <t>Fragment</t>
    <phoneticPr fontId="1" type="noConversion"/>
  </si>
  <si>
    <t>Sliver</t>
    <phoneticPr fontId="1" type="noConversion"/>
  </si>
  <si>
    <t>Phase 1</t>
    <phoneticPr fontId="1" type="noConversion"/>
  </si>
  <si>
    <t>Phase 2</t>
  </si>
  <si>
    <t>Phase 3</t>
  </si>
  <si>
    <t>Phase 4</t>
  </si>
  <si>
    <t>Phase 5</t>
  </si>
  <si>
    <t>Phase 6</t>
  </si>
  <si>
    <t>Character</t>
    <phoneticPr fontId="1" type="noConversion"/>
  </si>
  <si>
    <t>Phase 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</si>
</sst>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汉仪文黑-85W"/>
      <family val="1"/>
      <charset val="128"/>
    </font>
    <font>
      <sz val="12"/>
      <color theme="1"/>
      <name val="汉仪文黑-85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Normal="100" workbookViewId="0">
      <selection activeCell="D8" sqref="D8"/>
    </sheetView>
  </sheetViews>
  <sheetFormatPr defaultColWidth="20.625" defaultRowHeight="18" customHeight="1" x14ac:dyDescent="0.3"/>
  <cols>
    <col min="1" max="16384" width="20.625" style="1"/>
  </cols>
  <sheetData>
    <row r="1" spans="1:8" ht="18" customHeight="1" x14ac:dyDescent="0.3"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5</v>
      </c>
      <c r="H1" s="1" t="s">
        <v>6</v>
      </c>
    </row>
    <row r="2" spans="1:8" ht="18" customHeight="1" x14ac:dyDescent="0.3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</row>
    <row r="3" spans="1:8" ht="18" customHeight="1" x14ac:dyDescent="0.3">
      <c r="A3" s="1" t="s">
        <v>14</v>
      </c>
      <c r="B3" s="1">
        <v>2</v>
      </c>
      <c r="C3" s="1">
        <v>0</v>
      </c>
      <c r="D3" s="1">
        <v>0</v>
      </c>
      <c r="E3" s="1">
        <v>11</v>
      </c>
      <c r="F3" s="1">
        <v>0</v>
      </c>
      <c r="G3" s="1">
        <v>8</v>
      </c>
      <c r="H3" s="1">
        <v>1</v>
      </c>
    </row>
    <row r="4" spans="1:8" ht="18" customHeight="1" x14ac:dyDescent="0.3">
      <c r="A4" s="1" t="s">
        <v>15</v>
      </c>
      <c r="B4" s="1">
        <v>11</v>
      </c>
      <c r="C4" s="1">
        <v>0</v>
      </c>
      <c r="D4" s="1">
        <v>0</v>
      </c>
      <c r="E4" s="1">
        <v>13</v>
      </c>
      <c r="F4" s="1">
        <v>2</v>
      </c>
      <c r="G4" s="1">
        <v>12</v>
      </c>
      <c r="H4" s="1">
        <v>0</v>
      </c>
    </row>
    <row r="5" spans="1:8" ht="18" customHeight="1" x14ac:dyDescent="0.3">
      <c r="A5" s="1" t="s">
        <v>16</v>
      </c>
      <c r="B5" s="1">
        <v>72</v>
      </c>
      <c r="C5" s="1">
        <v>0</v>
      </c>
      <c r="D5" s="1">
        <v>0</v>
      </c>
      <c r="E5" s="1">
        <v>158</v>
      </c>
      <c r="F5" s="1">
        <v>23</v>
      </c>
      <c r="G5" s="1">
        <v>144</v>
      </c>
      <c r="H5" s="1">
        <v>28</v>
      </c>
    </row>
    <row r="6" spans="1:8" ht="18" customHeight="1" x14ac:dyDescent="0.3">
      <c r="A6" s="1" t="s">
        <v>17</v>
      </c>
      <c r="B6" s="1">
        <v>135</v>
      </c>
      <c r="C6" s="1">
        <v>0</v>
      </c>
      <c r="D6" s="1">
        <v>4</v>
      </c>
      <c r="E6" s="1">
        <v>277</v>
      </c>
      <c r="F6" s="1">
        <v>36</v>
      </c>
      <c r="G6" s="1">
        <v>187</v>
      </c>
      <c r="H6" s="1">
        <v>145</v>
      </c>
    </row>
    <row r="7" spans="1:8" ht="18" customHeight="1" x14ac:dyDescent="0.3">
      <c r="B7" s="1">
        <f>SUM(B3*27+B4*9+B5*3+B6)</f>
        <v>504</v>
      </c>
      <c r="C7" s="1">
        <f t="shared" ref="C7:H7" si="0">SUM(C3*27+C4*9+C5*3+C6)</f>
        <v>0</v>
      </c>
      <c r="D7" s="1">
        <f t="shared" si="0"/>
        <v>4</v>
      </c>
      <c r="E7" s="1">
        <f t="shared" si="0"/>
        <v>1165</v>
      </c>
      <c r="F7" s="1">
        <f t="shared" si="0"/>
        <v>123</v>
      </c>
      <c r="G7" s="1">
        <f t="shared" si="0"/>
        <v>943</v>
      </c>
      <c r="H7" s="1">
        <f t="shared" si="0"/>
        <v>256</v>
      </c>
    </row>
    <row r="8" spans="1:8" ht="18" customHeight="1" x14ac:dyDescent="0.3">
      <c r="A8" s="1" t="s">
        <v>24</v>
      </c>
      <c r="D8" s="1">
        <v>2</v>
      </c>
      <c r="E8" s="1">
        <v>3</v>
      </c>
      <c r="F8" s="1">
        <v>1</v>
      </c>
    </row>
    <row r="9" spans="1:8" ht="18" customHeight="1" x14ac:dyDescent="0.3">
      <c r="B9" s="1" t="s">
        <v>25</v>
      </c>
      <c r="C9" s="2" t="s">
        <v>18</v>
      </c>
      <c r="D9" s="2" t="s">
        <v>19</v>
      </c>
      <c r="E9" s="2" t="s">
        <v>20</v>
      </c>
      <c r="F9" s="2" t="s">
        <v>21</v>
      </c>
      <c r="G9" s="2" t="s">
        <v>22</v>
      </c>
      <c r="H9" s="2" t="s">
        <v>23</v>
      </c>
    </row>
    <row r="10" spans="1:8" ht="18" customHeight="1" x14ac:dyDescent="0.3">
      <c r="A10" s="1" t="s">
        <v>14</v>
      </c>
      <c r="H10" s="1">
        <v>6</v>
      </c>
    </row>
    <row r="11" spans="1:8" ht="18" customHeight="1" x14ac:dyDescent="0.3">
      <c r="A11" s="1" t="s">
        <v>15</v>
      </c>
      <c r="F11" s="1">
        <v>3</v>
      </c>
      <c r="G11" s="1">
        <v>6</v>
      </c>
    </row>
    <row r="12" spans="1:8" ht="18" customHeight="1" x14ac:dyDescent="0.3">
      <c r="A12" s="1" t="s">
        <v>16</v>
      </c>
      <c r="D12" s="1">
        <v>3</v>
      </c>
      <c r="E12" s="1">
        <v>6</v>
      </c>
    </row>
    <row r="13" spans="1:8" ht="18" customHeight="1" x14ac:dyDescent="0.3">
      <c r="A13" s="1" t="s">
        <v>17</v>
      </c>
      <c r="C13" s="1">
        <v>1</v>
      </c>
    </row>
    <row r="14" spans="1:8" ht="18" customHeight="1" x14ac:dyDescent="0.3">
      <c r="B14" s="1">
        <v>0</v>
      </c>
      <c r="C14" s="1">
        <f>SUM(C10*27+C11*9+C12*3+C13)</f>
        <v>1</v>
      </c>
      <c r="D14" s="1">
        <f t="shared" ref="D14:H14" si="1">SUM(D10*27+D11*9+D12*3+D13)</f>
        <v>9</v>
      </c>
      <c r="E14" s="1">
        <f t="shared" si="1"/>
        <v>18</v>
      </c>
      <c r="F14" s="1">
        <f t="shared" si="1"/>
        <v>27</v>
      </c>
      <c r="G14" s="1">
        <f t="shared" si="1"/>
        <v>54</v>
      </c>
      <c r="H14" s="1">
        <f t="shared" si="1"/>
        <v>162</v>
      </c>
    </row>
    <row r="15" spans="1:8" ht="18" customHeight="1" x14ac:dyDescent="0.3">
      <c r="B15" s="1">
        <v>0</v>
      </c>
      <c r="C15" s="1">
        <f>SUM(B15,C14)</f>
        <v>1</v>
      </c>
      <c r="D15" s="1">
        <f>SUM(C15,D14)</f>
        <v>10</v>
      </c>
      <c r="E15" s="1">
        <f t="shared" ref="E15:H15" si="2">SUM(D15,E14)</f>
        <v>28</v>
      </c>
      <c r="F15" s="1">
        <f t="shared" si="2"/>
        <v>55</v>
      </c>
      <c r="G15" s="1">
        <f t="shared" si="2"/>
        <v>109</v>
      </c>
      <c r="H15" s="1">
        <f t="shared" si="2"/>
        <v>271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Twilight</dc:creator>
  <cp:lastModifiedBy>Sophie Twilight</cp:lastModifiedBy>
  <dcterms:created xsi:type="dcterms:W3CDTF">2015-06-05T18:19:34Z</dcterms:created>
  <dcterms:modified xsi:type="dcterms:W3CDTF">2022-11-29T11:51:01Z</dcterms:modified>
</cp:coreProperties>
</file>