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6.xml" ContentType="application/vnd.openxmlformats-officedocument.drawingml.chart+xml"/>
  <Override PartName="/xl/drawings/_rels/drawing1.xml.rels" ContentType="application/vnd.openxmlformats-package.relationships+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35" firstSheet="0" activeTab="5"/>
  </bookViews>
  <sheets>
    <sheet name="FrontPage" sheetId="1" state="visible" r:id="rId2"/>
    <sheet name="Summary" sheetId="2" state="visible" r:id="rId3"/>
    <sheet name="SLAAC_CLIENT_CMP_TCs" sheetId="3" state="visible" r:id="rId4"/>
    <sheet name="SLAAC_CLIENT_FUNC_TCs" sheetId="4" state="visible" r:id="rId5"/>
    <sheet name="DHCP_CLIENT_CMP_TCs" sheetId="5" state="visible" r:id="rId6"/>
    <sheet name="DHCP_CLIENT_FUCN_TCs" sheetId="6" state="visible" r:id="rId7"/>
  </sheets>
  <definedNames>
    <definedName function="false" hidden="true" localSheetId="4" name="_xlnm._FilterDatabase" vbProcedure="false">DHCP_CLIENT_CMP_TCs!$A$11:$G$105</definedName>
    <definedName function="false" hidden="true" localSheetId="5" name="_xlnm._FilterDatabase" vbProcedure="false">DHCP_CLIENT_FUCN_TCs!$A$10:$G$90</definedName>
    <definedName function="false" hidden="true" localSheetId="2" name="_xlnm._FilterDatabase" vbProcedure="false">SLAAC_CLIENT_CMP_TCs!$B$8:$F$29</definedName>
    <definedName function="false" hidden="true" localSheetId="3" name="_xlnm._FilterDatabase" vbProcedure="false">SLAAC_CLIENT_FUNC_TCs!$A$99:$F$209</definedName>
    <definedName function="false" hidden="false" localSheetId="2" name="_FilterDatabase_0" vbProcedure="false">SLAAC_CLIENT_CMP_TCs!$B$8:$F$29</definedName>
    <definedName function="false" hidden="false" localSheetId="2" name="_FilterDatabase_0_0" vbProcedure="false">SLAAC_CLIENT_CMP_TCs!$B$8:$F$29</definedName>
    <definedName function="false" hidden="false" localSheetId="2" name="_FilterDatabase_0_0_0" vbProcedure="false">SLAAC_CLIENT_CMP_TCs!$B$8:$F$29</definedName>
    <definedName function="false" hidden="false" localSheetId="2" name="_xlnm._FilterDatabase" vbProcedure="false">SLAAC_CLIENT_CMP_TCs!$B$8:$F$29</definedName>
    <definedName function="false" hidden="false" localSheetId="2" name="_xlnm._FilterDatabase_0" vbProcedure="false">SLAAC_CLIENT_CMP_TCs!$B$8:$F$29</definedName>
    <definedName function="false" hidden="false" localSheetId="3" name="_FilterDatabase_0" vbProcedure="false">SLAAC_CLIENT_FUNC_TCs!$A$9:$G$9</definedName>
    <definedName function="false" hidden="false" localSheetId="3" name="_xlnm._FilterDatabase" vbProcedure="false">SLAAC_CLIENT_FUNC_TCs!$A$99:$F$209</definedName>
    <definedName function="false" hidden="false" localSheetId="3" name="_xlnm._FilterDatabase_0" vbProcedure="false">SLAAC_CLIENT_FUNC_TCs!$A$99:$F$209</definedName>
    <definedName function="false" hidden="false" localSheetId="4" name="_xlnm._FilterDatabase" vbProcedure="false">DHCP_CLIENT_CMP_TCs!$A$11:$G$105</definedName>
    <definedName function="false" hidden="false" localSheetId="4" name="_xlnm._FilterDatabase_0" vbProcedure="false">DHCP_CLIENT_CMP_TCs!$A$11:$G$105</definedName>
    <definedName function="false" hidden="false" localSheetId="5" name="_xlnm._FilterDatabase" vbProcedure="false">DHCP_CLIENT_FUCN_TCs!$A$10:$G$90</definedName>
    <definedName function="false" hidden="false" localSheetId="5" name="_xlnm._FilterDatabase_0" vbProcedure="false">DHCP_CLIENT_FUCN_TCs!$A$10:$G$90</definedName>
  </definedNames>
  <calcPr iterateCount="100" refMode="A1" iterate="false" iterateDelta="0.0001"/>
</workbook>
</file>

<file path=xl/sharedStrings.xml><?xml version="1.0" encoding="utf-8"?>
<sst xmlns="http://schemas.openxmlformats.org/spreadsheetml/2006/main" count="2061" uniqueCount="1155">
  <si>
    <t>SUMMARY</t>
  </si>
  <si>
    <t>This document contains Test Report for IPv6 on Gale device</t>
  </si>
  <si>
    <t>© Copyright Global Edge Software Limited 2014</t>
  </si>
  <si>
    <t>The copyright in this work is vested in Global Edge Software Limited and is issued in confidence for the purpose for which it is supplied.</t>
  </si>
  <si>
    <t>It must not be reproduced in whole or in part or used for tendering or manufacturing purposes except under an agreement or with the consent</t>
  </si>
  <si>
    <t>in writing of Global Edge Software Limited and then only on the condition that this notice is included in any such reproduction. No information as to the</t>
  </si>
  <si>
    <t>contents or the subject matter of this document or any part thereof arising directly or indirectly therefrom shall be given orally or in writing or Limited.</t>
  </si>
  <si>
    <t>communicated in any manner whatsoever to any third party being an individual firm or employee thereof without the prior consent in writing of Global Edge Software</t>
  </si>
  <si>
    <t>Global Edge Software Ltd</t>
  </si>
  <si>
    <t>Global Village,IT SEZ</t>
  </si>
  <si>
    <t>Pattangere, Mylasanandara Village</t>
  </si>
  <si>
    <t>RVCE Post Off Mysore Road</t>
  </si>
  <si>
    <t>Bangalore 560 098, India</t>
  </si>
  <si>
    <t>T +91 80 71 006677</t>
  </si>
  <si>
    <t>F +91 80 71 007788</t>
  </si>
  <si>
    <t>www.globaledgesoft.com</t>
  </si>
  <si>
    <t>Gale IPv6 Test Report</t>
  </si>
  <si>
    <t>Test Setup</t>
  </si>
  <si>
    <t>Test Cycle</t>
  </si>
  <si>
    <t>IPv6 FUN + Compliance</t>
  </si>
  <si>
    <t>Hardware</t>
  </si>
  <si>
    <t>Gale</t>
  </si>
  <si>
    <t>Build</t>
  </si>
  <si>
    <t>GOOGLE_RELEASE=M599460.40.1</t>
  </si>
  <si>
    <t>Country Code</t>
  </si>
  <si>
    <t>Default (US)</t>
  </si>
  <si>
    <t>Summary</t>
  </si>
  <si>
    <t>SI.NO</t>
  </si>
  <si>
    <t>Test Plan</t>
  </si>
  <si>
    <t>Total</t>
  </si>
  <si>
    <t>Executed</t>
  </si>
  <si>
    <t>Pass</t>
  </si>
  <si>
    <t>Fail</t>
  </si>
  <si>
    <t>NA</t>
  </si>
  <si>
    <t>TBD (To be Tested)</t>
  </si>
  <si>
    <t>Coverage 
%</t>
  </si>
  <si>
    <t>Pass 
%</t>
  </si>
  <si>
    <t>Fail
%</t>
  </si>
  <si>
    <t>NA
%</t>
  </si>
  <si>
    <t>TBD (To be Tested)%</t>
  </si>
  <si>
    <t>Remarks</t>
  </si>
  <si>
    <t>SLAAC_CLIENT_CMP_TCs</t>
  </si>
  <si>
    <t>SLAAC Compliance testing</t>
  </si>
  <si>
    <t>SLAAC_CLIENT_FUNC_TCs</t>
  </si>
  <si>
    <t>SLAAC Functionality testing</t>
  </si>
  <si>
    <t>DHCP_CLIENT_CMP_TCs</t>
  </si>
  <si>
    <t>DHCPv6 CLI Compliance testing</t>
  </si>
  <si>
    <t>DHCP_CLIENT_FUCN_TCs</t>
  </si>
  <si>
    <t>DHCPv6 CLI Functionality testing</t>
  </si>
  <si>
    <t>TOTAL</t>
  </si>
  <si>
    <t>Grand Total</t>
  </si>
  <si>
    <t>SLAAC Compliance Test Cases</t>
  </si>
  <si>
    <t>Scenario:</t>
  </si>
  <si>
    <t>SLAAC_ND_RD_SCN_1</t>
  </si>
  <si>
    <t>Objective:</t>
  </si>
  <si>
    <t>Packet Check of Neighbor Solicit  for Link-local DAD</t>
  </si>
  <si>
    <t>Test Equipment:</t>
  </si>
  <si>
    <t>RADVD server(conf /etc/radvd.conf), DUT(GAP),sniffer</t>
  </si>
  <si>
    <t>Topology</t>
  </si>
  <si>
    <t>GAP(WAN-client) ---- RADVD Server</t>
  </si>
  <si>
    <t>Test Bed Setup:</t>
  </si>
  <si>
    <t>1. Connect GAP WAN interface to RADVD server
2. Start sniffer 
3. Start RADVD server.
4. Enable IPV6 on GAP WAN interface (IPV6 bydefault enabled on wan interface)
5. Stop sniffer.</t>
  </si>
  <si>
    <t>Sl. No.</t>
  </si>
  <si>
    <t>Test Case ID</t>
  </si>
  <si>
    <t>Test Case Description</t>
  </si>
  <si>
    <t>Steps</t>
  </si>
  <si>
    <t>Expected Result</t>
  </si>
  <si>
    <t>Results</t>
  </si>
  <si>
    <t>SLAAC_CLIENT_CMP_1</t>
  </si>
  <si>
    <t>Check whether client does DAD for link local address generated</t>
  </si>
  <si>
    <t>Check for Neighbor Solicit packet (NS)</t>
  </si>
  <si>
    <t>Client is expected to do DAD for link local address generated</t>
  </si>
  <si>
    <t>PASS</t>
  </si>
  <si>
    <t>SLAAC_CLIENT_CMP_2</t>
  </si>
  <si>
    <t>Check whether Source Address in IPv6 header is unassigned or link local address</t>
  </si>
  <si>
    <t>Check in Neighbor Solicit packet</t>
  </si>
  <si>
    <t>The Source Address must be unassigned [ :: ] or link local address</t>
  </si>
  <si>
    <t>SLAAC_CLIENT_CMP_3</t>
  </si>
  <si>
    <t>Check for the Destination Address in IPv6 header is solicited node multicast address or link local address</t>
  </si>
  <si>
    <t>The Destination Address in IPv6 header must be solicited node multicast address or link local address</t>
  </si>
  <si>
    <t>SLAAC_CLIENT_CMP_4</t>
  </si>
  <si>
    <t>Check for the Hop Limit in IPv6 header</t>
  </si>
  <si>
    <t>The Hop Limit value must be 255</t>
  </si>
  <si>
    <t>SLAAC_CLIENT_CMP_5</t>
  </si>
  <si>
    <t>Check whether ICMPv6 fields are present</t>
  </si>
  <si>
    <t>ICMPv6 fields must be present</t>
  </si>
  <si>
    <t>SLAAC_CLIENT_CMP_6</t>
  </si>
  <si>
    <t>Check whether TYPE field is present</t>
  </si>
  <si>
    <t>Check in ICMP field of Neighbor Solicit packet</t>
  </si>
  <si>
    <t>TYPE field must be present</t>
  </si>
  <si>
    <t>SLAAC_CLIENT_CMP_7</t>
  </si>
  <si>
    <t>Check for the value of TYPE filed</t>
  </si>
  <si>
    <t>The value must be 135 ( Neighbor solicitation )</t>
  </si>
  <si>
    <t>SLAAC_CLIENT_CMP_8</t>
  </si>
  <si>
    <t>Check whether CODE field is present</t>
  </si>
  <si>
    <t>CODE field must be present</t>
  </si>
  <si>
    <t>SLAAC_CLIENT_CMP_9</t>
  </si>
  <si>
    <t>Check for the value of CODE filed</t>
  </si>
  <si>
    <t>The value must be 0</t>
  </si>
  <si>
    <t>SLAAC_CLIENT_CMP_10</t>
  </si>
  <si>
    <t>Check whether ICMPv6 CHECKSUM field is present</t>
  </si>
  <si>
    <t>Checksum field must be present</t>
  </si>
  <si>
    <t>SLAAC_CLIENT_CMP_11</t>
  </si>
  <si>
    <t>Check whether 4 octets of reserved fields are present after Checksum</t>
  </si>
  <si>
    <t>Reserved fields must be present</t>
  </si>
  <si>
    <t>SLAAC_CLIENT_CMP_12</t>
  </si>
  <si>
    <t>Check whether Target Address field is present</t>
  </si>
  <si>
    <t>Target Address field must be present</t>
  </si>
  <si>
    <t>SLAAC_CLIENT_CMP_13</t>
  </si>
  <si>
    <t>Check for the value of Target Address field</t>
  </si>
  <si>
    <t>Target Address field must contain Link-local address [ Address to which Address Conflict Detection process is going on ]</t>
  </si>
  <si>
    <t>SLAAC_CLIENT_CMP_14</t>
  </si>
  <si>
    <t>Check for the length of TYPE field</t>
  </si>
  <si>
    <t>The length must be 1 octets</t>
  </si>
  <si>
    <t>SLAAC_CLIENT_CMP_15</t>
  </si>
  <si>
    <t>Check for the length of CODE field</t>
  </si>
  <si>
    <t>SLAAC_CLIENT_CMP_16</t>
  </si>
  <si>
    <t>Check for the length of CHECKSUM field</t>
  </si>
  <si>
    <t>The length must be 2 octets</t>
  </si>
  <si>
    <t>SLAAC_CLIENT_CMP_17</t>
  </si>
  <si>
    <t>Check for the length of Target Address field</t>
  </si>
  <si>
    <t>The length must be 16 octets</t>
  </si>
  <si>
    <t>SLAAC_CLIENT_CMP_18</t>
  </si>
  <si>
    <t>Check for the presence of OPTIONS field</t>
  </si>
  <si>
    <t>OTIONS must not be present</t>
  </si>
  <si>
    <t>SLAAC_CLIENT_CMP_19</t>
  </si>
  <si>
    <t>Check for the total number of Neighbor Solicit messages sent</t>
  </si>
  <si>
    <t>1. Connect GAP  WAN to hub
2. Connect one LINUX pc to hub
3. Start sniffer on LINUX pc
4. Enable IPV6 on GAP WAN interface (IPV6 bydefault enabled on wan interface) wait 3mins
5. Stop sniffer.</t>
  </si>
  <si>
    <t>Total of 1 NS message should be seen</t>
  </si>
  <si>
    <t>FAIL</t>
  </si>
  <si>
    <t>SLAAC_CLIENT_CMP_20</t>
  </si>
  <si>
    <t>Check for the duration client waits after sending NS message</t>
  </si>
  <si>
    <t>Client is expected to wait for 1s</t>
  </si>
  <si>
    <t>SLAAC_CLIENT_CMP_21</t>
  </si>
  <si>
    <t>Check whether client answer pings for the link-local address before DAD</t>
  </si>
  <si>
    <t>client is not expected to answer pings before assigning link local IP to interface</t>
  </si>
  <si>
    <t>TBD</t>
  </si>
  <si>
    <t>SLAAC_CLIENT_CMP_22</t>
  </si>
  <si>
    <t>Check whether source link-layer option is not present in NS message if source address is unspecified address.</t>
  </si>
  <si>
    <t>Source link layer should not present</t>
  </si>
  <si>
    <t>SLAAC_CLIENT_CMP_23</t>
  </si>
  <si>
    <t>Check whether source link-layer option is present in NS message if source address is not unspecified address.</t>
  </si>
  <si>
    <t>Source link layer should  present</t>
  </si>
  <si>
    <t>SLAAC_CLIENT_CMP_24</t>
  </si>
  <si>
    <t>Check whether type fileld present under source link-layer address option</t>
  </si>
  <si>
    <t>Check source link-layer address option in NS message</t>
  </si>
  <si>
    <t>SLAAC_CLIENT_CMP_25</t>
  </si>
  <si>
    <t>Check whether length fileld present under source link-layer address option</t>
  </si>
  <si>
    <t>LENGTH field must be present</t>
  </si>
  <si>
    <t>SLAAC_CLIENT_CMP_26</t>
  </si>
  <si>
    <t>Check whether link-lyer address fileld present under source link-layer address option</t>
  </si>
  <si>
    <t>Link-Layer Address field must be present</t>
  </si>
  <si>
    <t>SLAAC_CLIENT_CMP_27</t>
  </si>
  <si>
    <t>Check for the length of source link layer address option</t>
  </si>
  <si>
    <t>Length of source link-layer address should be 8 bytes</t>
  </si>
  <si>
    <t>SLAAC_CLIENT_CMP_28</t>
  </si>
  <si>
    <t>Check for the lenth of type filed under source link-layer option</t>
  </si>
  <si>
    <t>Length of type field should be 1 byte.</t>
  </si>
  <si>
    <t>SLAAC_CLIENT_CMP_29</t>
  </si>
  <si>
    <t>Check for the lenth of lenth filed under source link-layer option</t>
  </si>
  <si>
    <t>Length of length field should be 1 byte.</t>
  </si>
  <si>
    <t>SLAAC_CLIENT_CMP_30</t>
  </si>
  <si>
    <t>Check for the lenth of link-layer address  filed under source link-layer option</t>
  </si>
  <si>
    <t>Length of link-layer address field should be 6 byte.</t>
  </si>
  <si>
    <t>SLAAC_CLIENT_CMP_31</t>
  </si>
  <si>
    <t>Check whether link-lyer address is mac address of sender</t>
  </si>
  <si>
    <t>Link-Layer Address should be the mac address of sender.</t>
  </si>
  <si>
    <t>SLAAC_CLIENT_CMP_32</t>
  </si>
  <si>
    <t>Check for the value of tyoe filed under source link-layer address</t>
  </si>
  <si>
    <t>Type value should be the 1 (for source link-layer address)</t>
  </si>
  <si>
    <t>SLAAC_ND_RD_SCN_2</t>
  </si>
  <si>
    <t>Packet Check for Router Solicit</t>
  </si>
  <si>
    <t>Check whether client  sends Router Solicit</t>
  </si>
  <si>
    <t>Client is expected to send Router Solicit (RS) as part of Router Discovery (RD)</t>
  </si>
  <si>
    <t>Check for Source Address in IPv6 header</t>
  </si>
  <si>
    <t>Check in Router Solicit packet</t>
  </si>
  <si>
    <t>The Source Address must be Link-Local address generated in DHCPv6_ND_RD_SCN_01</t>
  </si>
  <si>
    <t>Check for the Destination Address in IPv6 header is "All router multicast"</t>
  </si>
  <si>
    <t>The Destination Address in IPv6 header must be "All router multicast" [ ff02::2 ]</t>
  </si>
  <si>
    <t>Check in ICMP field of Router Solicit packet</t>
  </si>
  <si>
    <t>The value must be 133 ( Router solicitation )</t>
  </si>
  <si>
    <t>SLAAC_CLIENT_CMP_33</t>
  </si>
  <si>
    <t>SLAAC_CLIENT_CMP_34</t>
  </si>
  <si>
    <t>SLAAC_CLIENT_CMP_36</t>
  </si>
  <si>
    <t>SLAAC_CLIENT_CMP_37</t>
  </si>
  <si>
    <t>only one option is expected to be present</t>
  </si>
  <si>
    <t>SLAAC_CLIENT_CMP_38</t>
  </si>
  <si>
    <t>Check for the presence of TYPE field</t>
  </si>
  <si>
    <t>Check in OPTIONS field of Router Solicit packet</t>
  </si>
  <si>
    <t>SLAAC_CLIENT_CMP_39</t>
  </si>
  <si>
    <t>Check for the presence of LENGTH field</t>
  </si>
  <si>
    <t>SLAAC_CLIENT_CMP_40</t>
  </si>
  <si>
    <t>Check for the presence of Link-Layer Address field</t>
  </si>
  <si>
    <t>SLAAC_CLIENT_CMP_41</t>
  </si>
  <si>
    <t>SLAAC_CLIENT_CMP_42</t>
  </si>
  <si>
    <t>Check for the length of LENGTH field</t>
  </si>
  <si>
    <t>SLAAC_CLIENT_CMP_43</t>
  </si>
  <si>
    <t>Check for the length of Link-Layer Address field</t>
  </si>
  <si>
    <t>The length must be 6 octets</t>
  </si>
  <si>
    <t>SLAAC_CLIENT_CMP_44</t>
  </si>
  <si>
    <t>Check for the value of TYPE field</t>
  </si>
  <si>
    <t>The value must be 1 ( source link-layer address )</t>
  </si>
  <si>
    <t>SLAAC_CLIENT_CMP_45</t>
  </si>
  <si>
    <t>Check for the value of LENGTH field</t>
  </si>
  <si>
    <t>The value must be 8</t>
  </si>
  <si>
    <t>SLAAC_CLIENT_CMP_46</t>
  </si>
  <si>
    <t>Check whether the value of the LENGTH field is in multiples of 8</t>
  </si>
  <si>
    <t>The value must be multiples of 8</t>
  </si>
  <si>
    <t>SLAAC_CLIENT_CMP_47</t>
  </si>
  <si>
    <t>Check for the value of Link-Layer Address field</t>
  </si>
  <si>
    <t>The value must be the link-layer address of the source interface to which the IPv6 address is being assigned</t>
  </si>
  <si>
    <t>SLAAC Functional Test Cases</t>
  </si>
  <si>
    <t>SLAAC_CLIENT_FUNC_1</t>
  </si>
  <si>
    <t>Check client SLAAC functionality</t>
  </si>
  <si>
    <t>Verify whether client iniitially send neighbor soliciation
 Mesage</t>
  </si>
  <si>
    <t>Capture the packets with sniffer
Check for neghbor soliciation message</t>
  </si>
  <si>
    <t>Client should send  neighbor soliciation message</t>
  </si>
  <si>
    <t>SLAAC_CLIENT_FUNC_2</t>
  </si>
  <si>
    <t>Verify whether client send neighbor soliciation mesage 
With source address “::”  to check address duplication</t>
  </si>
  <si>
    <t>Client should send  neighbor soliciation message  with source 
Address “::”</t>
  </si>
  <si>
    <t>SLAAC_CLIENT_FUNC_3</t>
  </si>
  <si>
    <t>Verify whether client send neighbor soliciation mesage 
to  multicast group</t>
  </si>
  <si>
    <t>Client should should send neghbor soliciation message to 
Multicast group</t>
  </si>
  <si>
    <t>SLAAC_CLIENT_FUNC_4</t>
  </si>
  <si>
    <t>Verify whether client does DAD for link local address 
Generated</t>
  </si>
  <si>
    <t>Capture the packets with sniffer
Check for link local address of target 
address option in  neghbor Soliciation 
Message</t>
  </si>
  <si>
    <t>Client should do DAD for link local address generated</t>
  </si>
  <si>
    <t>SLAAC_CLIENT_FUNC_5</t>
  </si>
  <si>
    <t>Verify whether client does DAD for global unicast
 address  Generated</t>
  </si>
  <si>
    <t>Capture the packets with sniffer
Check for global unicast address  of target 
address option in  neghbor Soliciation 
Message</t>
  </si>
  <si>
    <t>Client should do DAD for global unicast address generated</t>
  </si>
  <si>
    <t>SLAAC_CLIENT_FUNC_6</t>
  </si>
  <si>
    <t>Verify whether ipv6 enabled interface send neighbor 
solication message to multicast destination address 
“FF02::1:FF+Last 3 octactes of MAC address”
EX: FF02::1:FFAA:BB:CC</t>
  </si>
  <si>
    <t>Capture the packets on interface and 
Check neighbor solication messages 
Destination address</t>
  </si>
  <si>
    <t>Neighbor solication meaages should be send to multicast 
Address ““FF02::1:FF+Last 3octactacs of MAC address”
EX: FF02::1:FFAA:BB:CC</t>
  </si>
  <si>
    <t>SLAAC_CLIENT_FUNC_7</t>
  </si>
  <si>
    <t>Verify whether IPV6 enabled interface is the member 
Of multicast group</t>
  </si>
  <si>
    <t>Capture the packets with sniffer
Check for recived neighbor advertisements</t>
  </si>
  <si>
    <t>IPV6 enabled interface should be member of multicast group.</t>
  </si>
  <si>
    <t>SLAAC_CLIENT_FUNC_8</t>
  </si>
  <si>
    <t>Verify whether IPV6 enabled interface listening on 
Multicast address “FF02::1”</t>
  </si>
  <si>
    <t>IPV6 enabled interface should be listen on multicast address “FF02::1”</t>
  </si>
  <si>
    <t>SLAAC_CLIENT_FUNC_9</t>
  </si>
  <si>
    <t>Verify whether ipv6 enabled interface get link 
Local address start with FE80</t>
  </si>
  <si>
    <t>Check the ip address of ipv6 interface</t>
  </si>
  <si>
    <t>IPV6 enabled interface should get link local address start with FE80</t>
  </si>
  <si>
    <t>SLAAC_CLIENT_FUNC_10</t>
  </si>
  <si>
    <t>Verify whether IPV6 enabled interface receive 
Neighbor adveritisement</t>
  </si>
  <si>
    <t>Capture the packets with sniffer
Check for neighbor advertisement message</t>
  </si>
  <si>
    <t>Ipv6 enabled interface receive neighbor advertisement messages.</t>
  </si>
  <si>
    <t>SLAAC_CLIENT_FUNC_11</t>
  </si>
  <si>
    <t>Verify whether ipv6 enabled interface receive NA(DAD)
Message if any duplicate address found</t>
  </si>
  <si>
    <t>Capture the packets with sniffer
Check for DAD message</t>
  </si>
  <si>
    <t>IPV6 enabled interface should receive NA(DAD) messages.</t>
  </si>
  <si>
    <t>DAD check is happening Multiple times and APUT WAN  interface assigned with Multiple Temporary Global unicast Address</t>
  </si>
  <si>
    <t>SLAAC_CLIENT_FUNC_12</t>
  </si>
  <si>
    <t>Verify whether ipv6 enbaled interface link local 
address right most 64 bits formed with MAC 
address.(24macbit +FFFE+24macbits)</t>
  </si>
  <si>
    <t>Check the ip address of interface.</t>
  </si>
  <si>
    <t>Ipv6 enabled interface link local address  should be formed 
With mac address.</t>
  </si>
  <si>
    <t>SLAAC_CLIENT_FUNC_13</t>
  </si>
  <si>
    <t>Verify whether client send router soliciation message</t>
  </si>
  <si>
    <t>Capture the packets with sniffer
Check for router soliciation message</t>
  </si>
  <si>
    <t>Client should send soliciation message.</t>
  </si>
  <si>
    <t>SLAAC_CLIENT_FUNC_14</t>
  </si>
  <si>
    <t>Verify whether client send router soliciation message
 To multicast address “FF02::2”</t>
  </si>
  <si>
    <t>Capture the packets with sniffer
Check destination address of  router 
Soliciation message</t>
  </si>
  <si>
    <t>Client should send router soliciation message to multicast 
Address “FF02::2”</t>
  </si>
  <si>
    <t>SLAAC_CLIENT_FUNC_15</t>
  </si>
  <si>
    <t>Verify whether client send router soliciation message 
Link locl address as source address</t>
  </si>
  <si>
    <t>Capture the packets with sniffer
Check source address of  router 
Soliciation message</t>
  </si>
  <si>
    <t>Client should send router solication message with link local 
Address as source address</t>
  </si>
  <si>
    <t>SLAAC_CLIENT_FUNC_16</t>
  </si>
  <si>
    <t>Verify whether rouer soliciation message carry mac 
address of client as linl-layer address</t>
  </si>
  <si>
    <t>Capture the packets with sniffer
Check link-layer  address of  router 
Soliciation message</t>
  </si>
  <si>
    <t>Router soliciation message should carry mac address as 
Link-layer address.</t>
  </si>
  <si>
    <t>SLAAC_CLIENT_FUNC_17</t>
  </si>
  <si>
    <t>Verify whether Type of ICMPV6 option is 133 
for router soliciation message</t>
  </si>
  <si>
    <t>Capture the packets with sniffer
Check type field  of ICMPV6 Soliciation 
Message</t>
  </si>
  <si>
    <t>ICMPV6 Type option should be 133 for router soliciation message.</t>
  </si>
  <si>
    <t>SLAAC_CLIENT_FUNC_18</t>
  </si>
  <si>
    <t>Verify whether client receives the router advertisements.</t>
  </si>
  <si>
    <t>Capture the packets with sniffer
Check for router advertisement message</t>
  </si>
  <si>
    <t>Client should receive router advertisements.</t>
  </si>
  <si>
    <t>SLAAC_CLIENT_FUNC_19</t>
  </si>
  <si>
    <t>Verify whether client receive router advertisements 
as multicast packets</t>
  </si>
  <si>
    <t>Router advertisement should multicast packets.</t>
  </si>
  <si>
    <t>SLAAC_CLIENT_FUNC_20</t>
  </si>
  <si>
    <t>Verify whether router adverisement received with 
Destination address as “FF02::1”</t>
  </si>
  <si>
    <t>Capture the packets with sniffer
Check destination address of  router 
Advertisement message</t>
  </si>
  <si>
    <t>Router adevrtisement destination address should be “FF02::1”</t>
  </si>
  <si>
    <t>SLAAC_CLIENT_FUNC_21</t>
  </si>
  <si>
    <t>Verify whether router adverisement received with 
source address is link local address of router.</t>
  </si>
  <si>
    <t>Capture the packets with sniffer
Check source address of  router 
Advertisement message</t>
  </si>
  <si>
    <t>Router adevrtisement source address should be link local address</t>
  </si>
  <si>
    <t>SLAAC_CLIENT_FUNC_22</t>
  </si>
  <si>
    <t>Verify whether Type of ICMPV6 option is 134
for router advertisement message</t>
  </si>
  <si>
    <t>Capture the packets with sniffer
Check type field  of ICMPV6 advertisement
Message</t>
  </si>
  <si>
    <t>ICMPV6 Type option should be 134 for router advertisement message.</t>
  </si>
  <si>
    <t>SLAAC_CLIENT_FUNC_23</t>
  </si>
  <si>
    <t>Verify recived advertisemnt has router prefix</t>
  </si>
  <si>
    <t>Capture the packets with sniffer
Check router prefix  of ICMPV6 advertisement
Message</t>
  </si>
  <si>
    <t>Router advertisement should have router prefix</t>
  </si>
  <si>
    <t>SLAAC_CLIENT_FUNC_24</t>
  </si>
  <si>
    <t>Verify whether Client recieved prefix length same as 
Router prefix</t>
  </si>
  <si>
    <t>Router prefix should same length for both client and server</t>
  </si>
  <si>
    <t>SLAAC_CLIENT_FUNC_25</t>
  </si>
  <si>
    <t>Verify whether router prefix is the first 64 bits of router 
Address</t>
  </si>
  <si>
    <t>Router prefix should be the first 64 bits of router address.</t>
  </si>
  <si>
    <t>SLAAC_CLIENT_FUNC_26</t>
  </si>
  <si>
    <t>Verify whether received router advertisement consists 
Router mac address as link-layer address</t>
  </si>
  <si>
    <t>Capture the packets with sniffer
Check link-layer address  of ICMPV6 advertisement
Message</t>
  </si>
  <si>
    <t>Router advertisement should consists router mac address as 
Link-layer address</t>
  </si>
  <si>
    <t>SLAAC_CLIENT_FUNC_27</t>
  </si>
  <si>
    <t>Verify whether client receive router advertisement with 
Fixed interval</t>
  </si>
  <si>
    <t>Capture the packets with sniffer
Check for router advertisement</t>
  </si>
  <si>
    <t>Clent should receive router advertisements with fixed interval</t>
  </si>
  <si>
    <t>SLAAC_CLIENT_FUNC_28</t>
  </si>
  <si>
    <t>Verify whether  client receive router advertisemet as 
Acknowlegement for router soliciation message.</t>
  </si>
  <si>
    <t>Client should receive router advertisements imediatly.</t>
  </si>
  <si>
    <t>SLAAC_CLIENT_FUNC_29</t>
  </si>
  <si>
    <t>Verify whether client generate global unicast addres
Using router prifx</t>
  </si>
  <si>
    <t>Capture the packets with sniffer
Check for router advertisement and ip address of client</t>
  </si>
  <si>
    <t>Client should generate ipv6 address with router prefix.</t>
  </si>
  <si>
    <t>SLAAC_CLIENT_FUNC_30</t>
  </si>
  <si>
    <t>Verify whether client generate global unicast addres 
Using mac address</t>
  </si>
  <si>
    <t>Client should generate ipv6 address with mac address</t>
  </si>
  <si>
    <t>SLAAC_CLIENT_FUNC_31</t>
  </si>
  <si>
    <t>Verify whther client formed address router prefix is 
The first 64 bits</t>
  </si>
  <si>
    <t>Router prefix should be first 64 bits of ipv6 addresss</t>
  </si>
  <si>
    <t>SLAAC_CLIENT_FUNC_32</t>
  </si>
  <si>
    <t>Verify whther mac address is last 46 bits of client address</t>
  </si>
  <si>
    <t>Mac address should be last 48 bits of ipv6 address</t>
  </si>
  <si>
    <t>SLAAC_CLIENT_FUNC_33</t>
  </si>
  <si>
    <t>Verify whether client add fffe to mac address</t>
  </si>
  <si>
    <t>Client add the FFFE to mac address</t>
  </si>
  <si>
    <t>SLAAC_CLIENT_FUNC_34</t>
  </si>
  <si>
    <t>Verify whether ipv6 enabled interface formed global  
unique address in the form of (64bit routert prifix +
 24Bit mac + FFFE+ 24bit mac)</t>
  </si>
  <si>
    <t>Ipv6 enabled interface should be formed In the foramte of 
(64bit routert prifix + 24bit mac + FFFE+ 24bit mac</t>
  </si>
  <si>
    <t>SLAAC_CLIENT_FUNC_35</t>
  </si>
  <si>
    <t>Verify whether ipv6 enabled interface able to 
communicate with router.</t>
  </si>
  <si>
    <t>Check ping work from client.</t>
  </si>
  <si>
    <t>Ping should be get success.</t>
  </si>
  <si>
    <t>SLAAC_CLIENT_FUNC_36</t>
  </si>
  <si>
    <t>Verify whether ipv6 inabled interface able to 
communicate with all existing IPV6 hosts.</t>
  </si>
  <si>
    <t>Check the communication using ping 
from client to aother hosts.</t>
  </si>
  <si>
    <t>SLAAC_CLIENT_FUNC_37</t>
  </si>
  <si>
    <t>Verify whether IPV6 client send ICMPV6
messages while checking communication</t>
  </si>
  <si>
    <t>Run the ping in client and capture the 
Packets.</t>
  </si>
  <si>
    <t>Ipv6 client should send ICMPv6 messages 
While checking communication.</t>
  </si>
  <si>
    <t>SLAAC_CLIENT_FUNC_38</t>
  </si>
  <si>
    <t>Verify Whether host  send ICMPV6 request
 message while checking communication.</t>
  </si>
  <si>
    <t>Capture the packets on interface and 
Check ICMPV6 messages.</t>
  </si>
  <si>
    <t>Host should be send ICMPv6 messages 
While checking communication</t>
  </si>
  <si>
    <t>SLAAC_CLIENT_FUNC_39</t>
  </si>
  <si>
    <t>Verify whether host recive ICMPV6 reply 
Messages while checking communication</t>
  </si>
  <si>
    <t>Host should be recive ICMPv6 messages 
While checking communication</t>
  </si>
  <si>
    <t>SLAAC_CLIENT_FUNC_40</t>
  </si>
  <si>
    <t>Verify whether client get the two IPV6 global unicast 
Address</t>
  </si>
  <si>
    <t>Check the client IPV6 address.</t>
  </si>
  <si>
    <t>Client should get the two global unicast address.</t>
  </si>
  <si>
    <t>SLAAC_CLIENT_FUNC_41</t>
  </si>
  <si>
    <t>Verify whether client get temporary global unicast
 Address</t>
  </si>
  <si>
    <t>Client should get the temporary global unicast
 Address</t>
  </si>
  <si>
    <t>SLAAC_CLIENT_FUNC_42</t>
  </si>
  <si>
    <t>Verify whether temporary global unicast address 
Changed regular intervals</t>
  </si>
  <si>
    <t>Client should change the temporary address at regular intervals</t>
  </si>
  <si>
    <t>Check SLAAC Router solicit retransmission</t>
  </si>
  <si>
    <t>1. Connect GAP WAN interface to RADVD server
2. Stop RADVD server.
3. Start sniffer 
4. Enable IPV6 on GAP WAN interface</t>
  </si>
  <si>
    <t>SLAAC_CLIENT_FUNC_43</t>
  </si>
  <si>
    <t>Verify whther client sending  the router solicit 
Messages to radvd server</t>
  </si>
  <si>
    <t>Capture the packets and check for the 
router solicit messages.</t>
  </si>
  <si>
    <t>Cliet should send router solicit messages</t>
  </si>
  <si>
    <t>SLAAC_CLIENT_FUNC_44</t>
  </si>
  <si>
    <t>Check for the total number of Router Solicit messages sent</t>
  </si>
  <si>
    <t>Client should send 3 router solicit messages continuously</t>
  </si>
  <si>
    <t>Router Solicitations are sent continuously even after receiving valid Router Advertisement from Server</t>
  </si>
  <si>
    <t>SLAAC_CLIENT_FUNC_45</t>
  </si>
  <si>
    <t>Vetify whether client is not getting global unicast address</t>
  </si>
  <si>
    <t>Check for the ipv6 global address</t>
  </si>
  <si>
    <t>Client should not get global unicast address.</t>
  </si>
  <si>
    <t>SLAAC_CLIENT_FUNC_46</t>
  </si>
  <si>
    <t>Check for the time between continuous Router Solicit messages</t>
  </si>
  <si>
    <r>
      <t xml:space="preserve">Check for router solict messages.
</t>
    </r>
    <r>
      <rPr>
        <sz val="10"/>
        <rFont val="Century Gothic"/>
        <family val="2"/>
        <charset val="1"/>
      </rPr>
      <t xml:space="preserve">Time difference between first and immediate next RS</t>
    </r>
  </si>
  <si>
    <t>Time difference must be RTR_SOLICITATION_INTERVAL(4s) apart</t>
  </si>
  <si>
    <t>SLAAC_CLIENT_FUNC_47</t>
  </si>
  <si>
    <t>Check for the duration client waits after sending last RS message</t>
  </si>
  <si>
    <r>
      <t xml:space="preserve">6.Check for router solict messages.
</t>
    </r>
    <r>
      <rPr>
        <sz val="10"/>
        <rFont val="Century Gothic"/>
        <family val="2"/>
        <charset val="1"/>
      </rPr>
      <t xml:space="preserve">Time difference between first and immediate next RS</t>
    </r>
  </si>
  <si>
    <t>Client must wait for MAX_RTR_SOLICITATION_DELAY(1s)</t>
  </si>
  <si>
    <t>Check client SLAAC functionality, if RADVD server running with FFFF:FFFF:FFFF:FFFF/64 Prefix</t>
  </si>
  <si>
    <t>1. Connect GAP WAN interface to RADVD server
2. Start RADVD server with prefix FFFF:FFFF:FFFF:FFFF/64.
3. Start sniffer 
4. Enable IPV6 on GAP WAN interface
5. Stop sniffer.</t>
  </si>
  <si>
    <t>SLAAC_CLIENT_FUNC_48</t>
  </si>
  <si>
    <t>Verifify whether client not getting ip address if RADVD
Run with FFFF:FFFF:FFFF:FFFF/64</t>
  </si>
  <si>
    <t>Check IP address of Client</t>
  </si>
  <si>
    <t>Client should not get ipV6 address.</t>
  </si>
  <si>
    <t>SLAAC_CLIENT_FUNC_49</t>
  </si>
  <si>
    <t>Verify whether client recieve the router advertisement 
With router prefix FFFF:FFFF:FFFF:FFFF</t>
  </si>
  <si>
    <t>Capture the packets and check router 
Prefix in router advertisements.</t>
  </si>
  <si>
    <t>Client should receive routre advertisements with prefix 
FFFF:FFFF:FFFF:FFFF</t>
  </si>
  <si>
    <t>Check client SLAAC functionality, if RADVD server running with FE80:FFFF:FFFF:FFFF/64 Prefix</t>
  </si>
  <si>
    <t>1. Connect GAP WAN interface to RADVD server
2. Start RADVD server with prefix FE80:FFFF:FFFF:FFFF/64.
3. Start sniffer 
4. Enable IPV6 on GAP WAN interface
5. Stop sniffer.</t>
  </si>
  <si>
    <t>SLAAC_CLIENT_FUNC_50</t>
  </si>
  <si>
    <t>Verify whether client not getting ip address if RADVD
Run with FE80:FFFF:FFFF:FFFF/64</t>
  </si>
  <si>
    <t>SLAAC_CLIENT_FUNC_51</t>
  </si>
  <si>
    <t>Verify whether client recieve the router advertisement 
With router prefix FE80:FFFF:FFFF:FFFF</t>
  </si>
  <si>
    <t>Client should receive routre advertisements with prefix 
FE80:FFFF:FFFF:FFFF</t>
  </si>
  <si>
    <t>Change RADVD server prefix on the fly and Check client SLAAC functionality</t>
  </si>
  <si>
    <t>1. Connect GAP WAN interface to RADVD server
2. Start RADVD server.
3. Start sniffer 
4. Enable IPV6 on GAP WAN interface
5. Change the RADVD prefix  and restart radvd server
6. Stop sniffer.</t>
  </si>
  <si>
    <t>SLAAC_CLIENT_FUNC_52</t>
  </si>
  <si>
    <t>Verify whether client recieve the router advertisement 
With changed prefix.</t>
  </si>
  <si>
    <t>Client should recieve the router advertisement with changed prefix</t>
  </si>
  <si>
    <t>SLAAC_CLIENT_FUNC_53</t>
  </si>
  <si>
    <t>Verify whether client get the IPV6 address with 
Changed prefix</t>
  </si>
  <si>
    <t>Client should get new prefix address.</t>
  </si>
  <si>
    <t>Verification of client behavior with  invalid NS message  .</t>
  </si>
  <si>
    <t>GAP(WAN-client) ----HUB-----Packetgenerator</t>
  </si>
  <si>
    <t>1. Connect GAP WAN interface packet generator  
2. Enable IPV6 on GAP WAN interface
3. Start packet capture on WAN interface (tcpdump)
4. Send NS packets w.r.t  modifications in steps 
6. Stop capture.</t>
  </si>
  <si>
    <t>SLAAC_CLIENT_FUNC_54</t>
  </si>
  <si>
    <t>Verify whether client discard the NS packet if IP hop limit not equl to 255</t>
  </si>
  <si>
    <t>1. send the NS message with Hoplimit 244 0r 256 values.
2. Check for NS message in received dumps.</t>
  </si>
  <si>
    <t>Client should discard the NS message if hop limit 244 0r 256.</t>
  </si>
  <si>
    <t>SLAAC_CLIENT_FUNC_55</t>
  </si>
  <si>
    <t>Verify whether client discard the NS message with invalid checksum</t>
  </si>
  <si>
    <t>1. send the NS message with invalid check sum  values.
2. Check for NS message in received dumps.</t>
  </si>
  <si>
    <t>Client should discard the NS message if checksum is invalid.</t>
  </si>
  <si>
    <t>SLAAC_CLIENT_FUNC_56</t>
  </si>
  <si>
    <t>Verify whether client discard the NS message if code is not 0</t>
  </si>
  <si>
    <t>1. send the NS message with invalid code   values.
2. Check for NS message in received dumps.</t>
  </si>
  <si>
    <t>Client should discard the NS message if  code value is invalid</t>
  </si>
  <si>
    <t>SLAAC_CLIENT_FUNC_57</t>
  </si>
  <si>
    <t>Verify whether client discard the NS message if length less than 24</t>
  </si>
  <si>
    <t>1. send the NS message with length  value 22.
2. Check for NS message in received dumps.</t>
  </si>
  <si>
    <t>Client should discard the NS message if length is not 24 or more</t>
  </si>
  <si>
    <t>SLAAC_CLIENT_FUNC_58</t>
  </si>
  <si>
    <t>Verify whether client discard the NS message if target address is not multicast</t>
  </si>
  <si>
    <t>1. send the NS message with non multicast target address..
2. Check for NS message in received dumps.</t>
  </si>
  <si>
    <t>Client should discard the NS message if target address is not multicast.</t>
  </si>
  <si>
    <t>SLAAC_CLIENT_FUNC_59</t>
  </si>
  <si>
    <t>Verify whether client discard the NS message If the IP source address is the unspecified address, the IP destination address is a solicited-node multicast address</t>
  </si>
  <si>
    <t>1. send the NS message with source ::” and destination as link local address
2. Check for NS message in received dumps.</t>
  </si>
  <si>
    <t>Client should discard the NS message If the IP source address is the unspecified 
address, the IP  destination address is a solicited-node multicast address</t>
  </si>
  <si>
    <t>SLAAC_CLIENT_FUNC_60</t>
  </si>
  <si>
    <t>Verify whether client discard the NS message If the IP source address is the unspecified address, there is no source link-layer address option in the message</t>
  </si>
  <si>
    <t>1. send the NS message with source as  :: and with out source link-layer option 
2. Check for NS message in received dumps.</t>
  </si>
  <si>
    <t>Client should discard the NS message If the IP source address is the unspecified 
address, there is no source link-layer address option in the message</t>
  </si>
  <si>
    <t>Verification of client behavior with  invalid NA message  .</t>
  </si>
  <si>
    <t>1. Connect GAP WAN interface packet generator  
2. Enable IPV6 on GAP WAN interface
3. Start packet capture on WAN interface (tcpdump)
4. Send NA packets w.r.t  modifications in the steps 
6. Stop capture.</t>
  </si>
  <si>
    <t>SLAAC_CLIENT_FUNC_61</t>
  </si>
  <si>
    <t>Verify whether client discard the NA packet if IP hop limit not equl to 255</t>
  </si>
  <si>
    <t>1. send the NA message with Hoplimit 244 0r 256 values.
2. Check for NA message in received dumps.</t>
  </si>
  <si>
    <t>Client should discard the NA message if hop limit 244 0r 256.</t>
  </si>
  <si>
    <t>SLAAC_CLIENT_FUNC_62</t>
  </si>
  <si>
    <t>Verify whether client discard the NA message with invalid checksum</t>
  </si>
  <si>
    <t>1. send the NA message with invalid check sum  values.
2. Check for NA message in received dumps.</t>
  </si>
  <si>
    <t>Client should discard the NA message if checksum is invalid.</t>
  </si>
  <si>
    <t>SLAAC_CLIENT_FUNC_63</t>
  </si>
  <si>
    <t>Verify whether client discard the NA message if code is not 0</t>
  </si>
  <si>
    <t>1. send the NA message with invalid code   values.
2. Check for NA message in received dumps.</t>
  </si>
  <si>
    <t>Client should discard the NA message if  code value is invalid</t>
  </si>
  <si>
    <t>SLAAC_CLIENT_FUNC_64</t>
  </si>
  <si>
    <t>Verify whether client discard the NA message if length less than 24</t>
  </si>
  <si>
    <t>1. send the NA message with length  value 22.
2. Check for NA message in received dumps.</t>
  </si>
  <si>
    <t>Client should discard the NA message if length is not 24 or more</t>
  </si>
  <si>
    <t>SLAAC_CLIENT_FUNC_65</t>
  </si>
  <si>
    <t>Verify whether client discard the NA message if target address is not multicast</t>
  </si>
  <si>
    <t>1. send the NA message with non multicast target address..
2. Check for NA message in received dumps.</t>
  </si>
  <si>
    <t>Client should discard the NA message if target address is not multicast.</t>
  </si>
  <si>
    <t>Verify whether client discard the NA message 
If the IP Destination Address is a multicast address the Solicited flag is zero</t>
  </si>
  <si>
    <t>1. send the NA multicast message with soliciated flag value 0.
2. Check for NA message in received dumps.</t>
  </si>
  <si>
    <t>Client should discard the NA message If the IP Destination Address is a multicast 
address the Solicited flag is zero</t>
  </si>
  <si>
    <t>Verification of client behavior with  invalid RA message  .</t>
  </si>
  <si>
    <t>1. Connect GAP WAN interface packet generator  
2. Enable IPV6 on GAP WAN interface
3. Start packet capture on WAN interface (tcpdump)
4. Send RA packets w.r.t  modifications in the steps 
6. Stop capture.</t>
  </si>
  <si>
    <t>SLAAC_CLIENT_FUNC_66</t>
  </si>
  <si>
    <t>Verify whether client discard the RA packet if IP hop limit not equl to 255</t>
  </si>
  <si>
    <t>1. send the RA message with Hoplimit 244 0r 256 values.
2. Check for RA message in received dumps.</t>
  </si>
  <si>
    <t>Client should discard the RA message if hop limit 244 0r 256.</t>
  </si>
  <si>
    <t>SLAAC_CLIENT_FUNC_67</t>
  </si>
  <si>
    <t>Verify whether client discard the RA message with invalid checksum</t>
  </si>
  <si>
    <t>1. send the RA message with invalid check sum  values.
2. Check for RA message in received dumps.</t>
  </si>
  <si>
    <t>Client should discard the RA message if checksum is invalid.</t>
  </si>
  <si>
    <t>SLAAC_CLIENT_FUNC_68</t>
  </si>
  <si>
    <t>Verify whether client discard the RA message if code is not 0</t>
  </si>
  <si>
    <t>1. send the RA message with invalid code   values.
2. Check for RA message in received dumps.</t>
  </si>
  <si>
    <t>Client should discard the RA message if  code value is invalid</t>
  </si>
  <si>
    <t>SLAAC_CLIENT_FUNC_69</t>
  </si>
  <si>
    <t>Verify whether client discard the RA message if length less than 24</t>
  </si>
  <si>
    <t>1. send the RA message with length  value 12.
2. Check for RA message in received dumps.</t>
  </si>
  <si>
    <t>Client should discard the RA message if length is not 16 or more</t>
  </si>
  <si>
    <t>Verify whether client discard the RA message if target address is not multicast</t>
  </si>
  <si>
    <t>1. send the RA message with non multicast target address..
2. Check for RA message in received dumps.</t>
  </si>
  <si>
    <t>Client should discard the RA message if target address is not multicast.</t>
  </si>
  <si>
    <t>Verify whether client disacard RA message if source address is not link local address.</t>
  </si>
  <si>
    <t>1. send the RA message with non link local address as source address.
2. Check for RA message in received dumps.</t>
  </si>
  <si>
    <t>Client should discard the RA message if source address is not linl local address.</t>
  </si>
  <si>
    <t>Validation of RA messages.</t>
  </si>
  <si>
    <t>Verify whether immediatly  client recieve 
unicast RA reply to RS Message</t>
  </si>
  <si>
    <t>1. capture the packets using sniffer.
2 Check for RA message</t>
  </si>
  <si>
    <t>Client should recieve the unicast router advertisenment message</t>
  </si>
  <si>
    <t>Verify whether client recieves the periodical
 RA messages</t>
  </si>
  <si>
    <t>Client should recieve the periodiacal RA messages.</t>
  </si>
  <si>
    <t>Verify whether client formed ipv6 address if 
recieved RA has set the flag “Autonomous address 
Configuration”</t>
  </si>
  <si>
    <t>1. capture the packets using sniffer.
2 Check for RA message 
3. Check client IP address</t>
  </si>
  <si>
    <t>Client should form ipv6 address if recieved RA has set the flag “Autonomous address 
Configuration”</t>
  </si>
  <si>
    <t>Verify whether recieved RA message has one or more prefix options</t>
  </si>
  <si>
    <t>Client recieved RA should have one or more prefix options</t>
  </si>
  <si>
    <t>Verify whether  client received router advertisemet icmpv6 prfix has valid life time</t>
  </si>
  <si>
    <t>Client recieved RA icmpv6 prefix should have valid life time.</t>
  </si>
  <si>
    <t>Verify whether  client received router advertisemet icmpv6 prfix has preffered life time</t>
  </si>
  <si>
    <t>Client recieved RA icmpv6 prefix should have preffered life time.</t>
  </si>
  <si>
    <t>Verify whether recieved RA message IP hope limit value has 255.</t>
  </si>
  <si>
    <t>Hope limit value of received RA should be 255</t>
  </si>
  <si>
    <t>Verify whether recieved RA message has valid  check sum</t>
  </si>
  <si>
    <t>Checksum value of recievd RA should be vaild</t>
  </si>
  <si>
    <t>SLAAC_CLIENT_FUNC_70</t>
  </si>
  <si>
    <t>Verify whether recieved RA message has code value 0</t>
  </si>
  <si>
    <t>Code value of received RA should be 0</t>
  </si>
  <si>
    <t>SLAAC_CLIENT_FUNC_71</t>
  </si>
  <si>
    <t>Verify whether recieved RA message has length value 16 or more</t>
  </si>
  <si>
    <t>Length value of received RA should be 16 or more.</t>
  </si>
  <si>
    <t>SLAAC_CLIENT_FUNC_72</t>
  </si>
  <si>
    <t>Verify whether recieved RA message source address is link local address</t>
  </si>
  <si>
    <t>source  address of recieved RA should be link local address.</t>
  </si>
  <si>
    <t>Validation of NA messages.</t>
  </si>
  <si>
    <t>SLAAC_CLIENT_FUNC_73</t>
  </si>
  <si>
    <t>Verify whether client recieve NA message in response to a valid Neighbor Solicitation</t>
  </si>
  <si>
    <t>1. capture the packets using sniffer.
2 Check for NA message</t>
  </si>
  <si>
    <t>Client should recieve NA message in response to a valid NS.</t>
  </si>
  <si>
    <t>SLAAC_CLIENT_FUNC_74</t>
  </si>
  <si>
    <t>Verify whether recieved NA message IP hope limit value has 255.</t>
  </si>
  <si>
    <t>Hope limit value of received NA should be 255</t>
  </si>
  <si>
    <t>SLAAC_CLIENT_FUNC_75</t>
  </si>
  <si>
    <t>Verify whether recieved NA message has valid  check sum</t>
  </si>
  <si>
    <t>Checksum value of recievd NA should be vaild</t>
  </si>
  <si>
    <t>SLAAC_CLIENT_FUNC_76</t>
  </si>
  <si>
    <t>Verify whether recieved NA message has code value 0</t>
  </si>
  <si>
    <t>Code value of received NA should be 0</t>
  </si>
  <si>
    <t>SLAAC_CLIENT_FUNC_77</t>
  </si>
  <si>
    <t>Verify whether recieved NA message has length value 24 or more</t>
  </si>
  <si>
    <t>Length value of received NA should be 24 or more.</t>
  </si>
  <si>
    <t>SLAAC_CLIENT_FUNC_78</t>
  </si>
  <si>
    <t>Verify whether recieved NA message target address is not multicast address</t>
  </si>
  <si>
    <t>Target address of recieved NA should not multicast address.</t>
  </si>
  <si>
    <t>SLAAC_CLIENT_FUNC_79</t>
  </si>
  <si>
    <t>Verify whether client received NA has soliciated flag value zero If the IP Destination Address is a multicast address</t>
  </si>
  <si>
    <t>Soliciated flag must  set to zero in received NA If the IP Destination Address is a 
Multicast address</t>
  </si>
  <si>
    <t>SLAAC_CLIENT_FUNC_80</t>
  </si>
  <si>
    <t>Verify whether roter flag set 1 if  NA is received from router.</t>
  </si>
  <si>
    <t>Router flag should set to 1.</t>
  </si>
  <si>
    <t>SLAAC_CLIENT_FUNC_81</t>
  </si>
  <si>
    <t>Verify whether roter flag set 0 if  NA is received from No nrouter.</t>
  </si>
  <si>
    <t>Router flag should set to 0.</t>
  </si>
  <si>
    <t>SLAAC_CLIENT_FUNC_82</t>
  </si>
  <si>
    <t>Verify whther Soliciated flag set 1 IF NA is response of NS</t>
  </si>
  <si>
    <t>Soliciated flag should set to 1</t>
  </si>
  <si>
    <t>SLAAC_CLIENT_FUNC_83</t>
  </si>
  <si>
    <t>Verify whther Soliciated flag set 0 IF NA is not  response of NS</t>
  </si>
  <si>
    <t>Soliciated flag should set to 0</t>
  </si>
  <si>
    <t>SLAAC_CLIENT_FUNC_84</t>
  </si>
  <si>
    <t>Verify whether neighbor cahe is updated if O flag of NA set to 0</t>
  </si>
  <si>
    <t>Neighbor cache should updated</t>
  </si>
  <si>
    <t>SLAAC_CLIENT_FUNC_85</t>
  </si>
  <si>
    <t>Verify whether neighbor cahe is not  updated if O flag of NA set to 1</t>
  </si>
  <si>
    <t>Neighbor cache should not updated</t>
  </si>
  <si>
    <t>Validation of NS messages.</t>
  </si>
  <si>
    <t>SLAAC_CLIENT_FUNC_86</t>
  </si>
  <si>
    <t>Verify whether recieved NS message IP hope limit value has 255.</t>
  </si>
  <si>
    <t>1. capture the packets using sniffer.
2 Check for NS message</t>
  </si>
  <si>
    <t>Hope limit value of received NS should be 255</t>
  </si>
  <si>
    <t>SLAAC_CLIENT_FUNC_87</t>
  </si>
  <si>
    <t>Verify whether recieved NS message has valid  check sum</t>
  </si>
  <si>
    <t>Checksum value of recievd NS should be vaild</t>
  </si>
  <si>
    <t>SLAAC_CLIENT_FUNC_88</t>
  </si>
  <si>
    <t>Verify whether recieved NS message has code value 0</t>
  </si>
  <si>
    <t>Code value of received NS should be 0</t>
  </si>
  <si>
    <t>SLAAC_CLIENT_FUNC_89</t>
  </si>
  <si>
    <t>Verify whether recieved NS message has length value 24 or more</t>
  </si>
  <si>
    <t>Length value of received NS should be 24 or more.</t>
  </si>
  <si>
    <t>SLAAC_CLIENT_FUNC_90</t>
  </si>
  <si>
    <t>Verify whether recieved NS message target address is not multicast address</t>
  </si>
  <si>
    <t>Target address of recieved NS should not multicast address.</t>
  </si>
  <si>
    <t>SLAAC_CLIENT_FUNC_91</t>
  </si>
  <si>
    <t>Verify whether  destination address of received NS message  is soliciated node multicast if source is unspecified address.</t>
  </si>
  <si>
    <t>Destination address of received NS message  is soliciated node multicast 
If source is unspecified address.</t>
  </si>
  <si>
    <t>SLAAC_CLIENT_FUNC_92</t>
  </si>
  <si>
    <t>Verify whether received NS message is not having source link layer address option if source address is unspecified</t>
  </si>
  <si>
    <t>NS message should not have source link-layer option if source is unspecified address.</t>
  </si>
  <si>
    <t>DHCPv6 Compliance Test Cases</t>
  </si>
  <si>
    <t>DHCPv6_SCN_01</t>
  </si>
  <si>
    <t>Packet Check for DHCP SOLICIT, DHCP REQUEST, DHCP RENEW, DHCP REBIND, DHCP RELEASE</t>
  </si>
  <si>
    <t>DHCPV6 SERVER,GAP, sniffer</t>
  </si>
  <si>
    <t>GAP(CLIENT-WAN)-----DHCPV6 server</t>
  </si>
  <si>
    <t>1.Start DHCPV6 server LAN.
2.Connect GAPWAN interface LAN
3.Start sniffer.
4.Enable DHCPV6 Client on GAP WAN interface.
5.Wait until renewal process completed then stop dhcpv6 server and  wait until lease time expires.
6.Release the IP using command after get the IP address.
7.Stop sniffer</t>
  </si>
  <si>
    <t>DHCP_CLIENT_CMP_1</t>
  </si>
  <si>
    <t>Check for the Value and length of Message Type in SOLICIT message</t>
  </si>
  <si>
    <t>The length must be 1 octets and the value must be SOLICIT (1)</t>
  </si>
  <si>
    <t>DHCP_CLIENT_CMP_2</t>
  </si>
  <si>
    <t>Check for the Value and length of Message Type in REQUEST message</t>
  </si>
  <si>
    <t>The length must be 1 octets and the value must be   REQUEST (3)</t>
  </si>
  <si>
    <t>DHCP_CLIENT_CMP_3</t>
  </si>
  <si>
    <t>Check for the Value and length of Message Type in RENEW message</t>
  </si>
  <si>
    <t>The length must be 1 octets and the value must be   RENEW (5) )</t>
  </si>
  <si>
    <t>DHCP_CLIENT_CMP_4</t>
  </si>
  <si>
    <t>Check for the Value and length of Message Type in REBIND message</t>
  </si>
  <si>
    <t>The length must be 1 octets and the value must be   REBIND (6)</t>
  </si>
  <si>
    <t>DHCP_CLIENT_CMP_5</t>
  </si>
  <si>
    <t>Check for the Value and length of Message Type in RELEASE  message</t>
  </si>
  <si>
    <t>The length must be 1 octets and the value must be    RELEASE (8)</t>
  </si>
  <si>
    <t>DHCP_CLIENT_CMP_6.1</t>
  </si>
  <si>
    <t>Check for the length of transaction-ID</t>
  </si>
  <si>
    <t>Check in SOLICIT</t>
  </si>
  <si>
    <t>The length must be 3 octets</t>
  </si>
  <si>
    <t>DHCP_CLIENT_CMP_6.2</t>
  </si>
  <si>
    <t>Check in REQUEST</t>
  </si>
  <si>
    <t>DHCP_CLIENT_CMP_6.3</t>
  </si>
  <si>
    <t>Check in RENEW</t>
  </si>
  <si>
    <t>DHCP_CLIENT_CMP_6.4</t>
  </si>
  <si>
    <t>Check in REBIND</t>
  </si>
  <si>
    <t>DHCP_CLIENT_CMP_6.5</t>
  </si>
  <si>
    <t>Check in RELEASE</t>
  </si>
  <si>
    <t>DHCP_CLIENT_CMP_7.1</t>
  </si>
  <si>
    <t>Check for the presence of client Identifier option</t>
  </si>
  <si>
    <t>The 'Client Identifier' must be present</t>
  </si>
  <si>
    <t>DHCP_CLIENT_CMP_7.2</t>
  </si>
  <si>
    <t>DHCP_CLIENT_CMP_7.3</t>
  </si>
  <si>
    <t>DHCP_CLIENT_CMP_7.4</t>
  </si>
  <si>
    <t>DHCP_CLIENT_CMP_7.5</t>
  </si>
  <si>
    <t>DHCP_CLIENT_CMP_8.1</t>
  </si>
  <si>
    <t>Check for the value of option type of client Identifier option</t>
  </si>
  <si>
    <t>The option type must be OPTION_CLIENTID (1)</t>
  </si>
  <si>
    <t>DHCP_CLIENT_CMP_8.2</t>
  </si>
  <si>
    <t>DHCP_CLIENT_CMP_8.3</t>
  </si>
  <si>
    <t>DHCP_CLIENT_CMP_8.4</t>
  </si>
  <si>
    <t>DHCP_CLIENT_CMP_8.5</t>
  </si>
  <si>
    <t>DHCP_CLIENT_CMP_9.1</t>
  </si>
  <si>
    <t>Check for the DUID type in client Identifier option and its length</t>
  </si>
  <si>
    <t>The value must be  “1 Link-layer address plus time” and its length must be 2 octets</t>
  </si>
  <si>
    <t>DHCP_CLIENT_CMP_9.2</t>
  </si>
  <si>
    <t>DHCP_CLIENT_CMP_9.3</t>
  </si>
  <si>
    <t>DHCP_CLIENT_CMP_9.4</t>
  </si>
  <si>
    <t>DHCP_CLIENT_CMP_9.5</t>
  </si>
  <si>
    <t>DHCP_CLIENT_CMP_10.1</t>
  </si>
  <si>
    <t>Check for the presence and length  of “Hardware type” in client identifier option</t>
  </si>
  <si>
    <t>The Hardware Type must be present with length 2 octets</t>
  </si>
  <si>
    <t>DHCP_CLIENT_CMP_10.2</t>
  </si>
  <si>
    <t>DHCP_CLIENT_CMP_10.3</t>
  </si>
  <si>
    <t>DHCP_CLIENT_CMP_10.4</t>
  </si>
  <si>
    <t>DHCP_CLIENT_CMP_10.5</t>
  </si>
  <si>
    <t>DHCP_CLIENT_CMP_11.1</t>
  </si>
  <si>
    <t>Check for the presence and length  of “Time” in client identifier option</t>
  </si>
  <si>
    <t>The Time must be present with length 4 octets</t>
  </si>
  <si>
    <t>DHCP_CLIENT_CMP_11.2</t>
  </si>
  <si>
    <t>DHCP_CLIENT_CMP_11.3</t>
  </si>
  <si>
    <t>DHCP_CLIENT_CMP_11.4</t>
  </si>
  <si>
    <t>DHCP_CLIENT_CMP_11.5</t>
  </si>
  <si>
    <t>DHCP_CLIENT_CMP_12.1</t>
  </si>
  <si>
    <t>Check for the presence of “link-layer address (variable length)” in client identifier option</t>
  </si>
  <si>
    <t>link-layer addressr (variable length) must be present after “Time” in client identifier option</t>
  </si>
  <si>
    <t>DHCP_CLIENT_CMP_12.2</t>
  </si>
  <si>
    <t>DHCP_CLIENT_CMP_12.3</t>
  </si>
  <si>
    <t>DHCP_CLIENT_CMP_12.4</t>
  </si>
  <si>
    <t>DHCP_CLIENT_CMP_12.5</t>
  </si>
  <si>
    <t>DHCP_CLIENT_CMP_13</t>
  </si>
  <si>
    <t>Check whether DUID-EN is unique to the device (eDVA) using it</t>
  </si>
  <si>
    <t>DUID-EN must be unique to the device (eDVA) using it</t>
  </si>
  <si>
    <t>DHCP_CLIENT_CMP_14</t>
  </si>
  <si>
    <t>Check whether DUID-EN is stored in NV memory</t>
  </si>
  <si>
    <t>DUID-EN must be stored in NV memory</t>
  </si>
  <si>
    <t>DHCP_CLIENT_CMP_15</t>
  </si>
  <si>
    <t>Check whether IAID for IA remains consistent upon reboots</t>
  </si>
  <si>
    <t>The IAID in Identity Association for Non-temporary Address option must remain consistent upon reboot</t>
  </si>
  <si>
    <t>IAID value is “00000000” in SOLICIT message.
But it should be unique Identifier 
Reference: RFC 3315 (see section 22.4)</t>
  </si>
  <si>
    <t>DHCP_CLIENT_CMP_16</t>
  </si>
  <si>
    <t>Check whether client sends DHCP packet to All_DHCP_Relay_Agents_and_Servers address</t>
  </si>
  <si>
    <t>Destination IP should be All_DHCP_Relay_Agents_and_Servers address.</t>
  </si>
  <si>
    <t>DHCP_CLIENT_CMP_17</t>
  </si>
  <si>
    <t>Check whether client uses link local IP v6 address as its source IP</t>
  </si>
  <si>
    <t>client must use link local IP v6 address as its source IP</t>
  </si>
  <si>
    <t>DHCP_CLIENT_CMP_18.1</t>
  </si>
  <si>
    <t>Check whether client includes  Option Request option to indicate the options the client is interested in receiving.</t>
  </si>
  <si>
    <t>Client is expected to include Option Request Option</t>
  </si>
  <si>
    <t>DHCP_CLIENT_CMP_18.2</t>
  </si>
  <si>
    <t>DHCP_CLIENT_CMP_18.3</t>
  </si>
  <si>
    <t>Check for REBIND</t>
  </si>
  <si>
    <t>DHCP_CLIENT_CMP_18.4</t>
  </si>
  <si>
    <t>Check for SOLICIT</t>
  </si>
  <si>
    <t>DHCP_CLIENT_CMP_19</t>
  </si>
  <si>
    <t>Check whether sends RENEW message at T1</t>
  </si>
  <si>
    <t>Client is expected to send RENEW at T1</t>
  </si>
  <si>
    <t>Server sets T1 values as ZERO
Reference: RFC 3315 (section 18.1.3)</t>
  </si>
  <si>
    <t>DHCP_CLIENT_CMP_20</t>
  </si>
  <si>
    <t>Check whether sends RENEW message at 50% of preffered life time if T1 set  to ZERO</t>
  </si>
  <si>
    <t>Client is expected to send RENEW at 50% of preferred life time</t>
  </si>
  <si>
    <t>DHCP_CLIENT_CMP_21</t>
  </si>
  <si>
    <t>Check whether sends REBIND message at T2</t>
  </si>
  <si>
    <t>Client is expected to send REBIND at T2</t>
  </si>
  <si>
    <t>Server sets T2 values as ZERO
Reference: RFC 3315 (section 18.1.3)</t>
  </si>
  <si>
    <t>DHCP_CLIENT_CMP_22</t>
  </si>
  <si>
    <t>Check whether sends REBIND message at 50% of valid life time if T2 set  to ZERO</t>
  </si>
  <si>
    <t>Client is expected to send RENEW at 0.8% of Preferred life time</t>
  </si>
  <si>
    <t>DHCP_CLIENT_CMP_23</t>
  </si>
  <si>
    <t>Check whether client include the list of
addresses the client currently has associated with the IAs</t>
  </si>
  <si>
    <t>Client is expected to include the list of address the client currently has associated with the IA s</t>
  </si>
  <si>
    <t>DHCP_CLIENT_CMP_24</t>
  </si>
  <si>
    <t>Check whether the address to be released is included in IA</t>
  </si>
  <si>
    <t>The addresses to be released MUST be included in the IAs</t>
  </si>
  <si>
    <t>DHCP_CLIENT_CMP_25</t>
  </si>
  <si>
    <t>Check for the usage of released IP address</t>
  </si>
  <si>
    <t>The address after RELEASE must not be in use</t>
  </si>
  <si>
    <t>DHCP_CLIENT_CMP_26.1</t>
  </si>
  <si>
    <t>Check for the presence of Elapsed Time Option and its length</t>
  </si>
  <si>
    <t>The option must be present. The length of the option must be 6 octets</t>
  </si>
  <si>
    <t>DHCP_CLIENT_CMP_26.2</t>
  </si>
  <si>
    <t>DHCP_CLIENT_CMP_26.3</t>
  </si>
  <si>
    <t>DHCP_CLIENT_CMP_26.4</t>
  </si>
  <si>
    <t>DHCP_CLIENT_CMP_26.5</t>
  </si>
  <si>
    <t>Check for the option type of Elapsed time option</t>
  </si>
  <si>
    <t>The option type must be OPTION_ELAPSED_TIME (8)</t>
  </si>
  <si>
    <t>DHCP_CLIENT_CMP_27.1</t>
  </si>
  <si>
    <t>Check for the value of Elapsed time option</t>
  </si>
  <si>
    <t>The value must be zero for first SOLICIT</t>
  </si>
  <si>
    <t>Elapsed time value of SOLICIT message is 0001(10ms)</t>
  </si>
  <si>
    <t>DHCP_CLIENT_CMP_27.2</t>
  </si>
  <si>
    <t>The amount of  time since the client began its current DHCP transaction. time is expressed in hundredths of a second.</t>
  </si>
  <si>
    <t>Elapsed time value of REQUEST message is 0001(10ms)</t>
  </si>
  <si>
    <t>DHCP_CLIENT_CMP_27.3</t>
  </si>
  <si>
    <t>DHCP_CLIENT_CMP_27.4</t>
  </si>
  <si>
    <t>Elapsed time value of REBIND message is 0001(10ms)</t>
  </si>
  <si>
    <t>DHCP_CLIENT_CMP_27.5</t>
  </si>
  <si>
    <t>DHCP_CLIENT_CMP_28.1</t>
  </si>
  <si>
    <t>Check for the option length of OPTION_ELAPSED_TIME (8)</t>
  </si>
  <si>
    <t>The option length must be 2 octets</t>
  </si>
  <si>
    <t>DHCP_CLIENT_CMP_28.2</t>
  </si>
  <si>
    <t>DHCP_CLIENT_CMP_28.3</t>
  </si>
  <si>
    <t>DHCP_CLIENT_CMP_28.4</t>
  </si>
  <si>
    <t>DHCP_CLIENT_CMP_28.5</t>
  </si>
  <si>
    <t>DHCP_CLIENT_CMP_29</t>
  </si>
  <si>
    <t>Ensure that algorithm for RAND number  creation  produces a different
   sequence of random numbers from each invocation of the DHCP client</t>
  </si>
  <si>
    <t>The algorithm SHOULD produce a different
   sequence of random numbers from each invocation of the DHCP client.</t>
  </si>
  <si>
    <t>DHCP_CLIENT_CMP_30.1</t>
  </si>
  <si>
    <t>Check whether the Transaction ID generated for each new message is unpredictable</t>
  </si>
  <si>
    <t>A client SHOULD generate a random number that cannot easily be guessed or predicted to use as the transaction ID for each new message it sends</t>
  </si>
  <si>
    <t>DHCP_CLIENT_CMP_30.2</t>
  </si>
  <si>
    <t>DHCP_CLIENT_CMP_30.3</t>
  </si>
  <si>
    <t>DHCP_CLIENT_CMP_30.4</t>
  </si>
  <si>
    <t>DHCP_CLIENT_CMP_30.5</t>
  </si>
  <si>
    <t>DHCP_CLIENT_CMP_31</t>
  </si>
  <si>
    <t>Check whether client sends DHCP REQUEST after accepting ADVERTISE after waiting first RT for ADVERTISEs</t>
  </si>
  <si>
    <t>If the first RT elapses and the client has received an Advertise message, the client SHOULD continue with a client-initiated message exchange by sending a Request message</t>
  </si>
  <si>
    <t>DHCP_CLIENT_CMP_32</t>
  </si>
  <si>
    <t>Check whether client does duplicate address detection after accepting REPLY for its REQUEST</t>
  </si>
  <si>
    <t>The client SHOULD perform duplicate address detection on each of the addresses in any IAs it receives in the Reply message before using that address for traffic.</t>
  </si>
  <si>
    <t>DHCP_CLIENT_CMP_33.1</t>
  </si>
  <si>
    <t>Check for the source and destination port numbers in  DHCP v6 packets</t>
  </si>
  <si>
    <t>DHCP v6 message must contain source port as 546 and destination port as 547</t>
  </si>
  <si>
    <t>DHCP_CLIENT_CMP_33.2</t>
  </si>
  <si>
    <t>DHCP_CLIENT_CMP_33.3</t>
  </si>
  <si>
    <t>DHCP_CLIENT_CMP_33.4</t>
  </si>
  <si>
    <t>DHCP_CLIENT_CMP_33.5</t>
  </si>
  <si>
    <t>DHCP_CLIENT_CMP_34.1</t>
  </si>
  <si>
    <t>Check for the Destination mac address of DHCPV6 packets</t>
  </si>
  <si>
    <t>Dhcpv6 message must contain Destination mac adress as 33:33:00:01:00:02</t>
  </si>
  <si>
    <t>DHCP_CLIENT_CMP_34.2</t>
  </si>
  <si>
    <t>DHCP_CLIENT_CMP_34.3</t>
  </si>
  <si>
    <t>DHCP_CLIENT_CMP_34.4</t>
  </si>
  <si>
    <t>DHCP_CLIENT_CMP_34.5</t>
  </si>
  <si>
    <t>DHCPv6_SCN_02</t>
  </si>
  <si>
    <t>Check DHCP SOLICIT retransmissions</t>
  </si>
  <si>
    <t>1.Start DHCPV6 server to LAN.
2.Connect GAPWAN interface to LAN
3.Start sniffer.
4.Enable DHCPV6 Client on GAP WAN interface.
5.Stop DHCPV6 server and wait until lease time.
6.Stop sniffer</t>
  </si>
  <si>
    <t>DHCP_CLIENT_CMP_35</t>
  </si>
  <si>
    <t>Check whether first SOLICIT message is sent delayed by a random amount of time between 0 and SOL_MAX_DELAY</t>
  </si>
  <si>
    <t>SOLICIT message is sent delayed by a random amount of time between 0 and SOL_MAX_DELAY</t>
  </si>
  <si>
    <t>Initial solicit takes 1.5 to 1.7 sec`s w.r.t NS. Need to clarify.</t>
  </si>
  <si>
    <t>DHCP_CLIENT_CMP_36</t>
  </si>
  <si>
    <t>Check whether first RT(Retransmission Timeout) is selected to be strictly greater than IRT(Initial Retransmission Timeout) by choosing RAND(Randomization Factor) to be strictly greater than 0.</t>
  </si>
  <si>
    <t>The first RT(Retransmission Timeout) MUST be selected to be strictly greater than IRT(Initial Retransmission Timeout) by choosing RAND(Randomization Factor) to be strictly greater than 0.</t>
  </si>
  <si>
    <t>DHCP_CLIENT_CMP_37</t>
  </si>
  <si>
    <t>Check whether client retransmits Solicit until it rececives adevertisement reply from server</t>
  </si>
  <si>
    <t>client should retransmits Solicit until it rececives adevertisement reply from server</t>
  </si>
  <si>
    <t>DHCP_CLIENT_CMP_38</t>
  </si>
  <si>
    <t>Check whether the retry of SOLICIT  follows RT = IRT + RAND*IRT</t>
  </si>
  <si>
    <t>Retry duration is expected to follow RT = IRT + RAND*IRT</t>
  </si>
  <si>
    <t>DHCP_CLIENT_CMP_39</t>
  </si>
  <si>
    <t>Check whether the retry of SOLICIT  follows if RT&gt; MRT 
RT = MRT + RAND*MRT</t>
  </si>
  <si>
    <t>Retry duration is expected to follow if RT&gt; MRT
RT = MRT + RAND*MRT</t>
  </si>
  <si>
    <t>Timers are not followed as per RFC</t>
  </si>
  <si>
    <t>DHCP_CLIENT_CMP_40</t>
  </si>
  <si>
    <t>Check whether client leaves transaction ID unchanged during retries</t>
  </si>
  <si>
    <t>A client MUST leave the transaction ID unchanged in retransmissions of a message</t>
  </si>
  <si>
    <t>DHCPv6_SCN_03</t>
  </si>
  <si>
    <t>Check DHCP REQUEST retries</t>
  </si>
  <si>
    <t>1.Start DHCPV6 server to LAN.
2.Connect GAPWAN interface to LAN
3.Start sniffer.
4.Enable DHCPV6 Client on GAP WAN interface stop server ater get advertisement.
5.Stop sniffer</t>
  </si>
  <si>
    <t>DHCP_CLIENT_CMP_41</t>
  </si>
  <si>
    <t>Check whether client retries REQUEST packet</t>
  </si>
  <si>
    <t>DHCP REQUEST is expected to be retransmitted</t>
  </si>
  <si>
    <t>DHCP_CLIENT_CMP_42</t>
  </si>
  <si>
    <t>Check whether client retransmits first REQUEST at RT</t>
  </si>
  <si>
    <t>First retransmission of  REQUEST is expected to happen at RT = IRT + RAND*IRT
[ IRT = REQ_TIMEOUT]</t>
  </si>
  <si>
    <t>DHCP_CLIENT_CMP_43</t>
  </si>
  <si>
    <t>Check whether client retransmits next REQUEST at RT = 2*RTprev + RAND*RTprev</t>
  </si>
  <si>
    <t>Client is expected to retransmit next REQUESTs at RT = 2*RTprev + RAND*RTprev
Intervals</t>
  </si>
  <si>
    <t>DHCP_CLIENT_CMP_44</t>
  </si>
  <si>
    <t>Check whether client follows  RT = MRT + RAND*MRT if (RT &gt; MRT)</t>
  </si>
  <si>
    <t>if (RT &gt; MRT) client is expected to follow RT = MRT + RAND*MRT [   MRT =   REQ_MAX_RT ]</t>
  </si>
  <si>
    <t>DHCP_CLIENT_CMP_45</t>
  </si>
  <si>
    <t>Check whether retransmission stops after  MRC=REQ_MAX_RC retries</t>
  </si>
  <si>
    <t>REQUEST retransmissions is expected to stop after  MRC=REQ_MAX_RC retries</t>
  </si>
  <si>
    <t>DHCP_CLIENT_CMP_46</t>
  </si>
  <si>
    <t>DHCP_CLIENT_CMP_47</t>
  </si>
  <si>
    <t>Check whether client sends SOLICIT after concluding failure in REQUEST</t>
  </si>
  <si>
    <t>Client is expected to send SOLICIT after concluding failure of REQUEST</t>
  </si>
  <si>
    <t>DHCPv6_SCN_04</t>
  </si>
  <si>
    <t>Packet Check DHCP DECLINE</t>
  </si>
  <si>
    <t>1.Start DHCPV6 server LAN.
2.Connect GAPWAN interface LAN
3.Connect HOST to LAN aasign with same  ip address of dhcp-WAN
4.Start sniffer 
5.Enable DHCPV6 Client on GAP WAN interface.
6.Stop sniffer</t>
  </si>
  <si>
    <t>DHCP_CLIENT_CMP_48</t>
  </si>
  <si>
    <t>Check for the Value and length of Message Type in DECLINE message</t>
  </si>
  <si>
    <t>The length must be 1 octets and the value must be   DECLINE</t>
  </si>
  <si>
    <t>DHCP_CLIENT_CMP_49</t>
  </si>
  <si>
    <t>DHCP_CLIENT_CMP_50</t>
  </si>
  <si>
    <t>DHCP_CLIENT_CMP_51</t>
  </si>
  <si>
    <t>DHCP_CLIENT_CMP_52</t>
  </si>
  <si>
    <t>The value must be  “2 Vendor-assigned unique ID based on Enterprise Number” and its length must be 2 octets</t>
  </si>
  <si>
    <t>DHCP_CLIENT_CMP_53</t>
  </si>
  <si>
    <t>Check for the presence and length  of “enterprise-number” in client identifier option</t>
  </si>
  <si>
    <t>The enterprise-number must be present with length 4 octets</t>
  </si>
  <si>
    <t>DHCP_CLIENT_CMP_54</t>
  </si>
  <si>
    <t>Check for the presence of “identifier (variable length)” in client identifier option</t>
  </si>
  <si>
    <t>Identifier (variable length) must be present after “enterprise-number” in client identifier option</t>
  </si>
  <si>
    <t>DHCP_CLIENT_CMP_56</t>
  </si>
  <si>
    <t>Check for the options containing IA of the Address it is declining</t>
  </si>
  <si>
    <t>Client is expected to have options containing IA of the address it is declining</t>
  </si>
  <si>
    <t>DHCP_CLIENT_CMP_57</t>
  </si>
  <si>
    <t>Check whether client makes use of the declined address</t>
  </si>
  <si>
    <t>Client must not use the declined address</t>
  </si>
  <si>
    <t>DHCP_CLIENT_CMP_58</t>
  </si>
  <si>
    <t>DHCP_CLIENT_CMP_59</t>
  </si>
  <si>
    <t>Check whether address to be DECLINEd is included in IA</t>
  </si>
  <si>
    <t>The addresses to be declined MUST be included in the IA's</t>
  </si>
  <si>
    <t>DHCPv6_SCN_05</t>
  </si>
  <si>
    <t>Check DHCP RENEW retries</t>
  </si>
  <si>
    <t>1.Start DHCPV6 server to LAN.
2.Connect GAPWAN interface to LAN
3.Start sniffer.
4.Stop the dhcpv6 server and wait untill lease time expires 
5.Enable DHCPV6 Client on GAP WAN interface.
6.Stop sniffer</t>
  </si>
  <si>
    <t>DHCP_CLIENT_CMP_60</t>
  </si>
  <si>
    <t>Check whether client retries RENEW packet</t>
  </si>
  <si>
    <t>DHCP  RENEW is expected to be retransmitted</t>
  </si>
  <si>
    <t>DHCP_CLIENT_CMP_61</t>
  </si>
  <si>
    <t>Check whether client retransmits first  RENEW at RT</t>
  </si>
  <si>
    <t>First retransmission of   RENEW is expected to happen at RT = IRT + RAND*IRT
[ IRT = REN_TIMEOUT]</t>
  </si>
  <si>
    <t>DHCP_CLIENT_CMP_62</t>
  </si>
  <si>
    <t>Check whether client retransmits next RENEW at RT = 2*RTprev + RAND*RTprev</t>
  </si>
  <si>
    <t>Client is expected to retransmit next RENEWs at RT = 2*RTprev + RAND*RTprev
Intervals</t>
  </si>
  <si>
    <t>DHCP_CLIENT_CMP_63</t>
  </si>
  <si>
    <t>if (RT &gt; MRT) client is expected to follow RT = MRT + RAND*MRT [   MRT =   REN_MAX_RT ]</t>
  </si>
  <si>
    <t>DHCP_CLIENT_CMP_64</t>
  </si>
  <si>
    <t>Check whether retransmission stops after MRD= Remaining time until T2 is attained</t>
  </si>
  <si>
    <t>Retransmissions is expected to stop</t>
  </si>
  <si>
    <t>DHCP_CLIENT_CMP_65</t>
  </si>
  <si>
    <t>Check whether client enters REBIND after RENEW fails</t>
  </si>
  <si>
    <t>Client is expected to go to REBIND state once RENEW fails</t>
  </si>
  <si>
    <t>DHCP_CLIENT_CMP_66</t>
  </si>
  <si>
    <t>DHCPv6_SCN_06</t>
  </si>
  <si>
    <t>Check DHCP REBIND retries</t>
  </si>
  <si>
    <t>DHCP_CLIENT_CMP_67</t>
  </si>
  <si>
    <t>Check whether client retries REBIND packet</t>
  </si>
  <si>
    <t>DHCP  REBIND is expected to be retransmitted</t>
  </si>
  <si>
    <t>DHCP_CLIENT_CMP_68</t>
  </si>
  <si>
    <t>Check whether client retransmits first  REBIND at RT</t>
  </si>
  <si>
    <t>First retransmission of   REBIND is expected to happen at RT = IRT + RAND*IRT
[ IRT = REB_TIMEOUT]</t>
  </si>
  <si>
    <t>DHCP_CLIENT_CMP_69</t>
  </si>
  <si>
    <t>Check whether client retransmits next REBIND at RT = 2*RTprev + RAND*RTprev</t>
  </si>
  <si>
    <t>Client is expected to retransmit next REBINDs at RT = 2*RTprev + RAND*RTprev
Intervals</t>
  </si>
  <si>
    <t>DHCP_CLIENT_CMP_70</t>
  </si>
  <si>
    <t>if (RT &gt; MRT) client is expected to follow RT = MRT + RAND*MRT [   MRT =   REB_MAX_RT ]</t>
  </si>
  <si>
    <t>DHCP_CLIENT_CMP_71</t>
  </si>
  <si>
    <t>Check whether retransmission stops after MRD= Remaining time until Preffered lifetimes of  address has  expired</t>
  </si>
  <si>
    <t>DHCP_CLIENT_CMP_72</t>
  </si>
  <si>
    <t>Check whether client sends SOLICIT after failing REBIND</t>
  </si>
  <si>
    <t>Client is expected to send SOLICIT</t>
  </si>
  <si>
    <t>DHCP_CLIENT_CMP_73</t>
  </si>
  <si>
    <t>DHCPv6_SCN_07</t>
  </si>
  <si>
    <t>Check DHCP DECLINE retries</t>
  </si>
  <si>
    <t>1.Start DHCPV6 server LAN.
2.Connect GAPWAN interface LAN
3.Connect HOST to LAN aasign same ip address of dhcp-WAN
4.Start sniffer 
5.Enable DHCPV6 Client on GAP WAN interface.
6.Stop sniffer</t>
  </si>
  <si>
    <t>DHCP_CLIENT_CMP_74</t>
  </si>
  <si>
    <t>Check whether client retries DECLINE packet</t>
  </si>
  <si>
    <t>DHCP DECLINE is expected to be retransmitted</t>
  </si>
  <si>
    <t>DHCP_CLIENT_CMP_75</t>
  </si>
  <si>
    <t>Check whether client retransmits first DECLINE at RT</t>
  </si>
  <si>
    <t>First retransmission of  DECLINE is expected to happen at RT = IRT + RAND*IRT
[ IRT = DEC_TIMEOUT]</t>
  </si>
  <si>
    <t>DHCP_CLIENT_CMP_76</t>
  </si>
  <si>
    <t>Check whether client retransmits next DECLINE at RT = 2*RTprev + RAND*RTprev</t>
  </si>
  <si>
    <t>Client is expected to retransmit next DECLINEs at RT = 2*RTprev + RAND*RTprev
Intervals</t>
  </si>
  <si>
    <t>DHCP_CLIENT_CMP_77</t>
  </si>
  <si>
    <t>Check whether retransmission stops after  MRC= DEC_MAX_RC retries</t>
  </si>
  <si>
    <t>DECLINE retransmissions is expected to stop after  MRC= DEC_MAX_RC retries</t>
  </si>
  <si>
    <t>DHCP_CLIENT_CMP_78</t>
  </si>
  <si>
    <t>DHCPv6_SCN_08</t>
  </si>
  <si>
    <t>Check DHCP lease RENEW,REBIND and RELEASE process</t>
  </si>
  <si>
    <t>1.Start DHCPV6 server LAN.
2.Connect GAPWAN interface LAN
3.Start sniffer.
4.Enable DHCPV6 Client on GAP WAN interface.
5.Wait until renewal process completed then stop dhcpv6 server 
6.Start the DHCPv6 Server once the client enter into the rebind state
7.Stop sniffer</t>
  </si>
  <si>
    <t>DHCP_CLIENT_CMP_79</t>
  </si>
  <si>
    <t>Check whether client enters RENEW state at T1=90s or 50% of preffered life time if T1 = 0</t>
  </si>
  <si>
    <t>Client is expected to enter RENEW state at T1=90s 50% of preffered life time if T1 = 0</t>
  </si>
  <si>
    <t>DHCP_CLIENT_CMP_80</t>
  </si>
  <si>
    <t>Check whether client RENEWs successfully at T1=90s or 
50% of preffered life time if T1 = 0</t>
  </si>
  <si>
    <t>Client is expected to accept REPLY for its  RENEW successfully</t>
  </si>
  <si>
    <t>DHCP_CLIENT_CMP_81</t>
  </si>
  <si>
    <t>Check whether client once again enters RENEWing  at50% of preferred life time after successfull RENEW</t>
  </si>
  <si>
    <t>Client is expected to enter RENEW state after successfully RENEWing at 50% of preferred life time</t>
  </si>
  <si>
    <t>DHCP_CLIENT_CMP_82</t>
  </si>
  <si>
    <t>Check whether client enters REBINDstate at T2=0.8 of preffered life time after failing to RENEW</t>
  </si>
  <si>
    <t>Client is expected to enter REBIND state after failing to RENEW</t>
  </si>
  <si>
    <t>DHCP_CLIENT_CMP_83</t>
  </si>
  <si>
    <t>Check whether client REBINDs successfully at 
T2=0.8 of preffere life time</t>
  </si>
  <si>
    <t>Client is expected to accept REPLY for its REBIND successfully</t>
  </si>
  <si>
    <t>DHCP_CLIENT_CMP_84</t>
  </si>
  <si>
    <t>Check whether client enters RENEW state at T1= 50% of preferred life time after REBINDIng successfully at 0.8 of preferred life time</t>
  </si>
  <si>
    <t>Client is expected to enter RENEW state at200s after REBINDING</t>
  </si>
  <si>
    <t>k</t>
  </si>
  <si>
    <t>DHCPv6 Client functionality testcases</t>
  </si>
  <si>
    <t>DHCPv6_CLIENT_FUNC_1</t>
  </si>
  <si>
    <t>Check DHCPv6 client functionality</t>
  </si>
  <si>
    <t>GAP(WAN-client)------ DHCPV6 server</t>
  </si>
  <si>
    <t>1.Start DHCPV6 server LAN.
2.Connect GAPWAN interface LAN
3.Start sniffer.
4.Enable DHCPV6 Client on GAP WAN interface.
5.Stop sniffer</t>
  </si>
  <si>
    <t>Verify whether initially client send dhcpv6 
Solicit message</t>
  </si>
  <si>
    <t>Capture the packets and check for the dhcpv6 solicit 
Message.</t>
  </si>
  <si>
    <t>Client initially should send the DHCPV6 solicit message.</t>
  </si>
  <si>
    <t>DHCPv6_CLIENT_FUNC_2</t>
  </si>
  <si>
    <t>Verify whether client send multicast solicit 
Message</t>
  </si>
  <si>
    <t>Capture the packets and check destination address of 
 The dhcpv6 solicit message.</t>
  </si>
  <si>
    <t>Client send should send multicast solicit messages.</t>
  </si>
  <si>
    <t>DHCPv6_CLIENT_FUNC_3</t>
  </si>
  <si>
    <t>Verify whether client send solicit message 
To multicast address “ff02::1:2”</t>
  </si>
  <si>
    <t>Client should send dhcpv6 solicit message to multicast 
Address “ff02::1:2”</t>
  </si>
  <si>
    <t>DHCPv6_CLIENT_FUNC_4</t>
  </si>
  <si>
    <t>Verify whether client retransmit solicit 
message if replay not received from any 
Of the server</t>
  </si>
  <si>
    <t>Capture the packets and check for the dhcpv6  solicit 
Message.</t>
  </si>
  <si>
    <t>Client should retransmit dhcpv6 solicit message if reply not 
received from server</t>
  </si>
  <si>
    <t>DHCPv6_CLIENT_FUNC_5</t>
  </si>
  <si>
    <t>Verify whether client send solicit message 
with link local address as source address</t>
  </si>
  <si>
    <t>Capture the packets and check source address of 
 The dhcpv6 solicit message.</t>
  </si>
  <si>
    <t>Client should send dhcpv6 solicit message with link local 
address  as source address</t>
  </si>
  <si>
    <t>DHCPv6_CLIENT_FUNC_6</t>
  </si>
  <si>
    <t>Verify whether client receive dhcpv6 
 advertisement From server.</t>
  </si>
  <si>
    <t>Capture the packets and check for the  dhcpv6 advertise 
Message.</t>
  </si>
  <si>
    <t>Client should receive dhcpv6 advertis message</t>
  </si>
  <si>
    <t>DHCPv6_CLIENT_FUNC_7</t>
  </si>
  <si>
    <t>Verify whther client send dhcpv6 request 
Message to the server</t>
  </si>
  <si>
    <t>Capture the packets and check for the  dhcpv6 request 
Message.</t>
  </si>
  <si>
    <t>Client should send dhcpv6 request message.</t>
  </si>
  <si>
    <t>DHCPv6_CLIENT_FUNC_8</t>
  </si>
  <si>
    <t>Verify whether client send multicast dhcpv6
 request message</t>
  </si>
  <si>
    <t>Capture the packets and check destination address of 
 The dhcpv6 request message.</t>
  </si>
  <si>
    <t>Client send should send multicast request messages.</t>
  </si>
  <si>
    <t>DHCPv6_CLIENT_FUNC_9</t>
  </si>
  <si>
    <t>Verify whether client send request message 
To multicast address “ff02::1:2”</t>
  </si>
  <si>
    <t>Client should send dhcpv6 request message to multicast 
Address “ff02::1:2”</t>
  </si>
  <si>
    <t>DHCPv6_CLIENT_FUNC_10</t>
  </si>
  <si>
    <t>Verify whether client send request message 
with link local address as source address</t>
  </si>
  <si>
    <t>Capture the packets and check source address of 
 The dhcpv6 request message.</t>
  </si>
  <si>
    <t>Client should send dhcpv6 request message with link local 
address  as source address</t>
  </si>
  <si>
    <t>DHCPv6_CLIENT_FUNC_11</t>
  </si>
  <si>
    <t>Verify whether client receive dhcpv6 reply 
From server.</t>
  </si>
  <si>
    <t>Capture the packets and check for the dhcpv6 reply 
Message.</t>
  </si>
  <si>
    <t>Client should receive dhcpv6 reply message.</t>
  </si>
  <si>
    <t>DHCPv6_CLIENT_FUNC_12</t>
  </si>
  <si>
    <t>Verify whether client get ip address from 
Dhcpv6 server</t>
  </si>
  <si>
    <t>Check the ipv6 address of interface.</t>
  </si>
  <si>
    <t>Client should get ipv6 address from dhcpv6 server.</t>
  </si>
  <si>
    <t>DHCPv6_CLIENT_FUNC_13</t>
  </si>
  <si>
    <t>Verify whether client ip is global unicast 
Address</t>
  </si>
  <si>
    <t>Client ipv6 address should be global unicast address</t>
  </si>
  <si>
    <t>DHCPv6_CLIENT_FUNC_14</t>
  </si>
  <si>
    <t>Verify whther client able to access internet</t>
  </si>
  <si>
    <t>Check ping to google.com</t>
  </si>
  <si>
    <t>Client should able to get internet access.</t>
  </si>
  <si>
    <t>DHCPv6_CLIENT_FUNC_15</t>
  </si>
  <si>
    <t>Verify whether client send dhcpv6 renew 
Message</t>
  </si>
  <si>
    <t>Capture the packets and check for the  dhcpv6 renew 
Message.</t>
  </si>
  <si>
    <t>Client should send dhcpv6 renew message.</t>
  </si>
  <si>
    <t>DHCPv6_CLIENT_FUNC_16</t>
  </si>
  <si>
    <t>Verify whether client send multicast dhcpv6 
Renew message</t>
  </si>
  <si>
    <t>Capture the packets and check destination address of 
 The dhcpv6 renew message.</t>
  </si>
  <si>
    <t>Client send should send multicast renew messages.</t>
  </si>
  <si>
    <t>DHCPv6_CLIENT_FUNC_17</t>
  </si>
  <si>
    <t>Verify whether client send renew message 
To multicast address “ff02::1:2”</t>
  </si>
  <si>
    <t>Client should send dhcpv6 renew message to multicast 
Address “ff02::1:2”</t>
  </si>
  <si>
    <t>DHCPv6_CLIENT_FUNC_18</t>
  </si>
  <si>
    <t>Verify every dhcpv6 renew message 
Acknowldged by dhcpv6 reply message</t>
  </si>
  <si>
    <t>Capture the packets and check for the  dhcpv6 reply
Message.</t>
  </si>
  <si>
    <t>Client should receive reply messages.</t>
  </si>
  <si>
    <t>DHCPv6_CLIENT_FUNC_19</t>
  </si>
  <si>
    <t>Verify whther client get IPV6 address 
Automatically after reboot</t>
  </si>
  <si>
    <t>Soft Reboot the client and check the ipv6 address</t>
  </si>
  <si>
    <t>DHCPv6_CLIENT_FUNC_20</t>
  </si>
  <si>
    <t>Verify whether client send DHCPV6 decline 
Message if offered addres is already in use</t>
  </si>
  <si>
    <t>Capture the packets and check for the  dhcpv6 decline
Message.</t>
  </si>
  <si>
    <t>Client should send dhcpv6 decline message.</t>
  </si>
  <si>
    <t>Decline message not sent by DUT</t>
  </si>
  <si>
    <t>DHCPv6_CLIENT_FUNC_21</t>
  </si>
  <si>
    <t>Verify whether client send dhcpv6 release message 
when release the ipv6 address</t>
  </si>
  <si>
    <t>Release the ipv6 address using below command
Dhcpcd -6 -k wan0 and capture the packets and 
check for the  dhcpv6 release Message.</t>
  </si>
  <si>
    <t>Client should send dhcpv6 release message.</t>
  </si>
  <si>
    <t>DHCPv6_CLIENT_FUNC_23</t>
  </si>
  <si>
    <t>Verify whether client get ipv6 address 
Automatically after reboot</t>
  </si>
  <si>
    <t>Reboot the client and check for ipv6 address</t>
  </si>
  <si>
    <t>Client should get ipv6 address automatically</t>
  </si>
  <si>
    <t>DHCPv6_CLIENT_FUNC_24</t>
  </si>
  <si>
    <t>Verify whether client get iPV6 address from
 Configured DHCPV6 address pool</t>
  </si>
  <si>
    <t>Check the ipv6 address of client</t>
  </si>
  <si>
    <t>Client should get ipv6 from DHCPV6 server pool.</t>
  </si>
  <si>
    <t>DHCPv6_CLIENT_FUNC_25</t>
  </si>
  <si>
    <t>Verify whether client also get gateway 
Address from dhcpv6 server</t>
  </si>
  <si>
    <t>Client should get gateway address from DHCPV6 server</t>
  </si>
  <si>
    <t>DHCPv6_CLIENT_FUNC_26</t>
  </si>
  <si>
    <t>Verify whether client get accept first DHCPV6 
Advertise if multiple server are avilable</t>
  </si>
  <si>
    <t>Capture the packets and check for request packet.</t>
  </si>
  <si>
    <t>Client should accept first dhcpv6 advertise</t>
  </si>
  <si>
    <t>DHCPv6_CLIENT_FUNC_27</t>
  </si>
  <si>
    <t>Verify whtehr client get DNS servr information</t>
  </si>
  <si>
    <t>Check DNS server information in client</t>
  </si>
  <si>
    <t>Client should get the DNS serve information</t>
  </si>
  <si>
    <t>DUT fails to update DNS IP</t>
  </si>
  <si>
    <t>DHCPv6_CLIENT_FUNC_28</t>
  </si>
  <si>
    <t>Verify whether client send the renew message
 If half of preferred time expired</t>
  </si>
  <si>
    <t>Check for the renew message.</t>
  </si>
  <si>
    <t>Client should sent renew message.</t>
  </si>
  <si>
    <t>DHCPv6_CLIENT_FUNC_29</t>
  </si>
  <si>
    <t>Verify whether client receive reply message 
As acknowleged to renew message</t>
  </si>
  <si>
    <t>Client should receive Dhcpv6 reply message</t>
  </si>
  <si>
    <t>DHCPv6_CLIENT_FUNC_30</t>
  </si>
  <si>
    <t>Verify whether client retransmit renew 
Message if replay not recieved</t>
  </si>
  <si>
    <t>Capture the packets and check for the  dhcpv6 renew
Message.</t>
  </si>
  <si>
    <t>Client should retransmit the renew message.</t>
  </si>
  <si>
    <t>DHCPv6_CLIENT_FUNC_31</t>
  </si>
  <si>
    <t>Verify whether client retransmit renew 
messages until 0.8 preffered life time 
Elapsed if replay not recieved from server</t>
  </si>
  <si>
    <t>Client should sent renew messages untill elapsed 0.8 
Percent of preffered life time elapsed</t>
  </si>
  <si>
    <t>DHCPv6_CLIENT_FUNC_32</t>
  </si>
  <si>
    <t>Verify whether client send rebind/confirm 
Message if reboot the client</t>
  </si>
  <si>
    <t>1.Start DHCPV6 server in the LAN
2.Connect GAP WAN interface to DHCPV6 server
3.Start sniffer.
4.Enable DHCPV6 Client on GAP
5.Reboot the client after get ipv6 address.
6.stop sniffer</t>
  </si>
  <si>
    <t>Client should send rebind/confirm messages.</t>
  </si>
  <si>
    <t>DUT fails to start CONFIRM</t>
  </si>
  <si>
    <t>DHCPv6_CLIENT_FUNC_33</t>
  </si>
  <si>
    <t>Verify whether client send rebind/confirm 
Message if remove and insert cable</t>
  </si>
  <si>
    <t>1.Start DHCPV6 server in the LAN
2.Connect GAP WAN interface to DHCPV6 server
3.Start sniffer.
4.Enable DHCPV6 Client on GAP
5.Remove and insert  the network cable of client after get 
Ipv6 address.
6.stop sniffer</t>
  </si>
  <si>
    <t>DHCPv6_CLIENT_FUNC_34</t>
  </si>
  <si>
    <t>Verify whether client send rebind/confirm 
Message if  down and up interface</t>
  </si>
  <si>
    <t>1.Start DHCPV6 server in the LAN
2.Connect GAP WAN interface to DHCPV6 server
3.Start sniffer.
4.Enable DHCPV6 Client on GAP
5.Down and up interface of  client after get 
Ipv6 address.
6.stop sniffer</t>
  </si>
  <si>
    <t>DHCPv6_CLIENT_FUNC_35</t>
  </si>
  <si>
    <t>Verify whether client send relase message 
with 0 preffered life time</t>
  </si>
  <si>
    <t>Capture the packets and check for the  dhcpv6 release
Message.</t>
  </si>
  <si>
    <t>Client should send release message with 0 prefferd life time</t>
  </si>
  <si>
    <t>DHCPv6_CLIENT_FUNC_36</t>
  </si>
  <si>
    <t>Verify whether client send relase message 
with 0 valid time</t>
  </si>
  <si>
    <t>Client should send release message with 0 valid time</t>
  </si>
  <si>
    <t>DHCPv6_CLIENT_FUNC_37</t>
  </si>
  <si>
    <t>Verify whether client get same IP address 
After rebbot</t>
  </si>
  <si>
    <t>1.Start DHCPV6 server in the LAN
2.Connect GAP WAN interface to DHCPV6 server
3.Enable DHCPV6 Client on GAP
4.Check client ipv6 address.
5.Reboot the client after get ipv6 address.
6.Check client ipv6 address.</t>
  </si>
  <si>
    <t>Client should get the same ipv6 address after reboot.</t>
  </si>
  <si>
    <t>DHCPv6_CLIENT_FUNC_38</t>
  </si>
  <si>
    <t>Verify whether client get same IP address 
After  remove and insert cable</t>
  </si>
  <si>
    <t>1.Start DHCPV6 server in the LAN
2.Connect GAP WAN interface to DHCPV6 server
3.Enable DHCPV6 Client on GAP
4.Check client ipv6 address.
5.Remove and insert  the network cable of client after get 
Ipv6 address.
6.Check client ipv6 address.</t>
  </si>
  <si>
    <t>Client should get the same ipv6 address after remove and insert cable</t>
  </si>
  <si>
    <t>DHCPv6_CLIENT_FUNC_39</t>
  </si>
  <si>
    <t>Verify whether client get same IP address 
After down and up interface</t>
  </si>
  <si>
    <t>1.Start DHCPV6 server in the LAN
2.Connect GAP WAN interface to DHCPV6 server
3.Enable DHCPV6 Client on GAP
4.Check client ipv6 address.
5.Down and up interface
6.Check client ipv6 address.</t>
  </si>
  <si>
    <t>Client should get the same ipv6 address after rdown and up interface</t>
  </si>
  <si>
    <t>DHCPv6_CLIENT_FUNC_40</t>
  </si>
  <si>
    <t>Verify whether client able to get IPV6 
address from server able to communicate 
after reboot</t>
  </si>
  <si>
    <t>1.Start DHCPV6 server in the LAN
2.Connect GAP WAN interface to DHCPV6 server
3.Enable DHCPV6 Client on GAP
4.Check client ipv6 address.
5.Reboot the client after get ipv6 address.
6.Check client ipv6 address.
7.Check ping to the dhcpv6 server</t>
  </si>
  <si>
    <t>Client should ping with dhcv6 server.</t>
  </si>
  <si>
    <t>After reboot, DUT gets IP assigned with REBIND-&gt;REPLY instead of CONFIRM-REPLY</t>
  </si>
  <si>
    <t>DHCPv6_CLIENT_FUNC_41</t>
  </si>
  <si>
    <t>Verify whether client able to get IPV6 
address from server able to communicate 
after remove and reinsert the cable</t>
  </si>
  <si>
    <t>1.Start DHCPV6 server in the LAN
2.Connect GAP WAN interface to DHCPV6 server
3.Enable DHCPV6 Client on GAP
4.Check client ipv6 address.
5.Remove and insert  the network cable of client after get 
Ipv6 address.
6.Check client ipv6 address.
7.Check ping to the dhcpv6 server</t>
  </si>
  <si>
    <t>DHCPv6_CLIENT_FUNC_42</t>
  </si>
  <si>
    <t>Verify whether client able to get IPV6 
address from server able to communicate 
after Down and Up the interface</t>
  </si>
  <si>
    <t>1.Start DHCPV6 server in the LAN
2.Connect GAP WAN interface to DHCPV6 server
3.Enable DHCPV6 Client on GAP
4.Check client ipv6 address.
5.Down and up interface
6.Check client ipv6 address.
7.Check ping to the dhcpv6 server</t>
  </si>
  <si>
    <t>DHCPv6_CLIENT_FUNC_43</t>
  </si>
  <si>
    <t>Verify whether IPV6 address is disappear 
After valid time expired if reply not receive 
From server</t>
  </si>
  <si>
    <t>1.Start DHCPV6 server in the LAN
2.Connect GAP WAN interface to DHCPV6 server
3.Enable DHCPV6 Client on GAP
4.Check client ipv6 address.
5.Stop the DHCPV6 server and wait untill expired valid time
6.Check client ipv6 addres</t>
  </si>
  <si>
    <t>Client IPV6 address should disappear.</t>
  </si>
  <si>
    <t>DHCPv6_CLIENT_FUNC_44</t>
  </si>
  <si>
    <t>Verify whether default route is removed 
After valid time expired if reply not receive 
From server</t>
  </si>
  <si>
    <t>1.Start DHCPV6 server in the LAN
2.Connect GAP WAN interface to DHCPV6 server
3.Enable DHCPV6 Client on GAP
4.Check for default route
5.Stop the DHCPV6 server and wait untill expired valid time
6.Check for the default route.</t>
  </si>
  <si>
    <t>Client default route should remove</t>
  </si>
  <si>
    <t>DHCPv6_CLIENT_FUNC_45</t>
  </si>
  <si>
    <t>Verify whether client retransmits solicit 
Messages if client not recieve replay from server</t>
  </si>
  <si>
    <t>Client connect to HUB and capture the packets
Check for the solicit messages(No Need server)</t>
  </si>
  <si>
    <t>Client should retransmit SOLICIT messages</t>
  </si>
  <si>
    <t>Vaildation of DHCPV6 Advertise, Reconfigure and replay message</t>
  </si>
  <si>
    <t>DHCPv6_CLIENT_FUNC_46</t>
  </si>
  <si>
    <t>Verify whether received dhcpv6  advertisementis unicast</t>
  </si>
  <si>
    <t>1. Check the dhcpv6 advertisement message</t>
  </si>
  <si>
    <t>Dhcpv6 advertisement should be unicast</t>
  </si>
  <si>
    <t>DHCPv6_CLIENT_FUNC_47</t>
  </si>
  <si>
    <t>Verify whether received dhcpv6 advertisementcontains client
 Identifier option</t>
  </si>
  <si>
    <t>DHCPV6 advertisement should contain client identifier option</t>
  </si>
  <si>
    <t>DHCPv6_CLIENT_FUNC_48</t>
  </si>
  <si>
    <t>Verify whether received dhcpv6 advertisementcontains server 
Identifier option</t>
  </si>
  <si>
    <t>DHCPV6 advertisement should contain server identifier option</t>
  </si>
  <si>
    <t>DHCPv6_CLIENT_FUNC_49</t>
  </si>
  <si>
    <t>Verify whether received dhcpv6 advertisementcontains IA_NA 
Option</t>
  </si>
  <si>
    <t>DHCPV6 advertisement may contain IA_NA option</t>
  </si>
  <si>
    <t>DHCPv6_CLIENT_FUNC_50</t>
  </si>
  <si>
    <t>Verify whether received dhcpv6 advertisementcontains IA_TA 
Option</t>
  </si>
  <si>
    <t>DHCPV6 advertisement may  contain IA_TA option</t>
  </si>
  <si>
    <t>DHCPv6_CLIENT_FUNC_51</t>
  </si>
  <si>
    <t>Verify whether received dhcpv6 advertisementcontains 
Preference option</t>
  </si>
  <si>
    <t>DHCPV6 advertisement may contain Preference option</t>
  </si>
  <si>
    <t>DHCPv6_CLIENT_FUNC_52</t>
  </si>
  <si>
    <t>Verify whether received dhcpv6 advertisementtype is 2</t>
  </si>
  <si>
    <t>Dhcpv6 advertisement type should be 2</t>
  </si>
  <si>
    <t>DHCPv6_CLIENT_FUNC_53</t>
  </si>
  <si>
    <t>Verify whether Client identifier DUID of received dhcp advertisement math with own DUID</t>
  </si>
  <si>
    <t>1. Check the dhcpv6 Reply message</t>
  </si>
  <si>
    <t>Client identified DUID must match with client DUID</t>
  </si>
  <si>
    <t>DHCPv6_CLIENT_FUNC_54</t>
  </si>
  <si>
    <t>Verify whether received dhcpv6 reply is unicast</t>
  </si>
  <si>
    <t>Dhcpv6 replay should be unicast</t>
  </si>
  <si>
    <t>DHCPv6_CLIENT_FUNC_55</t>
  </si>
  <si>
    <t>Verify whether received dhcpv6 reply contains client identifier 
Option</t>
  </si>
  <si>
    <t>DHCPV6 replay should contain client identifier option</t>
  </si>
  <si>
    <t>DHCPv6_CLIENT_FUNC_56</t>
  </si>
  <si>
    <t>Verify whether received dhcpv6 reply contains server identifier 
Option</t>
  </si>
  <si>
    <t>DHCPV6 replay may contain server identifier option</t>
  </si>
  <si>
    <t>DHCPv6_CLIENT_FUNC_57</t>
  </si>
  <si>
    <t>Verify whether received dhcpv6 reply contains IA_NA option</t>
  </si>
  <si>
    <t>DHCPV6 replay may contain IA_NA option</t>
  </si>
  <si>
    <t>DHCPv6_CLIENT_FUNC_58</t>
  </si>
  <si>
    <t>Verify whether received dhcpv6 reply contains IA_TA option</t>
  </si>
  <si>
    <t>DHCPV6 replay may  contain IA_TA option</t>
  </si>
  <si>
    <t>DHCPv6_CLIENT_FUNC_59</t>
  </si>
  <si>
    <t>Verify whether received dhcpv6 reply contains Preference option</t>
  </si>
  <si>
    <t>DHCPV6 replay may contain Preference option</t>
  </si>
  <si>
    <t>DHCPv6_CLIENT_FUNC_60</t>
  </si>
  <si>
    <t>Verify whether received dhcpv6 reply type is 7</t>
  </si>
  <si>
    <t>Dhcpv6 replay type should be 7</t>
  </si>
  <si>
    <t>DHCPv6_CLIENT_FUNC_61</t>
  </si>
  <si>
    <t>Verify whether received dhcpv6  Reconfigure messageis
 Multicast</t>
  </si>
  <si>
    <t>1. Check the dhcpv6 Reconfigure message message</t>
  </si>
  <si>
    <t>Dhcpv6 Reconfigure message should be multicast</t>
  </si>
  <si>
    <t>DHCPv6_CLIENT_FUNC_62</t>
  </si>
  <si>
    <t>Verify whether received dhcpv6 Reconfigure message 
contains client  Identifier option</t>
  </si>
  <si>
    <t>DHCPV6 Reconfigure message should contain client
 Identifier option</t>
  </si>
  <si>
    <t>DHCPv6_CLIENT_FUNC_63</t>
  </si>
  <si>
    <t>Verify whether received dhcpv6 Reconfigure message 
contains server Identifier option</t>
  </si>
  <si>
    <t>DHCPV6 Reconfigure message should contain server
 Identifier option</t>
  </si>
  <si>
    <t>DHCPv6_CLIENT_FUNC_64</t>
  </si>
  <si>
    <t>Verify whether received dhcpv6 Reconfigure message contains 
IA_NA Option</t>
  </si>
  <si>
    <t>DHCPV6 Reconfigure message should not  contain
 IA_NA option</t>
  </si>
  <si>
    <t>DHCPv6_CLIENT_FUNC_65</t>
  </si>
  <si>
    <t>Verify whether received dhcpv6 Reconfigure messagecontains 
IA_TA Option</t>
  </si>
  <si>
    <t>DHCPV6 Reconfigure message should not   contain 
IA_TA option</t>
  </si>
  <si>
    <t>DHCPv6_CLIENT_FUNC_66</t>
  </si>
  <si>
    <t>Verify whether received dhcpv6 Reconfigure messag econtains 
Preference option</t>
  </si>
  <si>
    <t>DHCPV6 Reconfigure message should not contain 
Preference option</t>
  </si>
  <si>
    <t>DHCPv6_CLIENT_FUNC_67</t>
  </si>
  <si>
    <t>Verify whether received dhcpv6 Reconfigure message type is 10</t>
  </si>
  <si>
    <t>Dhcpv6 Reconfigure message type should be 10</t>
  </si>
</sst>
</file>

<file path=xl/styles.xml><?xml version="1.0" encoding="utf-8"?>
<styleSheet xmlns="http://schemas.openxmlformats.org/spreadsheetml/2006/main">
  <numFmts count="2">
    <numFmt numFmtId="164" formatCode="GENERAL"/>
    <numFmt numFmtId="165" formatCode="0.00"/>
  </numFmts>
  <fonts count="38">
    <font>
      <sz val="10"/>
      <name val="Arial"/>
      <family val="2"/>
      <charset val="1"/>
    </font>
    <font>
      <sz val="10"/>
      <name val="Arial"/>
      <family val="0"/>
    </font>
    <font>
      <sz val="10"/>
      <name val="Arial"/>
      <family val="0"/>
    </font>
    <font>
      <sz val="10"/>
      <name val="Arial"/>
      <family val="0"/>
    </font>
    <font>
      <sz val="10"/>
      <name val="Century Gothic"/>
      <family val="2"/>
      <charset val="1"/>
    </font>
    <font>
      <sz val="11"/>
      <name val="Century Gothic"/>
      <family val="2"/>
      <charset val="1"/>
    </font>
    <font>
      <b val="true"/>
      <sz val="11"/>
      <color rgb="FF333333"/>
      <name val="Century Gothic"/>
      <family val="2"/>
      <charset val="1"/>
    </font>
    <font>
      <sz val="11"/>
      <color rgb="FF333333"/>
      <name val="Century Gothic"/>
      <family val="2"/>
      <charset val="1"/>
    </font>
    <font>
      <b val="true"/>
      <sz val="9"/>
      <color rgb="FF333333"/>
      <name val="Century Gothic"/>
      <family val="2"/>
      <charset val="1"/>
    </font>
    <font>
      <b val="true"/>
      <sz val="8"/>
      <color rgb="FF333333"/>
      <name val="Century Gothic"/>
      <family val="2"/>
      <charset val="1"/>
    </font>
    <font>
      <b val="true"/>
      <sz val="12"/>
      <color rgb="FFFFFFFF"/>
      <name val="Century Gothic"/>
      <family val="2"/>
      <charset val="1"/>
    </font>
    <font>
      <b val="true"/>
      <sz val="12"/>
      <name val="Century Gothic"/>
      <family val="2"/>
      <charset val="1"/>
    </font>
    <font>
      <sz val="12"/>
      <name val="Century Gothic"/>
      <family val="2"/>
      <charset val="1"/>
    </font>
    <font>
      <b val="true"/>
      <sz val="10"/>
      <color rgb="FF7E0021"/>
      <name val="Century Gothic"/>
      <family val="2"/>
      <charset val="1"/>
    </font>
    <font>
      <b val="true"/>
      <sz val="10"/>
      <color rgb="FFCC0000"/>
      <name val="Century Gothic"/>
      <family val="2"/>
      <charset val="1"/>
    </font>
    <font>
      <b val="true"/>
      <sz val="10"/>
      <color rgb="FF3333FF"/>
      <name val="Century Gothic"/>
      <family val="2"/>
      <charset val="1"/>
    </font>
    <font>
      <b val="true"/>
      <sz val="10"/>
      <color rgb="FF9900FF"/>
      <name val="Century Gothic"/>
      <family val="2"/>
      <charset val="1"/>
    </font>
    <font>
      <b val="true"/>
      <sz val="10"/>
      <color rgb="FF00CC00"/>
      <name val="Century Gothic"/>
      <family val="2"/>
      <charset val="1"/>
    </font>
    <font>
      <b val="true"/>
      <sz val="10"/>
      <color rgb="FFFF0000"/>
      <name val="Century Gothic"/>
      <family val="2"/>
      <charset val="1"/>
    </font>
    <font>
      <b val="true"/>
      <sz val="10"/>
      <color rgb="FF0084D1"/>
      <name val="Century Gothic"/>
      <family val="2"/>
      <charset val="1"/>
    </font>
    <font>
      <b val="true"/>
      <sz val="10"/>
      <color rgb="FFFFC000"/>
      <name val="Century Gothic"/>
      <family val="2"/>
      <charset val="1"/>
    </font>
    <font>
      <b val="true"/>
      <sz val="10"/>
      <color rgb="FF7030A0"/>
      <name val="Century Gothic"/>
      <family val="2"/>
      <charset val="1"/>
    </font>
    <font>
      <b val="true"/>
      <sz val="10"/>
      <color rgb="FF00CC33"/>
      <name val="Century Gothic"/>
      <family val="2"/>
      <charset val="1"/>
    </font>
    <font>
      <b val="true"/>
      <sz val="10"/>
      <name val="Century Gothic"/>
      <family val="2"/>
      <charset val="1"/>
    </font>
    <font>
      <b val="true"/>
      <sz val="12"/>
      <color rgb="FF002060"/>
      <name val="Century Gothic"/>
      <family val="2"/>
      <charset val="1"/>
    </font>
    <font>
      <b val="true"/>
      <sz val="12"/>
      <color rgb="FF7030A0"/>
      <name val="Century Gothic"/>
      <family val="2"/>
      <charset val="1"/>
    </font>
    <font>
      <b val="true"/>
      <sz val="12"/>
      <color rgb="FF00B050"/>
      <name val="Century Gothic"/>
      <family val="2"/>
      <charset val="1"/>
    </font>
    <font>
      <b val="true"/>
      <sz val="12"/>
      <color rgb="FFFF0000"/>
      <name val="Century Gothic"/>
      <family val="2"/>
      <charset val="1"/>
    </font>
    <font>
      <b val="true"/>
      <sz val="12"/>
      <color rgb="FF00B0F0"/>
      <name val="Century Gothic"/>
      <family val="2"/>
      <charset val="1"/>
    </font>
    <font>
      <b val="true"/>
      <sz val="12"/>
      <color rgb="FFFFC000"/>
      <name val="Century Gothic"/>
      <family val="2"/>
      <charset val="1"/>
    </font>
    <font>
      <b val="true"/>
      <sz val="14"/>
      <color rgb="FF595959"/>
      <name val="Calibri"/>
      <family val="2"/>
    </font>
    <font>
      <sz val="10"/>
      <name val="Arial"/>
      <family val="2"/>
    </font>
    <font>
      <b val="true"/>
      <sz val="10"/>
      <color rgb="FFFFFFFF"/>
      <name val="Century Gothic"/>
      <family val="2"/>
      <charset val="1"/>
    </font>
    <font>
      <sz val="10"/>
      <color rgb="FF000000"/>
      <name val="Century Gothic"/>
      <family val="2"/>
      <charset val="1"/>
    </font>
    <font>
      <b val="true"/>
      <sz val="10"/>
      <color rgb="FF0000FF"/>
      <name val="Century Gothic"/>
      <family val="2"/>
      <charset val="1"/>
    </font>
    <font>
      <b val="true"/>
      <sz val="10"/>
      <color rgb="FF009900"/>
      <name val="Century Gothic"/>
      <family val="2"/>
      <charset val="1"/>
    </font>
    <font>
      <b val="true"/>
      <sz val="10"/>
      <color rgb="FFFFD320"/>
      <name val="Century Gothic"/>
      <family val="2"/>
      <charset val="1"/>
    </font>
    <font>
      <b val="true"/>
      <sz val="10"/>
      <color rgb="FF00B050"/>
      <name val="Century Gothic"/>
      <family val="2"/>
      <charset val="1"/>
    </font>
  </fonts>
  <fills count="11">
    <fill>
      <patternFill patternType="none"/>
    </fill>
    <fill>
      <patternFill patternType="gray125"/>
    </fill>
    <fill>
      <patternFill patternType="solid">
        <fgColor rgb="FF002060"/>
        <bgColor rgb="FF000080"/>
      </patternFill>
    </fill>
    <fill>
      <patternFill patternType="solid">
        <fgColor rgb="FFFFFFFF"/>
        <bgColor rgb="FFE6E6E6"/>
      </patternFill>
    </fill>
    <fill>
      <patternFill patternType="solid">
        <fgColor rgb="FFC6D9F1"/>
        <bgColor rgb="FFD9D9D9"/>
      </patternFill>
    </fill>
    <fill>
      <patternFill patternType="solid">
        <fgColor rgb="FFD9D9D9"/>
        <bgColor rgb="FFE6E6E6"/>
      </patternFill>
    </fill>
    <fill>
      <patternFill patternType="solid">
        <fgColor rgb="FFFFFF00"/>
        <bgColor rgb="FFFFD320"/>
      </patternFill>
    </fill>
    <fill>
      <patternFill patternType="solid">
        <fgColor rgb="FFCCFFFF"/>
        <bgColor rgb="FFCCFFFF"/>
      </patternFill>
    </fill>
    <fill>
      <patternFill patternType="solid">
        <fgColor rgb="FFC0C0C0"/>
        <bgColor rgb="FFCCCCCC"/>
      </patternFill>
    </fill>
    <fill>
      <patternFill patternType="solid">
        <fgColor rgb="FFCCCCCC"/>
        <bgColor rgb="FFC0C0C0"/>
      </patternFill>
    </fill>
    <fill>
      <patternFill patternType="solid">
        <fgColor rgb="FFE6E6E6"/>
        <bgColor rgb="FFD9D9D9"/>
      </patternFill>
    </fill>
  </fills>
  <borders count="14">
    <border diagonalUp="false" diagonalDown="false">
      <left/>
      <right/>
      <top/>
      <bottom/>
      <diagonal/>
    </border>
    <border diagonalUp="false" diagonalDown="false">
      <left/>
      <right/>
      <top/>
      <bottom style="thick">
        <color rgb="FFFFFFFF"/>
      </bottom>
      <diagonal/>
    </border>
    <border diagonalUp="false" diagonalDown="false">
      <left/>
      <right style="thick">
        <color rgb="FFFFFFFF"/>
      </right>
      <top/>
      <bottom/>
      <diagonal/>
    </border>
    <border diagonalUp="false" diagonalDown="false">
      <left/>
      <right/>
      <top/>
      <bottom style="medium">
        <color rgb="FFFFFFFF"/>
      </bottom>
      <diagonal/>
    </border>
    <border diagonalUp="false" diagonalDown="false">
      <left/>
      <right style="medium">
        <color rgb="FFFFFFFF"/>
      </right>
      <top/>
      <bottom/>
      <diagonal/>
    </border>
    <border diagonalUp="false" diagonalDown="false">
      <left/>
      <right style="medium">
        <color rgb="FFFFFFFF"/>
      </right>
      <top/>
      <bottom style="medium">
        <color rgb="FFFFFFFF"/>
      </bottom>
      <diagonal/>
    </border>
    <border diagonalUp="false" diagonalDown="false">
      <left/>
      <right style="thin">
        <color rgb="FFFFFFFF"/>
      </right>
      <top/>
      <bottom style="thick">
        <color rgb="FFFFFFFF"/>
      </bottom>
      <diagonal/>
    </border>
    <border diagonalUp="false" diagonalDown="false">
      <left style="thin"/>
      <right style="thin"/>
      <top style="thin"/>
      <bottom style="thin"/>
      <diagonal/>
    </border>
    <border diagonalUp="false" diagonalDown="false">
      <left/>
      <right style="thick">
        <color rgb="FFFFFFFF"/>
      </right>
      <top/>
      <bottom style="thick">
        <color rgb="FFFFFFFF"/>
      </bottom>
      <diagonal/>
    </border>
    <border diagonalUp="false" diagonalDown="false">
      <left/>
      <right style="hair"/>
      <top style="hair"/>
      <bottom style="hair"/>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style="hair"/>
      <right style="hair"/>
      <top style="hair"/>
      <bottom/>
      <diagonal/>
    </border>
    <border diagonalUp="false" diagonalDown="false">
      <left style="hair"/>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6" fillId="0" borderId="5" xfId="0" applyFont="true" applyBorder="tru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general" vertical="bottom" textRotation="0" wrapText="false" indent="0" shrinkToFit="false"/>
      <protection locked="true" hidden="false"/>
    </xf>
    <xf numFmtId="164" fontId="7" fillId="0" borderId="5" xfId="0" applyFont="true" applyBorder="true" applyAlignment="true" applyProtection="false">
      <alignment horizontal="left" vertical="bottom" textRotation="0" wrapText="true" indent="0" shrinkToFit="false"/>
      <protection locked="true" hidden="false"/>
    </xf>
    <xf numFmtId="164" fontId="7" fillId="0" borderId="5"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top" textRotation="0" wrapText="false" indent="0" shrinkToFit="false"/>
      <protection locked="true" hidden="false"/>
    </xf>
    <xf numFmtId="164" fontId="8" fillId="0" borderId="5" xfId="0" applyFont="true" applyBorder="true" applyAlignment="true" applyProtection="false">
      <alignment horizontal="left" vertical="top" textRotation="0" wrapText="false" indent="0" shrinkToFit="false"/>
      <protection locked="true" hidden="false"/>
    </xf>
    <xf numFmtId="164" fontId="8" fillId="0" borderId="5" xfId="0" applyFont="true" applyBorder="true" applyAlignment="true" applyProtection="false">
      <alignment horizontal="general" vertical="bottom" textRotation="0" wrapText="false" indent="0" shrinkToFit="false"/>
      <protection locked="true" hidden="false"/>
    </xf>
    <xf numFmtId="164" fontId="6" fillId="0" borderId="5" xfId="0" applyFont="true" applyBorder="true" applyAlignment="true" applyProtection="false">
      <alignment horizontal="general" vertical="bottom" textRotation="0" wrapText="false" indent="0" shrinkToFit="false"/>
      <protection locked="true" hidden="false"/>
    </xf>
    <xf numFmtId="164" fontId="9" fillId="0" borderId="5"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10" fillId="2" borderId="3" xfId="0" applyFont="true" applyBorder="true" applyAlignment="true" applyProtection="false">
      <alignment horizontal="center" vertical="center" textRotation="0" wrapText="true" indent="0" shrinkToFit="false"/>
      <protection locked="true" hidden="false"/>
    </xf>
    <xf numFmtId="164" fontId="5" fillId="3" borderId="0" xfId="0" applyFont="true" applyBorder="true" applyAlignment="true" applyProtection="false">
      <alignment horizontal="center"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false" indent="0" shrinkToFit="false"/>
      <protection locked="true" hidden="false"/>
    </xf>
    <xf numFmtId="164" fontId="10" fillId="2" borderId="7" xfId="0" applyFont="true" applyBorder="true" applyAlignment="true" applyProtection="false">
      <alignment horizontal="center" vertical="center" textRotation="0" wrapText="true" indent="0" shrinkToFit="false"/>
      <protection locked="true" hidden="false"/>
    </xf>
    <xf numFmtId="164" fontId="5" fillId="3" borderId="2" xfId="0" applyFont="true" applyBorder="true" applyAlignment="true" applyProtection="false">
      <alignment horizontal="general" vertical="bottom" textRotation="0" wrapText="false" indent="0" shrinkToFit="false"/>
      <protection locked="true" hidden="false"/>
    </xf>
    <xf numFmtId="164" fontId="5" fillId="3" borderId="8" xfId="0" applyFont="true" applyBorder="true" applyAlignment="true" applyProtection="false">
      <alignment horizontal="general" vertical="bottom" textRotation="0" wrapText="false" indent="0" shrinkToFit="false"/>
      <protection locked="true" hidden="false"/>
    </xf>
    <xf numFmtId="164" fontId="5" fillId="0" borderId="8" xfId="0" applyFont="true" applyBorder="true" applyAlignment="true" applyProtection="false">
      <alignment horizontal="general" vertical="bottom" textRotation="0" wrapText="false" indent="0" shrinkToFit="false"/>
      <protection locked="true" hidden="false"/>
    </xf>
    <xf numFmtId="164" fontId="11" fillId="0" borderId="7" xfId="0" applyFont="true" applyBorder="true" applyAlignment="true" applyProtection="false">
      <alignment horizontal="center" vertical="center" textRotation="0" wrapText="true" indent="0" shrinkToFit="false"/>
      <protection locked="true" hidden="false"/>
    </xf>
    <xf numFmtId="164" fontId="12" fillId="0" borderId="7" xfId="0" applyFont="true" applyBorder="true" applyAlignment="true" applyProtection="false">
      <alignment horizontal="left" vertical="center" textRotation="0" wrapText="false" indent="0" shrinkToFit="false"/>
      <protection locked="true" hidden="false"/>
    </xf>
    <xf numFmtId="164" fontId="12" fillId="0" borderId="7" xfId="0" applyFont="true" applyBorder="true" applyAlignment="true" applyProtection="false">
      <alignment horizontal="left" vertical="center" textRotation="0" wrapText="tru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11" fillId="4" borderId="7" xfId="0" applyFont="true" applyBorder="true" applyAlignment="true" applyProtection="false">
      <alignment horizontal="center" vertical="center" textRotation="0" wrapText="true" indent="0" shrinkToFit="false"/>
      <protection locked="true" hidden="false"/>
    </xf>
    <xf numFmtId="164" fontId="13" fillId="0" borderId="7" xfId="0" applyFont="true" applyBorder="true" applyAlignment="true" applyProtection="false">
      <alignment horizontal="center" vertical="bottom" textRotation="0" wrapText="false" indent="0" shrinkToFit="false"/>
      <protection locked="true" hidden="false"/>
    </xf>
    <xf numFmtId="164" fontId="14" fillId="0" borderId="7" xfId="0" applyFont="true" applyBorder="true" applyAlignment="true" applyProtection="false">
      <alignment horizontal="left" vertical="bottom" textRotation="0" wrapText="false" indent="0" shrinkToFit="false"/>
      <protection locked="true" hidden="false"/>
    </xf>
    <xf numFmtId="164" fontId="15" fillId="0" borderId="7" xfId="0" applyFont="true" applyBorder="true" applyAlignment="true" applyProtection="false">
      <alignment horizontal="center" vertical="bottom" textRotation="0" wrapText="false" indent="0" shrinkToFit="false"/>
      <protection locked="true" hidden="false"/>
    </xf>
    <xf numFmtId="164" fontId="16" fillId="0" borderId="7" xfId="0" applyFont="true" applyBorder="true" applyAlignment="true" applyProtection="false">
      <alignment horizontal="center" vertical="bottom" textRotation="0" wrapText="false" indent="0" shrinkToFit="false"/>
      <protection locked="true" hidden="false"/>
    </xf>
    <xf numFmtId="164" fontId="17" fillId="0" borderId="7" xfId="0" applyFont="true" applyBorder="true" applyAlignment="true" applyProtection="false">
      <alignment horizontal="center" vertical="bottom" textRotation="0" wrapText="false" indent="0" shrinkToFit="false"/>
      <protection locked="true" hidden="false"/>
    </xf>
    <xf numFmtId="164" fontId="18" fillId="0" borderId="7" xfId="0" applyFont="true" applyBorder="true" applyAlignment="true" applyProtection="false">
      <alignment horizontal="center" vertical="bottom" textRotation="0" wrapText="false" indent="0" shrinkToFit="false"/>
      <protection locked="true" hidden="false"/>
    </xf>
    <xf numFmtId="164" fontId="19" fillId="0" borderId="7" xfId="0" applyFont="true" applyBorder="true" applyAlignment="true" applyProtection="false">
      <alignment horizontal="center" vertical="bottom" textRotation="0" wrapText="false" indent="0" shrinkToFit="false"/>
      <protection locked="true" hidden="false"/>
    </xf>
    <xf numFmtId="164" fontId="20" fillId="0" borderId="7" xfId="0" applyFont="true" applyBorder="true" applyAlignment="true" applyProtection="false">
      <alignment horizontal="center" vertical="bottom" textRotation="0" wrapText="false" indent="0" shrinkToFit="false"/>
      <protection locked="true" hidden="false"/>
    </xf>
    <xf numFmtId="165" fontId="21" fillId="0" borderId="7" xfId="0" applyFont="true" applyBorder="true" applyAlignment="true" applyProtection="false">
      <alignment horizontal="center" vertical="bottom" textRotation="0" wrapText="false" indent="0" shrinkToFit="false"/>
      <protection locked="true" hidden="false"/>
    </xf>
    <xf numFmtId="165" fontId="22" fillId="0" borderId="7" xfId="0" applyFont="true" applyBorder="true" applyAlignment="true" applyProtection="false">
      <alignment horizontal="center" vertical="bottom" textRotation="0" wrapText="false" indent="0" shrinkToFit="false"/>
      <protection locked="true" hidden="false"/>
    </xf>
    <xf numFmtId="165" fontId="18" fillId="0" borderId="7" xfId="0" applyFont="true" applyBorder="true" applyAlignment="true" applyProtection="false">
      <alignment horizontal="center" vertical="bottom" textRotation="0" wrapText="false" indent="0" shrinkToFit="false"/>
      <protection locked="true" hidden="false"/>
    </xf>
    <xf numFmtId="165" fontId="19" fillId="0" borderId="7" xfId="0" applyFont="true" applyBorder="true" applyAlignment="true" applyProtection="false">
      <alignment horizontal="center" vertical="bottom" textRotation="0" wrapText="false" indent="0" shrinkToFit="false"/>
      <protection locked="true" hidden="false"/>
    </xf>
    <xf numFmtId="165" fontId="20" fillId="0" borderId="7" xfId="0" applyFont="true" applyBorder="true" applyAlignment="true" applyProtection="false">
      <alignment horizontal="center" vertical="bottom" textRotation="0" wrapText="false" indent="0" shrinkToFit="false"/>
      <protection locked="true" hidden="false"/>
    </xf>
    <xf numFmtId="164" fontId="23" fillId="0" borderId="7" xfId="0" applyFont="true" applyBorder="true" applyAlignment="true" applyProtection="false">
      <alignment horizontal="center" vertical="bottom" textRotation="0" wrapText="false" indent="0" shrinkToFit="false"/>
      <protection locked="true" hidden="false"/>
    </xf>
    <xf numFmtId="164" fontId="22" fillId="0" borderId="7" xfId="0" applyFont="true" applyBorder="true" applyAlignment="true" applyProtection="false">
      <alignment horizontal="center" vertical="bottom" textRotation="0" wrapText="false" indent="0" shrinkToFit="false"/>
      <protection locked="true" hidden="false"/>
    </xf>
    <xf numFmtId="165" fontId="17" fillId="0" borderId="7" xfId="0" applyFont="true" applyBorder="true" applyAlignment="true" applyProtection="false">
      <alignment horizontal="center" vertical="bottom" textRotation="0" wrapText="false" indent="0" shrinkToFit="false"/>
      <protection locked="true" hidden="false"/>
    </xf>
    <xf numFmtId="164" fontId="11" fillId="5" borderId="7" xfId="0" applyFont="true" applyBorder="true" applyAlignment="true" applyProtection="false">
      <alignment horizontal="center" vertical="center" textRotation="0" wrapText="false" indent="0" shrinkToFit="false"/>
      <protection locked="true" hidden="false"/>
    </xf>
    <xf numFmtId="164" fontId="24" fillId="5" borderId="7" xfId="0" applyFont="true" applyBorder="true" applyAlignment="true" applyProtection="false">
      <alignment horizontal="center" vertical="center" textRotation="0" wrapText="false" indent="0" shrinkToFit="false"/>
      <protection locked="true" hidden="false"/>
    </xf>
    <xf numFmtId="164" fontId="25" fillId="5" borderId="7" xfId="0" applyFont="true" applyBorder="true" applyAlignment="true" applyProtection="false">
      <alignment horizontal="center" vertical="center" textRotation="0" wrapText="false" indent="0" shrinkToFit="false"/>
      <protection locked="true" hidden="false"/>
    </xf>
    <xf numFmtId="164" fontId="26" fillId="5" borderId="7" xfId="0" applyFont="true" applyBorder="true" applyAlignment="true" applyProtection="false">
      <alignment horizontal="center" vertical="center" textRotation="0" wrapText="false" indent="0" shrinkToFit="false"/>
      <protection locked="true" hidden="false"/>
    </xf>
    <xf numFmtId="164" fontId="27" fillId="5" borderId="7" xfId="0" applyFont="true" applyBorder="true" applyAlignment="true" applyProtection="false">
      <alignment horizontal="center" vertical="center" textRotation="0" wrapText="false" indent="0" shrinkToFit="false"/>
      <protection locked="true" hidden="false"/>
    </xf>
    <xf numFmtId="164" fontId="28" fillId="5" borderId="7" xfId="0" applyFont="true" applyBorder="true" applyAlignment="true" applyProtection="false">
      <alignment horizontal="center" vertical="center" textRotation="0" wrapText="false" indent="0" shrinkToFit="false"/>
      <protection locked="true" hidden="false"/>
    </xf>
    <xf numFmtId="164" fontId="29" fillId="5" borderId="7" xfId="0" applyFont="true" applyBorder="true" applyAlignment="true" applyProtection="false">
      <alignment horizontal="center" vertical="center" textRotation="0" wrapText="false" indent="0" shrinkToFit="false"/>
      <protection locked="true" hidden="false"/>
    </xf>
    <xf numFmtId="165" fontId="25" fillId="5" borderId="7" xfId="0" applyFont="true" applyBorder="true" applyAlignment="true" applyProtection="false">
      <alignment horizontal="center" vertical="center" textRotation="0" wrapText="false" indent="0" shrinkToFit="false"/>
      <protection locked="true" hidden="false"/>
    </xf>
    <xf numFmtId="165" fontId="26" fillId="5" borderId="7" xfId="0" applyFont="true" applyBorder="true" applyAlignment="true" applyProtection="false">
      <alignment horizontal="center" vertical="center" textRotation="0" wrapText="false" indent="0" shrinkToFit="false"/>
      <protection locked="true" hidden="false"/>
    </xf>
    <xf numFmtId="165" fontId="27" fillId="5" borderId="7" xfId="0" applyFont="true" applyBorder="true" applyAlignment="true" applyProtection="false">
      <alignment horizontal="center" vertical="center" textRotation="0" wrapText="false" indent="0" shrinkToFit="false"/>
      <protection locked="true" hidden="false"/>
    </xf>
    <xf numFmtId="165" fontId="28" fillId="5" borderId="7" xfId="0" applyFont="true" applyBorder="true" applyAlignment="true" applyProtection="false">
      <alignment horizontal="center" vertical="center" textRotation="0" wrapText="false" indent="0" shrinkToFit="false"/>
      <protection locked="true" hidden="false"/>
    </xf>
    <xf numFmtId="165" fontId="29" fillId="5" borderId="7" xfId="0" applyFont="true" applyBorder="true" applyAlignment="true" applyProtection="false">
      <alignment horizontal="center" vertical="center" textRotation="0" wrapText="false" indent="0" shrinkToFit="false"/>
      <protection locked="true" hidden="false"/>
    </xf>
    <xf numFmtId="164" fontId="23" fillId="6" borderId="7" xfId="0" applyFont="true" applyBorder="true" applyAlignment="true" applyProtection="false">
      <alignment horizontal="center" vertical="bottom" textRotation="0" wrapText="false" indent="0" shrinkToFit="false"/>
      <protection locked="true" hidden="false"/>
    </xf>
    <xf numFmtId="164" fontId="23" fillId="7" borderId="7" xfId="0" applyFont="true" applyBorder="true" applyAlignment="true" applyProtection="false">
      <alignment horizontal="general" vertical="center" textRotation="0" wrapText="false" indent="0" shrinkToFit="false"/>
      <protection locked="true" hidden="false"/>
    </xf>
    <xf numFmtId="164" fontId="32" fillId="0" borderId="9" xfId="0" applyFont="true" applyBorder="true" applyAlignment="true" applyProtection="false">
      <alignment horizontal="center" vertical="center" textRotation="0" wrapText="tru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23" fillId="8" borderId="7" xfId="0" applyFont="true" applyBorder="true" applyAlignment="true" applyProtection="false">
      <alignment horizontal="general" vertical="center" textRotation="0" wrapText="false" indent="0" shrinkToFit="false"/>
      <protection locked="true" hidden="false"/>
    </xf>
    <xf numFmtId="164" fontId="33" fillId="8" borderId="7" xfId="0" applyFont="true" applyBorder="true" applyAlignment="true" applyProtection="false">
      <alignment horizontal="left" vertical="center" textRotation="0" wrapText="true" indent="0" shrinkToFit="false"/>
      <protection locked="true" hidden="false"/>
    </xf>
    <xf numFmtId="164" fontId="23" fillId="8" borderId="7" xfId="0" applyFont="true" applyBorder="true" applyAlignment="true" applyProtection="false">
      <alignment horizontal="general" vertical="center" textRotation="0" wrapText="true" indent="0" shrinkToFit="false"/>
      <protection locked="true" hidden="false"/>
    </xf>
    <xf numFmtId="164" fontId="33" fillId="8" borderId="7" xfId="0" applyFont="true" applyBorder="true" applyAlignment="true" applyProtection="false">
      <alignment horizontal="left" vertical="center" textRotation="0" wrapText="false" indent="0" shrinkToFit="false"/>
      <protection locked="true" hidden="false"/>
    </xf>
    <xf numFmtId="164" fontId="34" fillId="0" borderId="11" xfId="0" applyFont="true" applyBorder="true" applyAlignment="true" applyProtection="false">
      <alignment horizontal="center" vertical="center" textRotation="0" wrapText="tru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34" fillId="8" borderId="7"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33" fillId="0" borderId="7" xfId="0" applyFont="true" applyBorder="true" applyAlignment="true" applyProtection="false">
      <alignment horizontal="general" vertical="center" textRotation="0" wrapText="true" indent="0" shrinkToFit="false"/>
      <protection locked="true" hidden="false"/>
    </xf>
    <xf numFmtId="164" fontId="35" fillId="0" borderId="7" xfId="0" applyFont="true" applyBorder="true" applyAlignment="true" applyProtection="false">
      <alignment horizontal="center"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true" applyProtection="false">
      <alignment horizontal="general" vertical="center" textRotation="0" wrapText="true" indent="0" shrinkToFit="false"/>
      <protection locked="true" hidden="false"/>
    </xf>
    <xf numFmtId="164" fontId="36" fillId="0" borderId="7" xfId="0" applyFont="true" applyBorder="true" applyAlignment="true" applyProtection="false">
      <alignment horizontal="center" vertical="bottom" textRotation="0" wrapText="false" indent="0" shrinkToFit="false"/>
      <protection locked="true" hidden="false"/>
    </xf>
    <xf numFmtId="164" fontId="4" fillId="0" borderId="13" xfId="0" applyFont="true" applyBorder="true" applyAlignment="true" applyProtection="false">
      <alignment horizontal="center" vertical="center" textRotation="0" wrapText="true" indent="0" shrinkToFit="false"/>
      <protection locked="true" hidden="false"/>
    </xf>
    <xf numFmtId="164" fontId="4" fillId="0" borderId="13" xfId="0" applyFont="true" applyBorder="true" applyAlignment="true" applyProtection="false">
      <alignment horizontal="center" vertical="bottom" textRotation="0" wrapText="false" indent="0" shrinkToFit="false"/>
      <protection locked="true" hidden="false"/>
    </xf>
    <xf numFmtId="164" fontId="4" fillId="0" borderId="13" xfId="0" applyFont="tru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true" applyProtection="false">
      <alignment horizontal="center" vertical="center" textRotation="0" wrapText="true" indent="0" shrinkToFit="false"/>
      <protection locked="true" hidden="false"/>
    </xf>
    <xf numFmtId="164" fontId="4" fillId="0" borderId="12" xfId="0" applyFont="true" applyBorder="true" applyAlignment="true" applyProtection="false">
      <alignment horizontal="general" vertical="center" textRotation="0" wrapText="true" indent="0" shrinkToFit="false"/>
      <protection locked="true" hidden="false"/>
    </xf>
    <xf numFmtId="164" fontId="4" fillId="0" borderId="10" xfId="0" applyFont="true" applyBorder="true" applyAlignment="true" applyProtection="false">
      <alignment horizontal="center" vertical="bottom" textRotation="0" wrapText="false" indent="0" shrinkToFit="false"/>
      <protection locked="true" hidden="false"/>
    </xf>
    <xf numFmtId="164" fontId="4" fillId="0" borderId="9" xfId="0" applyFont="true" applyBorder="true" applyAlignment="true" applyProtection="false">
      <alignment horizontal="center" vertical="bottom"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11" xfId="0" applyFont="true" applyBorder="true" applyAlignment="true" applyProtection="false">
      <alignment horizontal="center" vertical="bottom" textRotation="0" wrapText="false" indent="0" shrinkToFit="false"/>
      <protection locked="true" hidden="false"/>
    </xf>
    <xf numFmtId="164" fontId="4" fillId="0" borderId="11" xfId="0" applyFont="true" applyBorder="true" applyAlignment="true" applyProtection="false">
      <alignment horizontal="left" vertical="bottom" textRotation="0" wrapText="false" indent="0" shrinkToFit="false"/>
      <protection locked="true" hidden="false"/>
    </xf>
    <xf numFmtId="164" fontId="34" fillId="8" borderId="7"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center" vertical="bottom" textRotation="0" wrapText="false" indent="0" shrinkToFit="false"/>
      <protection locked="true" hidden="false"/>
    </xf>
    <xf numFmtId="164" fontId="4" fillId="0" borderId="7" xfId="0" applyFont="true" applyBorder="true" applyAlignment="true" applyProtection="false">
      <alignment horizontal="left" vertical="bottom" textRotation="0" wrapText="false" indent="0" shrinkToFit="false"/>
      <protection locked="true" hidden="false"/>
    </xf>
    <xf numFmtId="164" fontId="4" fillId="0" borderId="7" xfId="0" applyFont="true" applyBorder="true" applyAlignment="true" applyProtection="false">
      <alignment horizontal="general" vertical="bottom" textRotation="0" wrapText="true" indent="0" shrinkToFit="false"/>
      <protection locked="true" hidden="false"/>
    </xf>
    <xf numFmtId="164" fontId="4" fillId="0" borderId="7" xfId="0" applyFont="true" applyBorder="true" applyAlignment="true" applyProtection="false">
      <alignment horizontal="left" vertical="bottom" textRotation="0" wrapText="true" indent="0" shrinkToFit="false"/>
      <protection locked="true" hidden="false"/>
    </xf>
    <xf numFmtId="164" fontId="37" fillId="0" borderId="7" xfId="0" applyFont="true" applyBorder="true" applyAlignment="true" applyProtection="false">
      <alignment horizontal="center" vertical="bottom" textRotation="0" wrapText="false" indent="0" shrinkToFit="false"/>
      <protection locked="true" hidden="false"/>
    </xf>
    <xf numFmtId="164" fontId="33" fillId="0" borderId="7" xfId="0" applyFont="true" applyBorder="true" applyAlignment="true" applyProtection="false">
      <alignment horizontal="general" vertical="bottom" textRotation="0" wrapText="true" indent="0" shrinkToFit="false"/>
      <protection locked="true" hidden="false"/>
    </xf>
    <xf numFmtId="164" fontId="4" fillId="0" borderId="13" xfId="0" applyFont="true" applyBorder="true" applyAlignment="true" applyProtection="false">
      <alignment horizontal="left" vertical="bottom" textRotation="0" wrapText="false" indent="0" shrinkToFit="false"/>
      <protection locked="true" hidden="false"/>
    </xf>
    <xf numFmtId="164" fontId="4" fillId="0" borderId="10" xfId="0" applyFont="true" applyBorder="true" applyAlignment="true" applyProtection="false">
      <alignment horizontal="left" vertical="bottom" textRotation="0" wrapText="false" indent="0" shrinkToFit="false"/>
      <protection locked="true" hidden="false"/>
    </xf>
    <xf numFmtId="164" fontId="4" fillId="0" borderId="12" xfId="0" applyFont="true" applyBorder="true" applyAlignment="true" applyProtection="false">
      <alignment horizontal="left" vertical="bottom" textRotation="0" wrapText="false" indent="0" shrinkToFit="false"/>
      <protection locked="true" hidden="false"/>
    </xf>
    <xf numFmtId="164" fontId="4" fillId="0" borderId="13" xfId="0" applyFont="true" applyBorder="true" applyAlignment="true" applyProtection="false">
      <alignment horizontal="general" vertical="bottom" textRotation="0" wrapText="true" indent="0" shrinkToFit="false"/>
      <protection locked="true" hidden="false"/>
    </xf>
    <xf numFmtId="164" fontId="36" fillId="0" borderId="13" xfId="0" applyFont="true" applyBorder="true" applyAlignment="true" applyProtection="false">
      <alignment horizontal="center" vertical="bottom" textRotation="0" wrapText="false" indent="0" shrinkToFit="false"/>
      <protection locked="true" hidden="false"/>
    </xf>
    <xf numFmtId="164" fontId="4" fillId="0" borderId="12"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justify" vertical="bottom" textRotation="0" wrapText="false" indent="0" shrinkToFit="false"/>
      <protection locked="true" hidden="false"/>
    </xf>
    <xf numFmtId="164" fontId="34" fillId="9" borderId="7" xfId="0" applyFont="true" applyBorder="true" applyAlignment="true" applyProtection="false">
      <alignment horizontal="center" vertical="center" textRotation="0" wrapText="true" indent="0" shrinkToFit="false"/>
      <protection locked="true" hidden="false"/>
    </xf>
    <xf numFmtId="164" fontId="34" fillId="9" borderId="7" xfId="0" applyFont="true" applyBorder="true" applyAlignment="true" applyProtection="false">
      <alignment horizontal="left" vertical="center" textRotation="0" wrapText="true" indent="0" shrinkToFit="false"/>
      <protection locked="true" hidden="false"/>
    </xf>
    <xf numFmtId="164" fontId="4" fillId="10" borderId="7" xfId="0" applyFont="true" applyBorder="true" applyAlignment="true" applyProtection="false">
      <alignment horizontal="left" vertical="center" textRotation="0" wrapText="true" indent="0" shrinkToFit="false"/>
      <protection locked="true" hidden="false"/>
    </xf>
    <xf numFmtId="164" fontId="4" fillId="10" borderId="7"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justify" vertical="bottom" textRotation="0" wrapText="true" indent="0" shrinkToFit="false"/>
      <protection locked="true" hidden="false"/>
    </xf>
    <xf numFmtId="164" fontId="4" fillId="0" borderId="7" xfId="0" applyFont="true" applyBorder="true" applyAlignment="true" applyProtection="false">
      <alignment horizontal="justify" vertical="bottom" textRotation="0" wrapText="false" indent="0" shrinkToFit="false"/>
      <protection locked="true" hidden="false"/>
    </xf>
    <xf numFmtId="164" fontId="4" fillId="0" borderId="7"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general" vertical="center" textRotation="0" wrapText="false" indent="0" shrinkToFit="false"/>
      <protection locked="true" hidden="false"/>
    </xf>
    <xf numFmtId="164" fontId="4" fillId="0" borderId="11" xfId="0" applyFont="true" applyBorder="true" applyAlignment="true" applyProtection="false">
      <alignment horizontal="center" vertical="center" textRotation="0" wrapText="true" indent="0" shrinkToFit="false"/>
      <protection locked="true" hidden="false"/>
    </xf>
    <xf numFmtId="164" fontId="4" fillId="0" borderId="11" xfId="0" applyFont="true" applyBorder="true" applyAlignment="true" applyProtection="false">
      <alignment horizontal="left" vertical="center" textRotation="0" wrapText="true" indent="0" shrinkToFit="false"/>
      <protection locked="true" hidden="false"/>
    </xf>
    <xf numFmtId="164" fontId="4" fillId="0" borderId="11" xfId="0" applyFont="true" applyBorder="true" applyAlignment="true" applyProtection="false">
      <alignment horizontal="general" vertical="center" textRotation="0" wrapText="true" indent="0" shrinkToFit="false"/>
      <protection locked="true" hidden="false"/>
    </xf>
    <xf numFmtId="164" fontId="4" fillId="6" borderId="7" xfId="0" applyFont="true" applyBorder="true" applyAlignment="true" applyProtection="false">
      <alignment horizontal="center" vertical="bottom" textRotation="0" wrapText="false" indent="0" shrinkToFit="false"/>
      <protection locked="true" hidden="false"/>
    </xf>
    <xf numFmtId="164" fontId="23" fillId="7" borderId="7" xfId="0" applyFont="true" applyBorder="true" applyAlignment="true" applyProtection="false">
      <alignment horizontal="center" vertical="center" textRotation="0" wrapText="false" indent="0" shrinkToFit="false"/>
      <protection locked="true" hidden="false"/>
    </xf>
    <xf numFmtId="164" fontId="23" fillId="8" borderId="7" xfId="0" applyFont="true" applyBorder="true" applyAlignment="true" applyProtection="false">
      <alignment horizontal="center" vertical="center" textRotation="0" wrapText="false" indent="0" shrinkToFit="false"/>
      <protection locked="true" hidden="false"/>
    </xf>
    <xf numFmtId="164" fontId="23" fillId="8" borderId="7"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CC00"/>
      <rgbColor rgb="FF0000FF"/>
      <rgbColor rgb="FFFFFF00"/>
      <rgbColor rgb="FFFF00FF"/>
      <rgbColor rgb="FF00FFFF"/>
      <rgbColor rgb="FF7E0021"/>
      <rgbColor rgb="FF009900"/>
      <rgbColor rgb="FF000080"/>
      <rgbColor rgb="FF808000"/>
      <rgbColor rgb="FF9900FF"/>
      <rgbColor rgb="FF008080"/>
      <rgbColor rgb="FFC0C0C0"/>
      <rgbColor rgb="FF808080"/>
      <rgbColor rgb="FF5B9BD5"/>
      <rgbColor rgb="FF7030A0"/>
      <rgbColor rgb="FFE6E6E6"/>
      <rgbColor rgb="FFCCFFFF"/>
      <rgbColor rgb="FF660066"/>
      <rgbColor rgb="FFFF8080"/>
      <rgbColor rgb="FF0084D1"/>
      <rgbColor rgb="FFC6D9F1"/>
      <rgbColor rgb="FF000080"/>
      <rgbColor rgb="FFFF00FF"/>
      <rgbColor rgb="FFFFD320"/>
      <rgbColor rgb="FF00FFFF"/>
      <rgbColor rgb="FF800080"/>
      <rgbColor rgb="FFCC0000"/>
      <rgbColor rgb="FF008080"/>
      <rgbColor rgb="FF0000FF"/>
      <rgbColor rgb="FF00B0F0"/>
      <rgbColor rgb="FFCCFFFF"/>
      <rgbColor rgb="FFD9D9D9"/>
      <rgbColor rgb="FFFFFF99"/>
      <rgbColor rgb="FFCCCCCC"/>
      <rgbColor rgb="FFFF99CC"/>
      <rgbColor rgb="FFCC99FF"/>
      <rgbColor rgb="FFFFCC99"/>
      <rgbColor rgb="FF4472C4"/>
      <rgbColor rgb="FF00CC33"/>
      <rgbColor rgb="FF99CC00"/>
      <rgbColor rgb="FFFFC000"/>
      <rgbColor rgb="FFFF9900"/>
      <rgbColor rgb="FFED7D31"/>
      <rgbColor rgb="FF595959"/>
      <rgbColor rgb="FFA5A5A5"/>
      <rgbColor rgb="FF002060"/>
      <rgbColor rgb="FF00B050"/>
      <rgbColor rgb="FF003300"/>
      <rgbColor rgb="FF333300"/>
      <rgbColor rgb="FF993300"/>
      <rgbColor rgb="FF993366"/>
      <rgbColor rgb="FF3333F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Calibri"/>
              </a:rPr>
              <a:t>TOTAL</a:t>
            </a:r>
          </a:p>
        </c:rich>
      </c:tx>
      <c:layout/>
    </c:title>
    <c:view3D>
      <c:rotX val="0"/>
      <c:rotY val="0"/>
      <c:rAngAx val="0"/>
      <c:perspective val="30"/>
    </c:view3D>
    <c:floor>
      <c:spPr>
        <a:solidFill>
          <a:srgbClr val="d9d9d9"/>
        </a:solidFill>
        <a:ln>
          <a:noFill/>
        </a:ln>
      </c:spPr>
    </c:floor>
    <c:backWall>
      <c:spPr>
        <a:solidFill>
          <a:srgbClr val="d9d9d9"/>
        </a:solidFill>
        <a:ln>
          <a:noFill/>
        </a:ln>
      </c:spPr>
    </c:backWall>
    <c:plotArea>
      <c:layout/>
      <c:pie3DChart>
        <c:varyColors val="1"/>
        <c:ser>
          <c:idx val="0"/>
          <c:order val="0"/>
          <c:tx>
            <c:strRef>
              <c:f>Summary!$A$28</c:f>
              <c:strCache>
                <c:ptCount val="1"/>
                <c:pt idx="0">
                  <c:v>TOTAL</c:v>
                </c:pt>
              </c:strCache>
            </c:strRef>
          </c:tx>
          <c:spPr>
            <a:solidFill>
              <a:srgbClr val="4472c4"/>
            </a:solidFill>
            <a:ln>
              <a:noFill/>
            </a:ln>
          </c:spPr>
          <c:explosion val="0"/>
          <c:dPt>
            <c:idx val="0"/>
            <c:spPr>
              <a:solidFill>
                <a:srgbClr val="4472c4"/>
              </a:solidFill>
              <a:ln w="25560">
                <a:solidFill>
                  <a:srgbClr val="ffffff"/>
                </a:solidFill>
                <a:round/>
              </a:ln>
            </c:spPr>
          </c:dPt>
          <c:dPt>
            <c:idx val="1"/>
            <c:spPr>
              <a:solidFill>
                <a:srgbClr val="ed7d31"/>
              </a:solidFill>
              <a:ln w="25560">
                <a:solidFill>
                  <a:srgbClr val="ffffff"/>
                </a:solidFill>
                <a:round/>
              </a:ln>
            </c:spPr>
          </c:dPt>
          <c:dPt>
            <c:idx val="2"/>
            <c:spPr>
              <a:solidFill>
                <a:srgbClr val="a5a5a5"/>
              </a:solidFill>
              <a:ln w="25560">
                <a:solidFill>
                  <a:srgbClr val="ffffff"/>
                </a:solidFill>
                <a:round/>
              </a:ln>
            </c:spPr>
          </c:dPt>
          <c:dPt>
            <c:idx val="3"/>
            <c:spPr>
              <a:solidFill>
                <a:srgbClr val="ffc000"/>
              </a:solidFill>
              <a:ln w="25560">
                <a:solidFill>
                  <a:srgbClr val="ffffff"/>
                </a:solidFill>
                <a:round/>
              </a:ln>
            </c:spPr>
          </c:dPt>
          <c:dPt>
            <c:idx val="4"/>
            <c:spPr>
              <a:solidFill>
                <a:srgbClr val="5b9bd5"/>
              </a:solidFill>
              <a:ln w="25560">
                <a:solidFill>
                  <a:srgbClr val="ffffff"/>
                </a:solidFill>
                <a:round/>
              </a:ln>
            </c:spPr>
          </c:dPt>
          <c:dLbls>
            <c:dLbl>
              <c:idx val="0"/>
              <c:dLblPos val="bestFit"/>
              <c:showLegendKey val="0"/>
              <c:showVal val="1"/>
              <c:showCatName val="0"/>
              <c:showSerName val="0"/>
              <c:showPercent val="0"/>
              <c:separator>; </c:separator>
            </c:dLbl>
            <c:dLbl>
              <c:idx val="1"/>
              <c:dLblPos val="bestFit"/>
              <c:showLegendKey val="0"/>
              <c:showVal val="1"/>
              <c:showCatName val="0"/>
              <c:showSerName val="0"/>
              <c:showPercent val="0"/>
              <c:separator>; </c:separator>
            </c:dLbl>
            <c:dLbl>
              <c:idx val="2"/>
              <c:dLblPos val="bestFit"/>
              <c:showLegendKey val="0"/>
              <c:showVal val="1"/>
              <c:showCatName val="0"/>
              <c:showSerName val="0"/>
              <c:showPercent val="0"/>
              <c:separator>; </c:separator>
            </c:dLbl>
            <c:dLbl>
              <c:idx val="3"/>
              <c:dLblPos val="bestFit"/>
              <c:showLegendKey val="0"/>
              <c:showVal val="1"/>
              <c:showCatName val="0"/>
              <c:showSerName val="0"/>
              <c:showPercent val="0"/>
              <c:separator>; </c:separator>
            </c:dLbl>
            <c:dLbl>
              <c:idx val="4"/>
              <c:dLblPos val="bestFit"/>
              <c:showLegendKey val="0"/>
              <c:showVal val="1"/>
              <c:showCatName val="0"/>
              <c:showSerName val="0"/>
              <c:showPercent val="0"/>
              <c:separator>; </c:separator>
            </c:dLbl>
            <c:showLegendKey val="0"/>
            <c:showVal val="1"/>
            <c:showCatName val="0"/>
            <c:showSerName val="0"/>
            <c:showPercent val="0"/>
          </c:dLbls>
          <c:val>
            <c:numRef>
              <c:f>Summary!$D$28:$H$28</c:f>
              <c:numCache>
                <c:formatCode>General</c:formatCode>
                <c:ptCount val="5"/>
                <c:pt idx="0">
                  <c:v>254</c:v>
                </c:pt>
                <c:pt idx="1">
                  <c:v>229</c:v>
                </c:pt>
                <c:pt idx="2">
                  <c:v>25</c:v>
                </c:pt>
                <c:pt idx="3">
                  <c:v>0</c:v>
                </c:pt>
                <c:pt idx="4">
                  <c:v>26</c:v>
                </c:pt>
              </c:numCache>
            </c:numRef>
          </c:val>
        </c:ser>
        <c:ser>
          <c:idx val="1"/>
          <c:order val="1"/>
          <c:spPr>
            <a:solidFill>
              <a:srgbClr val="ffffff"/>
            </a:solidFill>
            <a:ln>
              <a:noFill/>
            </a:ln>
          </c:spPr>
          <c:explosion val="0"/>
          <c:dLbls>
            <c:showLegendKey val="0"/>
            <c:showVal val="0"/>
            <c:showCatName val="0"/>
            <c:showSerName val="0"/>
            <c:showPercent val="0"/>
          </c:dLbls>
        </c:ser>
        <c:ser>
          <c:idx val="2"/>
          <c:order val="2"/>
          <c:spPr>
            <a:noFill/>
            <a:ln>
              <a:noFill/>
            </a:ln>
          </c:spPr>
          <c:explosion val="0"/>
          <c:dLbls>
            <c:showLegendKey val="0"/>
            <c:showVal val="0"/>
            <c:showCatName val="0"/>
            <c:showSerName val="0"/>
            <c:showPercent val="0"/>
          </c:dLbls>
        </c:ser>
      </c:pie3DChart>
      <c:spPr>
        <a:solidFill>
          <a:srgbClr val="d9d9d9"/>
        </a:solidFill>
        <a:ln>
          <a:noFill/>
        </a:ln>
      </c:spPr>
    </c:plotArea>
    <c:legend>
      <c:legendPos val="b"/>
      <c:overlay val="0"/>
      <c:spPr>
        <a:noFill/>
        <a:ln>
          <a:noFill/>
        </a:ln>
      </c:spPr>
    </c:legend>
    <c:plotVisOnly val="1"/>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1667160</xdr:colOff>
      <xdr:row>30</xdr:row>
      <xdr:rowOff>39240</xdr:rowOff>
    </xdr:from>
    <xdr:to>
      <xdr:col>8</xdr:col>
      <xdr:colOff>225720</xdr:colOff>
      <xdr:row>46</xdr:row>
      <xdr:rowOff>114840</xdr:rowOff>
    </xdr:to>
    <xdr:graphicFrame>
      <xdr:nvGraphicFramePr>
        <xdr:cNvPr id="0" name="Chart 5"/>
        <xdr:cNvGraphicFramePr/>
      </xdr:nvGraphicFramePr>
      <xdr:xfrm>
        <a:off x="2422800" y="5716080"/>
        <a:ext cx="5160960" cy="2818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Z33"/>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S33" activeCellId="1" sqref="F45 S33"/>
    </sheetView>
  </sheetViews>
  <sheetFormatPr defaultRowHeight="13.5"/>
  <cols>
    <col collapsed="false" hidden="false" max="2" min="1" style="1" width="7.71428571428571"/>
    <col collapsed="false" hidden="false" max="3" min="3" style="1" width="7.4234693877551"/>
    <col collapsed="false" hidden="false" max="4" min="4" style="1" width="8.85714285714286"/>
    <col collapsed="false" hidden="false" max="5" min="5" style="1" width="7"/>
    <col collapsed="false" hidden="false" max="6" min="6" style="1" width="7.85714285714286"/>
    <col collapsed="false" hidden="false" max="9" min="7" style="1" width="8"/>
    <col collapsed="false" hidden="false" max="10" min="10" style="1" width="7.56632653061225"/>
    <col collapsed="false" hidden="false" max="11" min="11" style="1" width="7.85714285714286"/>
    <col collapsed="false" hidden="false" max="12" min="12" style="1" width="7.29081632653061"/>
    <col collapsed="false" hidden="false" max="13" min="13" style="1" width="7.4234693877551"/>
    <col collapsed="false" hidden="false" max="14" min="14" style="1" width="8.29081632653061"/>
    <col collapsed="false" hidden="false" max="15" min="15" style="1" width="8"/>
    <col collapsed="false" hidden="false" max="16" min="16" style="1" width="8.14285714285714"/>
    <col collapsed="false" hidden="false" max="17" min="17" style="1" width="8.29081632653061"/>
    <col collapsed="false" hidden="false" max="18" min="18" style="1" width="8.85714285714286"/>
    <col collapsed="false" hidden="false" max="19" min="19" style="1" width="10.8520408163265"/>
    <col collapsed="false" hidden="false" max="20" min="20" style="1" width="10"/>
    <col collapsed="false" hidden="false" max="1025" min="21" style="1" width="14.4285714285714"/>
  </cols>
  <sheetData>
    <row r="1" customFormat="false" ht="16.5" hidden="false" customHeight="false" outlineLevel="0" collapsed="false">
      <c r="A1" s="2"/>
      <c r="B1" s="2"/>
      <c r="C1" s="2"/>
      <c r="D1" s="2"/>
      <c r="E1" s="2"/>
      <c r="F1" s="2"/>
      <c r="G1" s="2"/>
      <c r="H1" s="2"/>
      <c r="I1" s="2"/>
      <c r="J1" s="2"/>
      <c r="K1" s="2"/>
      <c r="L1" s="2"/>
      <c r="M1" s="2"/>
      <c r="N1" s="2"/>
      <c r="O1" s="2"/>
      <c r="P1" s="2"/>
      <c r="Q1" s="2"/>
      <c r="R1" s="2"/>
      <c r="S1" s="2"/>
      <c r="T1" s="2"/>
      <c r="U1" s="2"/>
      <c r="V1" s="2"/>
      <c r="W1" s="2"/>
      <c r="X1" s="2"/>
      <c r="Y1" s="2"/>
      <c r="Z1" s="2"/>
    </row>
    <row r="2" customFormat="false" ht="16.5" hidden="false" customHeight="false" outlineLevel="0" collapsed="false">
      <c r="A2" s="2"/>
      <c r="B2" s="0"/>
      <c r="C2" s="2"/>
      <c r="D2" s="2"/>
      <c r="E2" s="2"/>
      <c r="F2" s="2"/>
      <c r="G2" s="2"/>
      <c r="H2" s="2"/>
      <c r="I2" s="2"/>
      <c r="J2" s="2"/>
      <c r="K2" s="2"/>
      <c r="L2" s="2"/>
      <c r="M2" s="2"/>
      <c r="N2" s="2"/>
      <c r="O2" s="2"/>
      <c r="P2" s="2"/>
      <c r="Q2" s="2"/>
      <c r="R2" s="2"/>
      <c r="S2" s="2"/>
      <c r="T2" s="2"/>
      <c r="U2" s="2"/>
      <c r="V2" s="2"/>
      <c r="W2" s="2"/>
      <c r="X2" s="2"/>
      <c r="Y2" s="2"/>
      <c r="Z2" s="2"/>
    </row>
    <row r="3" customFormat="false" ht="16.5" hidden="false" customHeight="false" outlineLevel="0" collapsed="false">
      <c r="A3" s="2"/>
      <c r="B3" s="2"/>
      <c r="C3" s="2"/>
      <c r="D3" s="2"/>
      <c r="E3" s="2"/>
      <c r="F3" s="2"/>
      <c r="G3" s="2"/>
      <c r="H3" s="2"/>
      <c r="I3" s="2"/>
      <c r="J3" s="2"/>
      <c r="K3" s="2"/>
      <c r="L3" s="2"/>
      <c r="M3" s="2"/>
      <c r="N3" s="2"/>
      <c r="O3" s="2"/>
      <c r="P3" s="2"/>
      <c r="Q3" s="2"/>
      <c r="R3" s="2"/>
      <c r="S3" s="2"/>
      <c r="T3" s="2"/>
      <c r="U3" s="2"/>
      <c r="V3" s="2"/>
      <c r="W3" s="2"/>
      <c r="X3" s="2"/>
      <c r="Y3" s="2"/>
      <c r="Z3" s="2"/>
    </row>
    <row r="4" customFormat="false" ht="16.5" hidden="false" customHeight="false" outlineLevel="0" collapsed="false">
      <c r="A4" s="2"/>
      <c r="B4" s="0"/>
      <c r="C4" s="2"/>
      <c r="D4" s="2"/>
      <c r="E4" s="2"/>
      <c r="F4" s="2"/>
      <c r="G4" s="2"/>
      <c r="H4" s="2"/>
      <c r="I4" s="2"/>
      <c r="J4" s="2"/>
      <c r="K4" s="2"/>
      <c r="L4" s="2"/>
      <c r="M4" s="2"/>
      <c r="N4" s="2"/>
      <c r="O4" s="2"/>
      <c r="P4" s="2"/>
      <c r="Q4" s="2"/>
      <c r="R4" s="2"/>
      <c r="S4" s="2"/>
      <c r="T4" s="2"/>
      <c r="U4" s="2"/>
      <c r="V4" s="2"/>
      <c r="W4" s="2"/>
      <c r="X4" s="2"/>
      <c r="Y4" s="2"/>
      <c r="Z4" s="2"/>
    </row>
    <row r="5" customFormat="false" ht="16.5" hidden="false" customHeight="false" outlineLevel="0" collapsed="false">
      <c r="A5" s="2"/>
      <c r="B5" s="2"/>
      <c r="C5" s="2"/>
      <c r="D5" s="2"/>
      <c r="E5" s="2"/>
      <c r="F5" s="2"/>
      <c r="G5" s="2"/>
      <c r="H5" s="2"/>
      <c r="I5" s="2"/>
      <c r="J5" s="2"/>
      <c r="K5" s="2"/>
      <c r="L5" s="2"/>
      <c r="M5" s="2"/>
      <c r="N5" s="2"/>
      <c r="O5" s="2"/>
      <c r="P5" s="2"/>
      <c r="Q5" s="2"/>
      <c r="R5" s="2"/>
      <c r="S5" s="2"/>
      <c r="T5" s="2"/>
      <c r="U5" s="2"/>
      <c r="V5" s="2"/>
      <c r="W5" s="2"/>
      <c r="X5" s="2"/>
      <c r="Y5" s="2"/>
      <c r="Z5" s="2"/>
    </row>
    <row r="6" customFormat="false" ht="16.5" hidden="false" customHeight="false" outlineLevel="0" collapsed="false">
      <c r="A6" s="2"/>
      <c r="B6" s="2"/>
      <c r="C6" s="2"/>
      <c r="D6" s="2"/>
      <c r="E6" s="2"/>
      <c r="F6" s="2"/>
      <c r="G6" s="2"/>
      <c r="H6" s="2"/>
      <c r="I6" s="2"/>
      <c r="J6" s="2"/>
      <c r="K6" s="2"/>
      <c r="L6" s="2"/>
      <c r="M6" s="2"/>
      <c r="N6" s="2"/>
      <c r="O6" s="2"/>
      <c r="P6" s="2"/>
      <c r="Q6" s="2"/>
      <c r="R6" s="2"/>
      <c r="S6" s="2"/>
      <c r="T6" s="2"/>
      <c r="U6" s="2"/>
      <c r="V6" s="2"/>
      <c r="W6" s="2"/>
      <c r="X6" s="2"/>
      <c r="Y6" s="2"/>
      <c r="Z6" s="2"/>
    </row>
    <row r="7" customFormat="false" ht="16.5" hidden="false" customHeight="false" outlineLevel="0" collapsed="false">
      <c r="A7" s="2"/>
      <c r="B7" s="2"/>
      <c r="C7" s="2"/>
      <c r="D7" s="2"/>
      <c r="E7" s="2"/>
      <c r="F7" s="2"/>
      <c r="G7" s="2"/>
      <c r="H7" s="2"/>
      <c r="I7" s="2"/>
      <c r="J7" s="2"/>
      <c r="K7" s="2"/>
      <c r="L7" s="2"/>
      <c r="M7" s="2"/>
      <c r="N7" s="2"/>
      <c r="O7" s="2"/>
      <c r="P7" s="2"/>
      <c r="Q7" s="2"/>
      <c r="R7" s="2"/>
      <c r="S7" s="2"/>
      <c r="T7" s="2"/>
      <c r="U7" s="2"/>
      <c r="V7" s="2"/>
      <c r="W7" s="2"/>
      <c r="X7" s="2"/>
      <c r="Y7" s="2"/>
      <c r="Z7" s="2"/>
    </row>
    <row r="8" customFormat="false" ht="16.5" hidden="false" customHeight="false" outlineLevel="0" collapsed="false">
      <c r="A8" s="2"/>
      <c r="B8" s="3"/>
      <c r="C8" s="3"/>
      <c r="D8" s="3"/>
      <c r="E8" s="3"/>
      <c r="F8" s="3"/>
      <c r="G8" s="3"/>
      <c r="H8" s="3"/>
      <c r="I8" s="3"/>
      <c r="J8" s="3"/>
      <c r="K8" s="3"/>
      <c r="L8" s="3"/>
      <c r="M8" s="3"/>
      <c r="N8" s="3"/>
      <c r="O8" s="2"/>
      <c r="P8" s="2"/>
      <c r="Q8" s="2"/>
      <c r="R8" s="2"/>
      <c r="S8" s="2"/>
      <c r="T8" s="2"/>
      <c r="U8" s="2"/>
      <c r="V8" s="2"/>
      <c r="W8" s="2"/>
      <c r="X8" s="2"/>
      <c r="Y8" s="2"/>
      <c r="Z8" s="2"/>
    </row>
    <row r="9" customFormat="false" ht="16.5" hidden="false" customHeight="false" outlineLevel="0" collapsed="false">
      <c r="A9" s="4"/>
      <c r="B9" s="5"/>
      <c r="C9" s="5"/>
      <c r="D9" s="5"/>
      <c r="E9" s="5"/>
      <c r="F9" s="5"/>
      <c r="G9" s="5"/>
      <c r="H9" s="5"/>
      <c r="I9" s="5"/>
      <c r="J9" s="5"/>
      <c r="K9" s="5"/>
      <c r="L9" s="5"/>
      <c r="M9" s="5"/>
      <c r="N9" s="5"/>
      <c r="O9" s="2"/>
      <c r="P9" s="2"/>
      <c r="Q9" s="2"/>
      <c r="R9" s="2"/>
      <c r="S9" s="2"/>
      <c r="T9" s="2"/>
      <c r="U9" s="2"/>
      <c r="V9" s="2"/>
      <c r="W9" s="2"/>
      <c r="X9" s="2"/>
      <c r="Y9" s="2"/>
      <c r="Z9" s="2"/>
    </row>
    <row r="10" customFormat="false" ht="16.5" hidden="false" customHeight="false" outlineLevel="0" collapsed="false">
      <c r="A10" s="2"/>
      <c r="B10" s="2"/>
      <c r="C10" s="2"/>
      <c r="D10" s="2"/>
      <c r="E10" s="2"/>
      <c r="F10" s="2"/>
      <c r="G10" s="2"/>
      <c r="H10" s="2"/>
      <c r="I10" s="2"/>
      <c r="J10" s="2"/>
      <c r="K10" s="2"/>
      <c r="L10" s="2"/>
      <c r="M10" s="2"/>
      <c r="N10" s="2"/>
      <c r="O10" s="2"/>
      <c r="P10" s="2"/>
      <c r="Q10" s="2"/>
      <c r="R10" s="2"/>
      <c r="S10" s="2"/>
      <c r="T10" s="2"/>
      <c r="U10" s="2"/>
      <c r="V10" s="2"/>
      <c r="W10" s="2"/>
      <c r="X10" s="2"/>
      <c r="Y10" s="2"/>
      <c r="Z10" s="2"/>
    </row>
    <row r="11" customFormat="false" ht="16.5" hidden="false" customHeight="false" outlineLevel="0" collapsed="false">
      <c r="A11" s="2"/>
      <c r="B11" s="2"/>
      <c r="C11" s="2"/>
      <c r="D11" s="2"/>
      <c r="E11" s="2"/>
      <c r="F11" s="2"/>
      <c r="G11" s="2"/>
      <c r="H11" s="2"/>
      <c r="I11" s="2"/>
      <c r="J11" s="2"/>
      <c r="K11" s="2"/>
      <c r="L11" s="2"/>
      <c r="M11" s="2"/>
      <c r="N11" s="2"/>
      <c r="O11" s="2"/>
      <c r="P11" s="2"/>
      <c r="Q11" s="2"/>
      <c r="R11" s="2"/>
      <c r="S11" s="2"/>
      <c r="T11" s="2"/>
      <c r="U11" s="2"/>
      <c r="V11" s="2"/>
      <c r="W11" s="2"/>
      <c r="X11" s="2"/>
      <c r="Y11" s="2"/>
      <c r="Z11" s="2"/>
    </row>
    <row r="12" customFormat="false" ht="16.5" hidden="false" customHeight="false" outlineLevel="0" collapsed="false">
      <c r="A12" s="2"/>
      <c r="B12" s="6"/>
      <c r="C12" s="6"/>
      <c r="D12" s="6"/>
      <c r="E12" s="6"/>
      <c r="F12" s="6"/>
      <c r="G12" s="6"/>
      <c r="H12" s="6"/>
      <c r="I12" s="6"/>
      <c r="J12" s="6"/>
      <c r="K12" s="6"/>
      <c r="L12" s="6"/>
      <c r="M12" s="6"/>
      <c r="N12" s="6"/>
      <c r="O12" s="6"/>
      <c r="P12" s="2"/>
      <c r="Q12" s="2"/>
      <c r="R12" s="2"/>
      <c r="S12" s="2"/>
      <c r="T12" s="2"/>
      <c r="U12" s="2"/>
      <c r="V12" s="2"/>
      <c r="W12" s="2"/>
      <c r="X12" s="2"/>
      <c r="Y12" s="2"/>
      <c r="Z12" s="2"/>
    </row>
    <row r="13" customFormat="false" ht="16.5" hidden="false" customHeight="false" outlineLevel="0" collapsed="false">
      <c r="A13" s="7"/>
      <c r="B13" s="8" t="s">
        <v>0</v>
      </c>
      <c r="C13" s="8"/>
      <c r="D13" s="8"/>
      <c r="E13" s="8"/>
      <c r="F13" s="8"/>
      <c r="G13" s="9"/>
      <c r="H13" s="9"/>
      <c r="I13" s="9"/>
      <c r="J13" s="9"/>
      <c r="K13" s="9"/>
      <c r="L13" s="9"/>
      <c r="M13" s="9"/>
      <c r="N13" s="9"/>
      <c r="O13" s="9"/>
      <c r="P13" s="2"/>
      <c r="Q13" s="2"/>
      <c r="R13" s="2"/>
      <c r="S13" s="2"/>
      <c r="T13" s="2"/>
      <c r="U13" s="2"/>
      <c r="V13" s="2"/>
      <c r="W13" s="2"/>
      <c r="X13" s="2"/>
      <c r="Y13" s="2"/>
      <c r="Z13" s="2"/>
    </row>
    <row r="14" customFormat="false" ht="15.75" hidden="false" customHeight="true" outlineLevel="0" collapsed="false">
      <c r="A14" s="4"/>
      <c r="B14" s="10" t="s">
        <v>1</v>
      </c>
      <c r="C14" s="10"/>
      <c r="D14" s="10"/>
      <c r="E14" s="10"/>
      <c r="F14" s="10"/>
      <c r="G14" s="10"/>
      <c r="H14" s="10"/>
      <c r="I14" s="10"/>
      <c r="J14" s="10"/>
      <c r="K14" s="10"/>
      <c r="L14" s="10"/>
      <c r="M14" s="10"/>
      <c r="N14" s="10"/>
      <c r="O14" s="9"/>
      <c r="P14" s="2"/>
      <c r="Q14" s="2"/>
      <c r="R14" s="2"/>
      <c r="S14" s="2"/>
      <c r="T14" s="2"/>
      <c r="U14" s="2"/>
      <c r="V14" s="2"/>
      <c r="W14" s="2"/>
      <c r="X14" s="2"/>
      <c r="Y14" s="2"/>
      <c r="Z14" s="2"/>
    </row>
    <row r="15" customFormat="false" ht="16.5" hidden="false" customHeight="false" outlineLevel="0" collapsed="false">
      <c r="A15" s="7"/>
      <c r="B15" s="9"/>
      <c r="C15" s="9"/>
      <c r="D15" s="9"/>
      <c r="E15" s="9"/>
      <c r="F15" s="9"/>
      <c r="G15" s="9"/>
      <c r="H15" s="9"/>
      <c r="I15" s="9"/>
      <c r="J15" s="9"/>
      <c r="K15" s="9"/>
      <c r="L15" s="9"/>
      <c r="M15" s="9"/>
      <c r="N15" s="9"/>
      <c r="O15" s="9"/>
      <c r="P15" s="2"/>
      <c r="Q15" s="2"/>
      <c r="R15" s="2"/>
      <c r="S15" s="2"/>
      <c r="T15" s="2"/>
      <c r="U15" s="2"/>
      <c r="V15" s="2"/>
      <c r="W15" s="2"/>
      <c r="X15" s="2"/>
      <c r="Y15" s="2"/>
      <c r="Z15" s="2"/>
    </row>
    <row r="16" customFormat="false" ht="16.5" hidden="false" customHeight="false" outlineLevel="0" collapsed="false">
      <c r="A16" s="7"/>
      <c r="B16" s="9"/>
      <c r="C16" s="9"/>
      <c r="D16" s="9"/>
      <c r="E16" s="9"/>
      <c r="F16" s="9"/>
      <c r="G16" s="9"/>
      <c r="H16" s="9"/>
      <c r="I16" s="9"/>
      <c r="J16" s="9"/>
      <c r="K16" s="9"/>
      <c r="L16" s="9"/>
      <c r="M16" s="9"/>
      <c r="N16" s="9"/>
      <c r="O16" s="9"/>
      <c r="P16" s="2"/>
      <c r="Q16" s="2"/>
      <c r="R16" s="2"/>
      <c r="S16" s="2"/>
      <c r="T16" s="2"/>
      <c r="U16" s="2"/>
      <c r="V16" s="2"/>
      <c r="W16" s="2"/>
      <c r="X16" s="2"/>
      <c r="Y16" s="2"/>
      <c r="Z16" s="2"/>
    </row>
    <row r="17" customFormat="false" ht="16.5" hidden="false" customHeight="false" outlineLevel="0" collapsed="false">
      <c r="A17" s="7"/>
      <c r="B17" s="9"/>
      <c r="C17" s="9"/>
      <c r="D17" s="9"/>
      <c r="E17" s="9"/>
      <c r="F17" s="9"/>
      <c r="G17" s="9"/>
      <c r="H17" s="9"/>
      <c r="I17" s="9"/>
      <c r="J17" s="11" t="s">
        <v>2</v>
      </c>
      <c r="K17" s="9"/>
      <c r="L17" s="9"/>
      <c r="M17" s="9"/>
      <c r="N17" s="9"/>
      <c r="O17" s="9"/>
      <c r="P17" s="2"/>
      <c r="Q17" s="2"/>
      <c r="R17" s="2"/>
      <c r="S17" s="2"/>
      <c r="T17" s="2"/>
      <c r="U17" s="2"/>
      <c r="V17" s="2"/>
      <c r="W17" s="2"/>
      <c r="X17" s="2"/>
      <c r="Y17" s="2"/>
      <c r="Z17" s="2"/>
    </row>
    <row r="18" customFormat="false" ht="16.5" hidden="false" customHeight="false" outlineLevel="0" collapsed="false">
      <c r="A18" s="7"/>
      <c r="B18" s="9"/>
      <c r="C18" s="9"/>
      <c r="D18" s="9"/>
      <c r="E18" s="9"/>
      <c r="F18" s="9"/>
      <c r="G18" s="9"/>
      <c r="H18" s="9"/>
      <c r="I18" s="9"/>
      <c r="J18" s="11" t="s">
        <v>3</v>
      </c>
      <c r="K18" s="9"/>
      <c r="L18" s="9"/>
      <c r="M18" s="9"/>
      <c r="N18" s="9"/>
      <c r="O18" s="9"/>
      <c r="P18" s="2"/>
      <c r="Q18" s="2"/>
      <c r="R18" s="2"/>
      <c r="S18" s="2"/>
      <c r="T18" s="2"/>
      <c r="U18" s="2"/>
      <c r="V18" s="2"/>
      <c r="W18" s="2"/>
      <c r="X18" s="2"/>
      <c r="Y18" s="2"/>
      <c r="Z18" s="2"/>
    </row>
    <row r="19" customFormat="false" ht="16.5" hidden="false" customHeight="false" outlineLevel="0" collapsed="false">
      <c r="A19" s="7"/>
      <c r="B19" s="9"/>
      <c r="C19" s="9"/>
      <c r="D19" s="9"/>
      <c r="E19" s="9"/>
      <c r="F19" s="9"/>
      <c r="G19" s="9"/>
      <c r="H19" s="9"/>
      <c r="I19" s="9"/>
      <c r="J19" s="12" t="s">
        <v>4</v>
      </c>
      <c r="K19" s="9"/>
      <c r="L19" s="9"/>
      <c r="M19" s="9"/>
      <c r="N19" s="9"/>
      <c r="O19" s="9"/>
      <c r="P19" s="2"/>
      <c r="Q19" s="2"/>
      <c r="R19" s="2"/>
      <c r="S19" s="2"/>
      <c r="T19" s="2"/>
      <c r="U19" s="2"/>
      <c r="V19" s="2"/>
      <c r="W19" s="2"/>
      <c r="X19" s="2"/>
      <c r="Y19" s="2"/>
      <c r="Z19" s="2"/>
    </row>
    <row r="20" customFormat="false" ht="16.5" hidden="false" customHeight="false" outlineLevel="0" collapsed="false">
      <c r="A20" s="7"/>
      <c r="B20" s="9"/>
      <c r="C20" s="9"/>
      <c r="D20" s="9"/>
      <c r="E20" s="9"/>
      <c r="F20" s="9"/>
      <c r="G20" s="9"/>
      <c r="H20" s="9"/>
      <c r="I20" s="9"/>
      <c r="J20" s="12" t="s">
        <v>5</v>
      </c>
      <c r="K20" s="9"/>
      <c r="L20" s="9"/>
      <c r="M20" s="9"/>
      <c r="N20" s="9"/>
      <c r="O20" s="9"/>
      <c r="P20" s="2"/>
      <c r="Q20" s="2"/>
      <c r="R20" s="2"/>
      <c r="S20" s="2"/>
      <c r="T20" s="2"/>
      <c r="U20" s="2"/>
      <c r="V20" s="2"/>
      <c r="W20" s="2"/>
      <c r="X20" s="2"/>
      <c r="Y20" s="2"/>
      <c r="Z20" s="2"/>
    </row>
    <row r="21" customFormat="false" ht="16.5" hidden="false" customHeight="false" outlineLevel="0" collapsed="false">
      <c r="A21" s="7"/>
      <c r="B21" s="9"/>
      <c r="C21" s="9"/>
      <c r="D21" s="9"/>
      <c r="E21" s="9"/>
      <c r="F21" s="9"/>
      <c r="G21" s="9"/>
      <c r="H21" s="9"/>
      <c r="I21" s="9"/>
      <c r="J21" s="12" t="s">
        <v>6</v>
      </c>
      <c r="K21" s="9"/>
      <c r="L21" s="9"/>
      <c r="M21" s="9"/>
      <c r="N21" s="9"/>
      <c r="O21" s="9"/>
      <c r="P21" s="2"/>
      <c r="Q21" s="2"/>
      <c r="R21" s="2"/>
      <c r="S21" s="2"/>
      <c r="T21" s="2"/>
      <c r="U21" s="2"/>
      <c r="V21" s="2"/>
      <c r="W21" s="2"/>
      <c r="X21" s="2"/>
      <c r="Y21" s="2"/>
      <c r="Z21" s="2"/>
    </row>
    <row r="22" customFormat="false" ht="16.5" hidden="false" customHeight="false" outlineLevel="0" collapsed="false">
      <c r="A22" s="7"/>
      <c r="B22" s="9"/>
      <c r="C22" s="9"/>
      <c r="D22" s="9"/>
      <c r="E22" s="9"/>
      <c r="F22" s="9"/>
      <c r="G22" s="9"/>
      <c r="H22" s="9"/>
      <c r="I22" s="9"/>
      <c r="J22" s="12" t="s">
        <v>7</v>
      </c>
      <c r="K22" s="9"/>
      <c r="L22" s="9"/>
      <c r="M22" s="9"/>
      <c r="N22" s="9"/>
      <c r="O22" s="9"/>
      <c r="P22" s="2"/>
      <c r="Q22" s="2"/>
      <c r="R22" s="2"/>
      <c r="S22" s="2"/>
      <c r="T22" s="2"/>
      <c r="U22" s="2"/>
      <c r="V22" s="2"/>
      <c r="W22" s="2"/>
      <c r="X22" s="2"/>
      <c r="Y22" s="2"/>
      <c r="Z22" s="2"/>
    </row>
    <row r="23" customFormat="false" ht="16.5" hidden="false" customHeight="false" outlineLevel="0" collapsed="false">
      <c r="A23" s="7"/>
      <c r="B23" s="9"/>
      <c r="C23" s="9"/>
      <c r="D23" s="9"/>
      <c r="E23" s="9"/>
      <c r="F23" s="9"/>
      <c r="G23" s="9"/>
      <c r="H23" s="9"/>
      <c r="I23" s="9"/>
      <c r="J23" s="9"/>
      <c r="K23" s="9"/>
      <c r="L23" s="9"/>
      <c r="M23" s="9"/>
      <c r="N23" s="9"/>
      <c r="O23" s="9"/>
      <c r="P23" s="2"/>
      <c r="Q23" s="2"/>
      <c r="R23" s="2"/>
      <c r="S23" s="2"/>
      <c r="T23" s="2"/>
      <c r="U23" s="2"/>
      <c r="V23" s="2"/>
      <c r="W23" s="2"/>
      <c r="X23" s="2"/>
      <c r="Y23" s="2"/>
      <c r="Z23" s="2"/>
    </row>
    <row r="24" customFormat="false" ht="16.5" hidden="false" customHeight="false" outlineLevel="0" collapsed="false">
      <c r="A24" s="7"/>
      <c r="B24" s="9"/>
      <c r="C24" s="9"/>
      <c r="D24" s="9"/>
      <c r="E24" s="9"/>
      <c r="F24" s="9"/>
      <c r="G24" s="9"/>
      <c r="H24" s="9"/>
      <c r="I24" s="9"/>
      <c r="J24" s="9"/>
      <c r="K24" s="9"/>
      <c r="L24" s="9"/>
      <c r="M24" s="9"/>
      <c r="N24" s="9"/>
      <c r="O24" s="9"/>
      <c r="P24" s="2"/>
      <c r="Q24" s="2"/>
      <c r="R24" s="2"/>
      <c r="S24" s="2"/>
      <c r="T24" s="2"/>
      <c r="U24" s="2"/>
      <c r="V24" s="2"/>
      <c r="W24" s="2"/>
      <c r="X24" s="2"/>
      <c r="Y24" s="2"/>
      <c r="Z24" s="2"/>
    </row>
    <row r="25" customFormat="false" ht="16.5" hidden="false" customHeight="false" outlineLevel="0" collapsed="false">
      <c r="A25" s="7"/>
      <c r="B25" s="9"/>
      <c r="C25" s="9"/>
      <c r="D25" s="9"/>
      <c r="E25" s="9"/>
      <c r="F25" s="9"/>
      <c r="G25" s="9"/>
      <c r="H25" s="9"/>
      <c r="I25" s="13" t="s">
        <v>8</v>
      </c>
      <c r="J25" s="9"/>
      <c r="K25" s="7"/>
      <c r="L25" s="9"/>
      <c r="M25" s="9"/>
      <c r="N25" s="9"/>
      <c r="O25" s="9"/>
      <c r="P25" s="2"/>
      <c r="Q25" s="2"/>
      <c r="R25" s="2"/>
      <c r="S25" s="2"/>
      <c r="T25" s="2"/>
      <c r="U25" s="2"/>
      <c r="V25" s="2"/>
      <c r="W25" s="2"/>
      <c r="X25" s="2"/>
      <c r="Y25" s="2"/>
      <c r="Z25" s="2"/>
    </row>
    <row r="26" customFormat="false" ht="16.5" hidden="false" customHeight="false" outlineLevel="0" collapsed="false">
      <c r="A26" s="7"/>
      <c r="B26" s="9"/>
      <c r="C26" s="9"/>
      <c r="D26" s="9"/>
      <c r="E26" s="9"/>
      <c r="F26" s="9"/>
      <c r="G26" s="9"/>
      <c r="H26" s="9"/>
      <c r="I26" s="13" t="s">
        <v>9</v>
      </c>
      <c r="J26" s="9"/>
      <c r="K26" s="7"/>
      <c r="L26" s="9"/>
      <c r="M26" s="9"/>
      <c r="N26" s="9"/>
      <c r="O26" s="9"/>
      <c r="P26" s="2"/>
      <c r="Q26" s="2"/>
      <c r="R26" s="2"/>
      <c r="S26" s="2"/>
      <c r="T26" s="2"/>
      <c r="U26" s="2"/>
      <c r="V26" s="2"/>
      <c r="W26" s="2"/>
      <c r="X26" s="2"/>
      <c r="Y26" s="2"/>
      <c r="Z26" s="2"/>
    </row>
    <row r="27" customFormat="false" ht="16.5" hidden="false" customHeight="false" outlineLevel="0" collapsed="false">
      <c r="A27" s="7"/>
      <c r="B27" s="9"/>
      <c r="C27" s="9"/>
      <c r="D27" s="9"/>
      <c r="E27" s="9"/>
      <c r="F27" s="9"/>
      <c r="G27" s="9"/>
      <c r="H27" s="9"/>
      <c r="I27" s="13" t="s">
        <v>10</v>
      </c>
      <c r="J27" s="9"/>
      <c r="K27" s="7"/>
      <c r="L27" s="9"/>
      <c r="M27" s="9"/>
      <c r="N27" s="9"/>
      <c r="O27" s="9"/>
      <c r="P27" s="2"/>
      <c r="Q27" s="2"/>
      <c r="R27" s="2"/>
      <c r="S27" s="2"/>
      <c r="T27" s="2"/>
      <c r="U27" s="2"/>
      <c r="V27" s="2"/>
      <c r="W27" s="2"/>
      <c r="X27" s="2"/>
      <c r="Y27" s="2"/>
      <c r="Z27" s="2"/>
    </row>
    <row r="28" customFormat="false" ht="16.5" hidden="false" customHeight="false" outlineLevel="0" collapsed="false">
      <c r="A28" s="7"/>
      <c r="B28" s="9"/>
      <c r="C28" s="9"/>
      <c r="D28" s="9"/>
      <c r="E28" s="9"/>
      <c r="F28" s="9"/>
      <c r="G28" s="9"/>
      <c r="H28" s="9"/>
      <c r="I28" s="14" t="s">
        <v>11</v>
      </c>
      <c r="J28" s="9"/>
      <c r="K28" s="7"/>
      <c r="L28" s="9"/>
      <c r="M28" s="9"/>
      <c r="N28" s="9"/>
      <c r="O28" s="9"/>
      <c r="P28" s="2"/>
      <c r="Q28" s="2"/>
      <c r="R28" s="2"/>
      <c r="S28" s="2"/>
      <c r="T28" s="2"/>
      <c r="U28" s="2"/>
      <c r="V28" s="2"/>
      <c r="W28" s="2"/>
      <c r="X28" s="2"/>
      <c r="Y28" s="2"/>
      <c r="Z28" s="2"/>
    </row>
    <row r="29" customFormat="false" ht="16.5" hidden="false" customHeight="false" outlineLevel="0" collapsed="false">
      <c r="A29" s="7"/>
      <c r="B29" s="9"/>
      <c r="C29" s="9"/>
      <c r="D29" s="9"/>
      <c r="E29" s="9"/>
      <c r="F29" s="9"/>
      <c r="G29" s="9"/>
      <c r="H29" s="9"/>
      <c r="I29" s="15" t="s">
        <v>12</v>
      </c>
      <c r="J29" s="9"/>
      <c r="K29" s="7"/>
      <c r="L29" s="9"/>
      <c r="M29" s="9"/>
      <c r="N29" s="9"/>
      <c r="O29" s="9"/>
      <c r="P29" s="2"/>
      <c r="Q29" s="2"/>
      <c r="R29" s="2"/>
      <c r="S29" s="2"/>
      <c r="T29" s="2"/>
      <c r="U29" s="2"/>
      <c r="V29" s="2"/>
      <c r="W29" s="2"/>
      <c r="X29" s="2"/>
      <c r="Y29" s="2"/>
      <c r="Z29" s="2"/>
    </row>
    <row r="30" customFormat="false" ht="16.5" hidden="false" customHeight="false" outlineLevel="0" collapsed="false">
      <c r="A30" s="7"/>
      <c r="B30" s="9"/>
      <c r="C30" s="9"/>
      <c r="D30" s="9"/>
      <c r="E30" s="9"/>
      <c r="F30" s="9"/>
      <c r="G30" s="9"/>
      <c r="H30" s="9"/>
      <c r="I30" s="16" t="s">
        <v>13</v>
      </c>
      <c r="J30" s="9"/>
      <c r="K30" s="7"/>
      <c r="L30" s="9"/>
      <c r="M30" s="9"/>
      <c r="N30" s="9"/>
      <c r="O30" s="9"/>
      <c r="P30" s="2"/>
      <c r="Q30" s="2"/>
      <c r="R30" s="2"/>
      <c r="S30" s="2"/>
      <c r="T30" s="2"/>
      <c r="U30" s="2"/>
      <c r="V30" s="2"/>
      <c r="W30" s="2"/>
      <c r="X30" s="2"/>
      <c r="Y30" s="2"/>
      <c r="Z30" s="2"/>
    </row>
    <row r="31" customFormat="false" ht="16.5" hidden="false" customHeight="false" outlineLevel="0" collapsed="false">
      <c r="A31" s="7"/>
      <c r="B31" s="9"/>
      <c r="C31" s="9"/>
      <c r="D31" s="9"/>
      <c r="E31" s="9"/>
      <c r="F31" s="9"/>
      <c r="G31" s="9"/>
      <c r="H31" s="9"/>
      <c r="I31" s="16" t="s">
        <v>14</v>
      </c>
      <c r="J31" s="9"/>
      <c r="K31" s="7"/>
      <c r="L31" s="9"/>
      <c r="M31" s="9"/>
      <c r="N31" s="9"/>
      <c r="O31" s="9"/>
      <c r="P31" s="2"/>
      <c r="Q31" s="2"/>
      <c r="R31" s="2"/>
      <c r="S31" s="2"/>
      <c r="T31" s="2"/>
      <c r="U31" s="2"/>
      <c r="V31" s="2"/>
      <c r="W31" s="2"/>
      <c r="X31" s="2"/>
      <c r="Y31" s="2"/>
      <c r="Z31" s="2"/>
    </row>
    <row r="32" customFormat="false" ht="16.5" hidden="false" customHeight="false" outlineLevel="0" collapsed="false">
      <c r="A32" s="7"/>
      <c r="B32" s="9"/>
      <c r="C32" s="9"/>
      <c r="D32" s="9"/>
      <c r="E32" s="9"/>
      <c r="F32" s="9"/>
      <c r="G32" s="9"/>
      <c r="H32" s="9"/>
      <c r="I32" s="15" t="s">
        <v>15</v>
      </c>
      <c r="J32" s="9"/>
      <c r="K32" s="9"/>
      <c r="L32" s="9"/>
      <c r="M32" s="9"/>
      <c r="N32" s="9"/>
      <c r="O32" s="9"/>
      <c r="P32" s="2"/>
      <c r="Q32" s="2"/>
      <c r="R32" s="2"/>
      <c r="S32" s="2"/>
      <c r="T32" s="2"/>
      <c r="U32" s="2"/>
      <c r="V32" s="2"/>
      <c r="W32" s="2"/>
      <c r="X32" s="2"/>
      <c r="Y32" s="2"/>
      <c r="Z32" s="2"/>
    </row>
    <row r="33" customFormat="false" ht="16.5" hidden="false" customHeight="false" outlineLevel="0" collapsed="false">
      <c r="A33" s="7"/>
      <c r="B33" s="9"/>
      <c r="C33" s="9"/>
      <c r="D33" s="9"/>
      <c r="E33" s="9"/>
      <c r="F33" s="9"/>
      <c r="G33" s="9"/>
      <c r="H33" s="9"/>
      <c r="I33" s="9"/>
      <c r="J33" s="9"/>
      <c r="K33" s="9"/>
      <c r="L33" s="9"/>
      <c r="M33" s="9"/>
      <c r="N33" s="9"/>
      <c r="O33" s="9"/>
      <c r="P33" s="2"/>
      <c r="Q33" s="2"/>
      <c r="R33" s="2"/>
      <c r="S33" s="2"/>
      <c r="T33" s="2"/>
      <c r="U33" s="2"/>
      <c r="V33" s="2"/>
      <c r="W33" s="2"/>
      <c r="X33" s="2"/>
      <c r="Y33" s="2"/>
      <c r="Z33" s="2"/>
    </row>
  </sheetData>
  <mergeCells count="3">
    <mergeCell ref="B9:N9"/>
    <mergeCell ref="B13:F13"/>
    <mergeCell ref="B14:N14"/>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A1:P28"/>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24" activeCellId="1" sqref="F45 F24"/>
    </sheetView>
  </sheetViews>
  <sheetFormatPr defaultRowHeight="13.5"/>
  <cols>
    <col collapsed="false" hidden="false" max="1" min="1" style="17" width="10.7091836734694"/>
    <col collapsed="false" hidden="false" max="2" min="2" style="17" width="28.1428571428571"/>
    <col collapsed="false" hidden="false" max="3" min="3" style="1" width="7.56632653061225"/>
    <col collapsed="false" hidden="false" max="4" min="4" style="1" width="11.8622448979592"/>
    <col collapsed="false" hidden="false" max="5" min="5" style="1" width="7.85714285714286"/>
    <col collapsed="false" hidden="false" max="7" min="6" style="1" width="11.5714285714286"/>
    <col collapsed="false" hidden="false" max="8" min="8" style="1" width="15"/>
    <col collapsed="false" hidden="false" max="9" min="9" style="1" width="13.7040816326531"/>
    <col collapsed="false" hidden="false" max="12" min="10" style="1" width="11.5714285714286"/>
    <col collapsed="false" hidden="false" max="13" min="13" style="1" width="14.280612244898"/>
    <col collapsed="false" hidden="false" max="14" min="14" style="1" width="24.2908163265306"/>
    <col collapsed="false" hidden="false" max="1025" min="15" style="1" width="11.5714285714286"/>
  </cols>
  <sheetData>
    <row r="1" s="1" customFormat="true" ht="13.5" hidden="false" customHeight="false" outlineLevel="0" collapsed="false">
      <c r="C1" s="0"/>
      <c r="D1" s="0"/>
      <c r="E1" s="0"/>
      <c r="F1" s="0"/>
      <c r="G1" s="0"/>
      <c r="H1" s="0"/>
      <c r="I1" s="0"/>
      <c r="J1" s="0"/>
      <c r="K1" s="0"/>
      <c r="L1" s="0"/>
      <c r="M1" s="0"/>
      <c r="N1" s="0"/>
      <c r="O1" s="0"/>
      <c r="P1" s="0"/>
    </row>
    <row r="2" s="1" customFormat="true" ht="13.5" hidden="false" customHeight="false" outlineLevel="0" collapsed="false">
      <c r="C2" s="0"/>
      <c r="D2" s="0"/>
      <c r="E2" s="0"/>
      <c r="F2" s="0"/>
      <c r="G2" s="0"/>
      <c r="H2" s="0"/>
      <c r="I2" s="0"/>
      <c r="J2" s="0"/>
      <c r="K2" s="0"/>
      <c r="L2" s="0"/>
      <c r="M2" s="0"/>
      <c r="N2" s="0"/>
      <c r="O2" s="0"/>
      <c r="P2" s="0"/>
    </row>
    <row r="3" s="1" customFormat="true" ht="13.5" hidden="false" customHeight="false" outlineLevel="0" collapsed="false">
      <c r="C3" s="0"/>
      <c r="D3" s="0"/>
      <c r="E3" s="0"/>
      <c r="F3" s="0"/>
      <c r="G3" s="0"/>
      <c r="H3" s="0"/>
      <c r="I3" s="0"/>
      <c r="J3" s="0"/>
      <c r="K3" s="0"/>
      <c r="L3" s="0"/>
      <c r="M3" s="0"/>
      <c r="N3" s="0"/>
      <c r="O3" s="0"/>
      <c r="P3" s="0"/>
    </row>
    <row r="4" s="1" customFormat="true" ht="13.5" hidden="false" customHeight="false" outlineLevel="0" collapsed="false">
      <c r="C4" s="0"/>
      <c r="D4" s="0"/>
      <c r="E4" s="0"/>
      <c r="F4" s="0"/>
      <c r="G4" s="0"/>
      <c r="H4" s="0"/>
      <c r="I4" s="0"/>
      <c r="J4" s="0"/>
      <c r="K4" s="0"/>
      <c r="L4" s="0"/>
      <c r="M4" s="0"/>
      <c r="N4" s="0"/>
      <c r="O4" s="0"/>
      <c r="P4" s="0"/>
    </row>
    <row r="5" s="1" customFormat="true" ht="13.5" hidden="false" customHeight="false" outlineLevel="0" collapsed="false">
      <c r="C5" s="0"/>
      <c r="D5" s="0"/>
      <c r="E5" s="0"/>
      <c r="F5" s="0"/>
      <c r="G5" s="0"/>
      <c r="H5" s="0"/>
      <c r="I5" s="0"/>
      <c r="J5" s="0"/>
      <c r="K5" s="0"/>
      <c r="L5" s="0"/>
      <c r="M5" s="0"/>
      <c r="N5" s="0"/>
      <c r="O5" s="0"/>
      <c r="P5" s="0"/>
    </row>
    <row r="6" s="1" customFormat="true" ht="13.5" hidden="false" customHeight="false" outlineLevel="0" collapsed="false">
      <c r="C6" s="0"/>
      <c r="D6" s="0"/>
      <c r="E6" s="0"/>
      <c r="F6" s="0"/>
      <c r="G6" s="0"/>
      <c r="H6" s="0"/>
      <c r="I6" s="0"/>
      <c r="J6" s="0"/>
      <c r="K6" s="0"/>
      <c r="L6" s="0"/>
      <c r="M6" s="0"/>
      <c r="N6" s="0"/>
      <c r="O6" s="0"/>
      <c r="P6" s="0"/>
    </row>
    <row r="7" s="1" customFormat="true" ht="13.5" hidden="false" customHeight="false" outlineLevel="0" collapsed="false">
      <c r="C7" s="0"/>
      <c r="D7" s="0"/>
      <c r="E7" s="0"/>
      <c r="F7" s="0"/>
      <c r="G7" s="0"/>
      <c r="H7" s="0"/>
      <c r="I7" s="0"/>
      <c r="J7" s="0"/>
      <c r="K7" s="0"/>
      <c r="L7" s="0"/>
      <c r="M7" s="0"/>
      <c r="N7" s="0"/>
      <c r="O7" s="0"/>
      <c r="P7" s="0"/>
    </row>
    <row r="8" s="1" customFormat="true" ht="12.75" hidden="false" customHeight="true" outlineLevel="0" collapsed="false">
      <c r="B8" s="18" t="s">
        <v>16</v>
      </c>
      <c r="C8" s="18"/>
      <c r="D8" s="18"/>
      <c r="E8" s="18"/>
      <c r="F8" s="18"/>
      <c r="G8" s="18"/>
      <c r="H8" s="18"/>
      <c r="I8" s="18"/>
      <c r="J8" s="18"/>
      <c r="K8" s="18"/>
      <c r="L8" s="18"/>
      <c r="M8" s="18"/>
      <c r="N8" s="18"/>
      <c r="O8" s="18"/>
      <c r="P8" s="18"/>
    </row>
    <row r="9" s="1" customFormat="true" ht="13.5" hidden="false" customHeight="false" outlineLevel="0" collapsed="false">
      <c r="B9" s="18"/>
      <c r="C9" s="18"/>
      <c r="D9" s="18"/>
      <c r="E9" s="18"/>
      <c r="F9" s="18"/>
      <c r="G9" s="18"/>
      <c r="H9" s="18"/>
      <c r="I9" s="18"/>
      <c r="J9" s="18"/>
      <c r="K9" s="18"/>
      <c r="L9" s="18"/>
      <c r="M9" s="18"/>
      <c r="N9" s="18"/>
      <c r="O9" s="18"/>
      <c r="P9" s="18"/>
    </row>
    <row r="10" s="1" customFormat="true" ht="16.5" hidden="false" customHeight="false" outlineLevel="0" collapsed="false">
      <c r="B10" s="19"/>
      <c r="C10" s="20"/>
      <c r="D10" s="20"/>
      <c r="E10" s="20"/>
      <c r="F10" s="20"/>
      <c r="G10" s="20"/>
      <c r="H10" s="20"/>
      <c r="I10" s="20"/>
      <c r="J10" s="20"/>
      <c r="K10" s="20"/>
      <c r="L10" s="20"/>
      <c r="M10" s="20"/>
      <c r="N10" s="20"/>
      <c r="O10" s="21"/>
      <c r="P10" s="22"/>
    </row>
    <row r="11" s="1" customFormat="true" ht="15.6" hidden="false" customHeight="true" outlineLevel="0" collapsed="false">
      <c r="B11" s="23" t="s">
        <v>17</v>
      </c>
      <c r="C11" s="23"/>
      <c r="D11" s="23"/>
      <c r="E11" s="23"/>
      <c r="F11" s="23"/>
      <c r="G11" s="20"/>
      <c r="H11" s="20"/>
      <c r="I11" s="20"/>
      <c r="J11" s="20"/>
      <c r="K11" s="20"/>
      <c r="L11" s="20"/>
      <c r="M11" s="20"/>
      <c r="N11" s="24"/>
      <c r="O11" s="25"/>
      <c r="P11" s="26"/>
    </row>
    <row r="12" s="1" customFormat="true" ht="17.25" hidden="false" customHeight="false" outlineLevel="0" collapsed="false">
      <c r="B12" s="27" t="s">
        <v>18</v>
      </c>
      <c r="C12" s="28" t="s">
        <v>19</v>
      </c>
      <c r="D12" s="28"/>
      <c r="E12" s="28"/>
      <c r="F12" s="28"/>
      <c r="G12" s="20"/>
      <c r="H12" s="20"/>
      <c r="I12" s="20"/>
      <c r="J12" s="20"/>
      <c r="K12" s="20"/>
      <c r="L12" s="20"/>
      <c r="M12" s="20"/>
      <c r="N12" s="24"/>
      <c r="O12" s="25"/>
      <c r="P12" s="26"/>
    </row>
    <row r="13" s="1" customFormat="true" ht="17.25" hidden="false" customHeight="false" outlineLevel="0" collapsed="false">
      <c r="B13" s="27" t="s">
        <v>20</v>
      </c>
      <c r="C13" s="28" t="s">
        <v>21</v>
      </c>
      <c r="D13" s="28"/>
      <c r="E13" s="28"/>
      <c r="F13" s="28"/>
      <c r="G13" s="20"/>
      <c r="H13" s="20"/>
      <c r="I13" s="20"/>
      <c r="J13" s="20"/>
      <c r="K13" s="20"/>
      <c r="L13" s="20"/>
      <c r="M13" s="20"/>
      <c r="N13" s="24"/>
      <c r="O13" s="25"/>
      <c r="P13" s="26"/>
    </row>
    <row r="14" s="1" customFormat="true" ht="15.6" hidden="false" customHeight="true" outlineLevel="0" collapsed="false">
      <c r="B14" s="27" t="s">
        <v>22</v>
      </c>
      <c r="C14" s="29" t="s">
        <v>23</v>
      </c>
      <c r="D14" s="29"/>
      <c r="E14" s="29"/>
      <c r="F14" s="29"/>
      <c r="G14" s="20"/>
      <c r="H14" s="20"/>
      <c r="I14" s="20"/>
      <c r="J14" s="20"/>
      <c r="K14" s="20"/>
      <c r="L14" s="20"/>
      <c r="M14" s="20"/>
      <c r="N14" s="24"/>
      <c r="O14" s="25"/>
      <c r="P14" s="26"/>
    </row>
    <row r="15" s="1" customFormat="true" ht="15.6" hidden="false" customHeight="true" outlineLevel="0" collapsed="false">
      <c r="B15" s="27" t="s">
        <v>24</v>
      </c>
      <c r="C15" s="29" t="s">
        <v>25</v>
      </c>
      <c r="D15" s="29"/>
      <c r="E15" s="29"/>
      <c r="F15" s="29"/>
      <c r="G15" s="20"/>
      <c r="H15" s="20"/>
      <c r="I15" s="20"/>
      <c r="J15" s="20"/>
      <c r="K15" s="20"/>
      <c r="L15" s="20"/>
      <c r="M15" s="20"/>
      <c r="N15" s="30"/>
      <c r="O15" s="30"/>
      <c r="P15" s="30"/>
    </row>
    <row r="16" s="1" customFormat="true" ht="16.5" hidden="false" customHeight="false" outlineLevel="0" collapsed="false">
      <c r="B16" s="31"/>
      <c r="C16" s="30"/>
      <c r="D16" s="30"/>
      <c r="E16" s="30"/>
      <c r="F16" s="30"/>
      <c r="G16" s="20"/>
      <c r="H16" s="20"/>
      <c r="I16" s="20"/>
      <c r="J16" s="20"/>
      <c r="K16" s="20"/>
      <c r="L16" s="20"/>
      <c r="M16" s="20"/>
      <c r="N16" s="30"/>
      <c r="O16" s="30"/>
      <c r="P16" s="30"/>
    </row>
    <row r="17" s="1" customFormat="true" ht="16.5" hidden="false" customHeight="false" outlineLevel="0" collapsed="false">
      <c r="B17" s="19"/>
      <c r="C17" s="20"/>
      <c r="D17" s="20"/>
      <c r="E17" s="20"/>
      <c r="F17" s="20"/>
      <c r="G17" s="20"/>
      <c r="H17" s="20"/>
      <c r="I17" s="20"/>
      <c r="J17" s="20"/>
      <c r="K17" s="20"/>
      <c r="L17" s="20"/>
      <c r="M17" s="20"/>
      <c r="N17" s="20"/>
      <c r="O17" s="20"/>
      <c r="P17" s="20"/>
    </row>
    <row r="18" customFormat="false" ht="15.6" hidden="false" customHeight="true" outlineLevel="0" collapsed="false">
      <c r="A18" s="23" t="s">
        <v>26</v>
      </c>
      <c r="B18" s="23" t="s">
        <v>26</v>
      </c>
      <c r="C18" s="23"/>
      <c r="D18" s="23"/>
      <c r="E18" s="23"/>
      <c r="F18" s="23"/>
      <c r="G18" s="23"/>
      <c r="H18" s="23"/>
      <c r="I18" s="23"/>
      <c r="J18" s="23"/>
      <c r="K18" s="23"/>
      <c r="L18" s="23"/>
      <c r="M18" s="23"/>
      <c r="N18" s="23"/>
      <c r="O18" s="23"/>
      <c r="P18" s="23"/>
    </row>
    <row r="19" customFormat="false" ht="29.85" hidden="false" customHeight="true" outlineLevel="0" collapsed="false">
      <c r="A19" s="32" t="s">
        <v>27</v>
      </c>
      <c r="B19" s="32" t="s">
        <v>28</v>
      </c>
      <c r="C19" s="32" t="s">
        <v>29</v>
      </c>
      <c r="D19" s="32" t="s">
        <v>30</v>
      </c>
      <c r="E19" s="32" t="s">
        <v>31</v>
      </c>
      <c r="F19" s="32" t="s">
        <v>32</v>
      </c>
      <c r="G19" s="32" t="s">
        <v>33</v>
      </c>
      <c r="H19" s="32" t="s">
        <v>34</v>
      </c>
      <c r="I19" s="32" t="s">
        <v>35</v>
      </c>
      <c r="J19" s="32" t="s">
        <v>36</v>
      </c>
      <c r="K19" s="32" t="s">
        <v>37</v>
      </c>
      <c r="L19" s="32" t="s">
        <v>38</v>
      </c>
      <c r="M19" s="32" t="s">
        <v>39</v>
      </c>
      <c r="N19" s="32" t="s">
        <v>40</v>
      </c>
      <c r="O19" s="32"/>
      <c r="P19" s="32"/>
    </row>
    <row r="20" customFormat="false" ht="13.5" hidden="false" customHeight="false" outlineLevel="0" collapsed="false">
      <c r="A20" s="33" t="n">
        <v>1</v>
      </c>
      <c r="B20" s="34" t="s">
        <v>41</v>
      </c>
      <c r="C20" s="35" t="n">
        <f aca="false">SUM(E20:H20)</f>
        <v>46</v>
      </c>
      <c r="D20" s="36" t="n">
        <f aca="false">SUM(E20:F20)</f>
        <v>45</v>
      </c>
      <c r="E20" s="37" t="n">
        <f aca="false">COUNTIF(SLAAC_CLIENT_CMP_TCs!F9:F74,"PASS")</f>
        <v>44</v>
      </c>
      <c r="F20" s="38" t="n">
        <f aca="false">COUNTIF(SLAAC_CLIENT_CMP_TCs!F9:F74,"FAIL")</f>
        <v>1</v>
      </c>
      <c r="G20" s="39" t="n">
        <f aca="false">COUNTIF(SLAAC_CLIENT_CMP_TCs!F9:F74,"NA")</f>
        <v>0</v>
      </c>
      <c r="H20" s="40" t="n">
        <f aca="false">COUNTIF(SLAAC_CLIENT_CMP_TCs!F9:F74,"TBD")</f>
        <v>1</v>
      </c>
      <c r="I20" s="41" t="n">
        <f aca="false">D20/C20%</f>
        <v>97.8260869565217</v>
      </c>
      <c r="J20" s="42" t="n">
        <f aca="false">E20/C20%</f>
        <v>95.6521739130435</v>
      </c>
      <c r="K20" s="43" t="n">
        <f aca="false">F20/C20%</f>
        <v>2.17391304347826</v>
      </c>
      <c r="L20" s="44" t="n">
        <f aca="false">G20/C20%</f>
        <v>0</v>
      </c>
      <c r="M20" s="45" t="n">
        <f aca="false">H20/C20%</f>
        <v>2.17391304347826</v>
      </c>
      <c r="N20" s="46" t="s">
        <v>42</v>
      </c>
      <c r="O20" s="46"/>
      <c r="P20" s="46"/>
    </row>
    <row r="21" customFormat="false" ht="13.5" hidden="false" customHeight="false" outlineLevel="0" collapsed="false">
      <c r="A21" s="46"/>
      <c r="B21" s="46"/>
      <c r="C21" s="46"/>
      <c r="D21" s="46"/>
      <c r="E21" s="46"/>
      <c r="F21" s="46"/>
      <c r="G21" s="46"/>
      <c r="H21" s="46"/>
      <c r="I21" s="46"/>
      <c r="J21" s="46"/>
      <c r="K21" s="46"/>
      <c r="L21" s="46"/>
      <c r="M21" s="46"/>
      <c r="N21" s="46"/>
      <c r="O21" s="46"/>
      <c r="P21" s="46"/>
    </row>
    <row r="22" customFormat="false" ht="13.5" hidden="false" customHeight="false" outlineLevel="0" collapsed="false">
      <c r="A22" s="33" t="n">
        <v>2</v>
      </c>
      <c r="B22" s="34" t="s">
        <v>43</v>
      </c>
      <c r="C22" s="35" t="n">
        <f aca="false">SUM(E22:H22)</f>
        <v>47</v>
      </c>
      <c r="D22" s="36" t="n">
        <f aca="false">SUM(E22:F22)</f>
        <v>47</v>
      </c>
      <c r="E22" s="47" t="n">
        <f aca="false">COUNTIF(SLAAC_CLIENT_FUNC_TCs!F11:F70,"PASS")</f>
        <v>45</v>
      </c>
      <c r="F22" s="38" t="n">
        <f aca="false">COUNTIF(SLAAC_CLIENT_FUNC_TCs!F11:F70,"FAIL")</f>
        <v>2</v>
      </c>
      <c r="G22" s="39" t="n">
        <f aca="false">COUNTIF(SLAAC_CLIENT_FUNC_TCs!F11:F70,"NA")</f>
        <v>0</v>
      </c>
      <c r="H22" s="40" t="n">
        <f aca="false">COUNTIF(SLAAC_CLIENT_FUNC_TCs!F11:F70,"TBD")</f>
        <v>0</v>
      </c>
      <c r="I22" s="41" t="n">
        <f aca="false">D22/C22%</f>
        <v>100</v>
      </c>
      <c r="J22" s="48" t="n">
        <f aca="false">E22/C22%</f>
        <v>95.7446808510638</v>
      </c>
      <c r="K22" s="43" t="n">
        <f aca="false">F22/C22%</f>
        <v>4.25531914893617</v>
      </c>
      <c r="L22" s="44" t="n">
        <f aca="false">G22/C22%</f>
        <v>0</v>
      </c>
      <c r="M22" s="45" t="n">
        <f aca="false">H22/C22%</f>
        <v>0</v>
      </c>
      <c r="N22" s="46" t="s">
        <v>44</v>
      </c>
      <c r="O22" s="46"/>
      <c r="P22" s="46"/>
    </row>
    <row r="23" customFormat="false" ht="13.5" hidden="false" customHeight="false" outlineLevel="0" collapsed="false">
      <c r="A23" s="35"/>
      <c r="B23" s="35"/>
      <c r="C23" s="35"/>
      <c r="D23" s="35"/>
      <c r="E23" s="35"/>
      <c r="F23" s="35"/>
      <c r="G23" s="35"/>
      <c r="H23" s="35"/>
      <c r="I23" s="35"/>
      <c r="J23" s="35"/>
      <c r="K23" s="35"/>
      <c r="L23" s="35"/>
      <c r="M23" s="35"/>
      <c r="N23" s="35"/>
      <c r="O23" s="35"/>
      <c r="P23" s="35"/>
    </row>
    <row r="24" customFormat="false" ht="13.5" hidden="false" customHeight="false" outlineLevel="0" collapsed="false">
      <c r="A24" s="33" t="n">
        <v>3</v>
      </c>
      <c r="B24" s="34" t="s">
        <v>45</v>
      </c>
      <c r="C24" s="35" t="n">
        <f aca="false">SUM(E24:H24)</f>
        <v>142</v>
      </c>
      <c r="D24" s="36" t="n">
        <f aca="false">SUM(E24:F24)</f>
        <v>119</v>
      </c>
      <c r="E24" s="47" t="n">
        <f aca="false">COUNTIF(DHCP_CLIENT_CMP_TCs!F11:F211,"PASS")</f>
        <v>108</v>
      </c>
      <c r="F24" s="38" t="n">
        <f aca="false">COUNTIF(DHCP_CLIENT_CMP_TCs!F11:F211,"FAIL")</f>
        <v>11</v>
      </c>
      <c r="G24" s="39" t="n">
        <f aca="false">COUNTIF(DHCP_CLIENT_CMP_TCs!F11:F211,"NA")</f>
        <v>0</v>
      </c>
      <c r="H24" s="40" t="n">
        <f aca="false">COUNTIF(DHCP_CLIENT_CMP_TCs!F11:F211,"TBD")</f>
        <v>23</v>
      </c>
      <c r="I24" s="41" t="n">
        <f aca="false">D24/C24%</f>
        <v>83.8028169014084</v>
      </c>
      <c r="J24" s="48" t="n">
        <f aca="false">E24/C24%</f>
        <v>76.056338028169</v>
      </c>
      <c r="K24" s="43" t="n">
        <f aca="false">F24/C24%</f>
        <v>7.74647887323944</v>
      </c>
      <c r="L24" s="44" t="n">
        <f aca="false">G24/C24%</f>
        <v>0</v>
      </c>
      <c r="M24" s="45" t="n">
        <f aca="false">H24/C24%</f>
        <v>16.1971830985916</v>
      </c>
      <c r="N24" s="46" t="s">
        <v>46</v>
      </c>
      <c r="O24" s="46"/>
      <c r="P24" s="46"/>
    </row>
    <row r="25" customFormat="false" ht="13.5" hidden="false" customHeight="false" outlineLevel="0" collapsed="false">
      <c r="A25" s="46"/>
      <c r="B25" s="46"/>
      <c r="C25" s="46"/>
      <c r="D25" s="46"/>
      <c r="E25" s="46"/>
      <c r="F25" s="46"/>
      <c r="G25" s="46"/>
      <c r="H25" s="46"/>
      <c r="I25" s="46"/>
      <c r="J25" s="46"/>
      <c r="K25" s="46"/>
      <c r="L25" s="46"/>
      <c r="M25" s="46"/>
      <c r="N25" s="46"/>
      <c r="O25" s="46"/>
      <c r="P25" s="46"/>
    </row>
    <row r="26" customFormat="false" ht="13.5" hidden="false" customHeight="false" outlineLevel="0" collapsed="false">
      <c r="A26" s="33" t="n">
        <v>4</v>
      </c>
      <c r="B26" s="34" t="s">
        <v>47</v>
      </c>
      <c r="C26" s="35" t="n">
        <f aca="false">SUM(E26:H26)</f>
        <v>45</v>
      </c>
      <c r="D26" s="36" t="n">
        <f aca="false">SUM(E26:F26)</f>
        <v>43</v>
      </c>
      <c r="E26" s="47" t="n">
        <f aca="false">COUNTIF(DHCP_CLIENT_FUCN_TCs!F11:F91,"PASS")</f>
        <v>32</v>
      </c>
      <c r="F26" s="38" t="n">
        <f aca="false">COUNTIF(DHCP_CLIENT_FUCN_TCs!F11:F91,"FAIL")</f>
        <v>11</v>
      </c>
      <c r="G26" s="39" t="n">
        <f aca="false">COUNTIF(DHCP_CLIENT_FUCN_TCs!F11:F91,"NA")</f>
        <v>0</v>
      </c>
      <c r="H26" s="40" t="n">
        <f aca="false">COUNTIF(DHCP_CLIENT_FUCN_TCs!F11:F91,"TBD")</f>
        <v>2</v>
      </c>
      <c r="I26" s="41" t="n">
        <f aca="false">D26/C26%</f>
        <v>95.5555555555556</v>
      </c>
      <c r="J26" s="48" t="n">
        <f aca="false">E26/C26%</f>
        <v>71.1111111111111</v>
      </c>
      <c r="K26" s="43" t="n">
        <f aca="false">F26/C26%</f>
        <v>24.4444444444444</v>
      </c>
      <c r="L26" s="44" t="n">
        <f aca="false">G26/C26%</f>
        <v>0</v>
      </c>
      <c r="M26" s="45" t="n">
        <f aca="false">H26/C26%</f>
        <v>4.44444444444444</v>
      </c>
      <c r="N26" s="46" t="s">
        <v>48</v>
      </c>
      <c r="O26" s="46"/>
      <c r="P26" s="46"/>
    </row>
    <row r="27" customFormat="false" ht="13.5" hidden="false" customHeight="false" outlineLevel="0" collapsed="false">
      <c r="A27" s="0"/>
      <c r="B27" s="0"/>
      <c r="C27" s="0"/>
      <c r="D27" s="0"/>
      <c r="E27" s="0"/>
      <c r="F27" s="0"/>
      <c r="G27" s="0"/>
      <c r="H27" s="0"/>
      <c r="I27" s="0"/>
      <c r="J27" s="0"/>
      <c r="K27" s="0"/>
      <c r="L27" s="0"/>
      <c r="M27" s="0"/>
      <c r="N27" s="0"/>
      <c r="O27" s="0"/>
      <c r="P27" s="0"/>
    </row>
    <row r="28" customFormat="false" ht="15" hidden="false" customHeight="false" outlineLevel="0" collapsed="false">
      <c r="A28" s="49" t="s">
        <v>49</v>
      </c>
      <c r="B28" s="49"/>
      <c r="C28" s="50" t="n">
        <f aca="false">SUM(C20,C22,C24,C26)</f>
        <v>280</v>
      </c>
      <c r="D28" s="51" t="n">
        <f aca="false">SUM(D20,D22,D24,D26)</f>
        <v>254</v>
      </c>
      <c r="E28" s="52" t="n">
        <f aca="false">SUM(E20,E22,E24,E26)</f>
        <v>229</v>
      </c>
      <c r="F28" s="53" t="n">
        <f aca="false">SUM(F20,F22,F24,F26)</f>
        <v>25</v>
      </c>
      <c r="G28" s="54" t="n">
        <f aca="false">SUM(G20,G22,G24,G26)</f>
        <v>0</v>
      </c>
      <c r="H28" s="55" t="n">
        <f aca="false">SUM(H20,H22,H24,H26)</f>
        <v>26</v>
      </c>
      <c r="I28" s="56" t="n">
        <f aca="false">D28/C28%</f>
        <v>90.7142857142857</v>
      </c>
      <c r="J28" s="57" t="n">
        <f aca="false">E28/C28%</f>
        <v>81.7857142857143</v>
      </c>
      <c r="K28" s="58" t="n">
        <f aca="false">F28/C28%</f>
        <v>8.92857142857143</v>
      </c>
      <c r="L28" s="59" t="n">
        <f aca="false">G28/C28%</f>
        <v>0</v>
      </c>
      <c r="M28" s="60" t="n">
        <f aca="false">H28/C28%</f>
        <v>9.28571428571429</v>
      </c>
      <c r="N28" s="49" t="s">
        <v>50</v>
      </c>
      <c r="O28" s="49"/>
      <c r="P28" s="49"/>
    </row>
  </sheetData>
  <mergeCells count="17">
    <mergeCell ref="B8:P9"/>
    <mergeCell ref="B11:F11"/>
    <mergeCell ref="C12:F12"/>
    <mergeCell ref="C13:F13"/>
    <mergeCell ref="C14:F14"/>
    <mergeCell ref="C15:F15"/>
    <mergeCell ref="A18:O18"/>
    <mergeCell ref="N19:P19"/>
    <mergeCell ref="N20:P20"/>
    <mergeCell ref="A21:P21"/>
    <mergeCell ref="N22:P22"/>
    <mergeCell ref="A23:P23"/>
    <mergeCell ref="N24:P24"/>
    <mergeCell ref="A25:P25"/>
    <mergeCell ref="N26:P26"/>
    <mergeCell ref="A28:B28"/>
    <mergeCell ref="N28:P28"/>
  </mergeCell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1:G85"/>
  <sheetViews>
    <sheetView windowProtection="false" showFormulas="false" showGridLines="true" showRowColHeaders="true" showZeros="true" rightToLeft="false" tabSelected="false" showOutlineSymbols="true" defaultGridColor="true" view="normal" topLeftCell="A22" colorId="64" zoomScale="70" zoomScaleNormal="70" zoomScalePageLayoutView="100" workbookViewId="0">
      <selection pane="topLeft" activeCell="F27" activeCellId="1" sqref="F45 F27"/>
    </sheetView>
  </sheetViews>
  <sheetFormatPr defaultRowHeight="13.5"/>
  <cols>
    <col collapsed="false" hidden="false" max="1" min="1" style="1" width="11.7091836734694"/>
    <col collapsed="false" hidden="false" max="2" min="2" style="1" width="26.1428571428571"/>
    <col collapsed="false" hidden="false" max="3" min="3" style="1" width="45.1428571428571"/>
    <col collapsed="false" hidden="false" max="4" min="4" style="1" width="33"/>
    <col collapsed="false" hidden="false" max="5" min="5" style="1" width="51.5765306122449"/>
    <col collapsed="false" hidden="false" max="6" min="6" style="17" width="11.5714285714286"/>
    <col collapsed="false" hidden="false" max="7" min="7" style="1" width="34"/>
    <col collapsed="false" hidden="false" max="1025" min="8" style="1" width="11.5714285714286"/>
  </cols>
  <sheetData>
    <row r="1" customFormat="false" ht="13.5" hidden="false" customHeight="false" outlineLevel="0" collapsed="false">
      <c r="A1" s="61" t="s">
        <v>51</v>
      </c>
      <c r="B1" s="61"/>
      <c r="C1" s="61"/>
      <c r="D1" s="61"/>
      <c r="E1" s="61"/>
      <c r="F1" s="61"/>
      <c r="G1" s="61"/>
    </row>
    <row r="2" customFormat="false" ht="13.5" hidden="false" customHeight="false" outlineLevel="0" collapsed="false">
      <c r="A2" s="62" t="s">
        <v>52</v>
      </c>
      <c r="B2" s="62" t="s">
        <v>53</v>
      </c>
      <c r="C2" s="62"/>
      <c r="D2" s="62"/>
      <c r="E2" s="62"/>
      <c r="F2" s="63"/>
      <c r="G2" s="64"/>
    </row>
    <row r="3" customFormat="false" ht="12.75" hidden="false" customHeight="true" outlineLevel="0" collapsed="false">
      <c r="A3" s="65" t="s">
        <v>54</v>
      </c>
      <c r="B3" s="66" t="s">
        <v>55</v>
      </c>
      <c r="C3" s="66"/>
      <c r="D3" s="66"/>
      <c r="E3" s="66"/>
      <c r="F3" s="63"/>
      <c r="G3" s="64"/>
    </row>
    <row r="4" customFormat="false" ht="25.5" hidden="false" customHeight="false" outlineLevel="0" collapsed="false">
      <c r="A4" s="67" t="s">
        <v>56</v>
      </c>
      <c r="B4" s="68" t="s">
        <v>57</v>
      </c>
      <c r="C4" s="68"/>
      <c r="D4" s="68"/>
      <c r="E4" s="68"/>
      <c r="F4" s="63"/>
      <c r="G4" s="64"/>
    </row>
    <row r="5" customFormat="false" ht="13.5" hidden="false" customHeight="false" outlineLevel="0" collapsed="false">
      <c r="A5" s="65" t="s">
        <v>58</v>
      </c>
      <c r="B5" s="68" t="s">
        <v>59</v>
      </c>
      <c r="C5" s="68"/>
      <c r="D5" s="68"/>
      <c r="E5" s="68"/>
      <c r="F5" s="63"/>
      <c r="G5" s="64"/>
    </row>
    <row r="6" customFormat="false" ht="70.5" hidden="false" customHeight="true" outlineLevel="0" collapsed="false">
      <c r="A6" s="67" t="s">
        <v>60</v>
      </c>
      <c r="B6" s="66" t="s">
        <v>61</v>
      </c>
      <c r="C6" s="66"/>
      <c r="D6" s="66"/>
      <c r="E6" s="66"/>
      <c r="F6" s="63"/>
      <c r="G6" s="64"/>
    </row>
    <row r="7" customFormat="false" ht="13.5" hidden="false" customHeight="false" outlineLevel="0" collapsed="false">
      <c r="A7" s="69"/>
      <c r="B7" s="69"/>
      <c r="C7" s="69"/>
      <c r="D7" s="69"/>
      <c r="E7" s="69"/>
      <c r="F7" s="69"/>
      <c r="G7" s="70"/>
    </row>
    <row r="8" customFormat="false" ht="13.5" hidden="false" customHeight="false" outlineLevel="0" collapsed="false">
      <c r="A8" s="71" t="s">
        <v>62</v>
      </c>
      <c r="B8" s="71" t="s">
        <v>63</v>
      </c>
      <c r="C8" s="71" t="s">
        <v>64</v>
      </c>
      <c r="D8" s="71" t="s">
        <v>65</v>
      </c>
      <c r="E8" s="71" t="s">
        <v>66</v>
      </c>
      <c r="F8" s="71" t="s">
        <v>67</v>
      </c>
      <c r="G8" s="71" t="s">
        <v>40</v>
      </c>
    </row>
    <row r="9" customFormat="false" ht="25.55" hidden="false" customHeight="false" outlineLevel="0" collapsed="false">
      <c r="A9" s="72" t="n">
        <v>1</v>
      </c>
      <c r="B9" s="72" t="s">
        <v>68</v>
      </c>
      <c r="C9" s="73" t="s">
        <v>69</v>
      </c>
      <c r="D9" s="73" t="s">
        <v>70</v>
      </c>
      <c r="E9" s="73" t="s">
        <v>71</v>
      </c>
      <c r="F9" s="74" t="s">
        <v>72</v>
      </c>
      <c r="G9" s="75"/>
    </row>
    <row r="10" customFormat="false" ht="25.55" hidden="false" customHeight="false" outlineLevel="0" collapsed="false">
      <c r="A10" s="72" t="n">
        <v>2</v>
      </c>
      <c r="B10" s="72" t="s">
        <v>73</v>
      </c>
      <c r="C10" s="73" t="s">
        <v>74</v>
      </c>
      <c r="D10" s="73" t="s">
        <v>75</v>
      </c>
      <c r="E10" s="73" t="s">
        <v>76</v>
      </c>
      <c r="F10" s="74" t="s">
        <v>72</v>
      </c>
      <c r="G10" s="75"/>
    </row>
    <row r="11" customFormat="false" ht="38.35" hidden="false" customHeight="false" outlineLevel="0" collapsed="false">
      <c r="A11" s="72" t="n">
        <v>3</v>
      </c>
      <c r="B11" s="72" t="s">
        <v>77</v>
      </c>
      <c r="C11" s="73" t="s">
        <v>78</v>
      </c>
      <c r="D11" s="73" t="s">
        <v>75</v>
      </c>
      <c r="E11" s="73" t="s">
        <v>79</v>
      </c>
      <c r="F11" s="74" t="s">
        <v>72</v>
      </c>
      <c r="G11" s="75"/>
    </row>
    <row r="12" customFormat="false" ht="12.8" hidden="false" customHeight="false" outlineLevel="0" collapsed="false">
      <c r="A12" s="72" t="n">
        <v>4</v>
      </c>
      <c r="B12" s="72" t="s">
        <v>80</v>
      </c>
      <c r="C12" s="73" t="s">
        <v>81</v>
      </c>
      <c r="D12" s="73" t="s">
        <v>75</v>
      </c>
      <c r="E12" s="73" t="s">
        <v>82</v>
      </c>
      <c r="F12" s="74" t="s">
        <v>72</v>
      </c>
      <c r="G12" s="75"/>
    </row>
    <row r="13" customFormat="false" ht="12.8" hidden="false" customHeight="false" outlineLevel="0" collapsed="false">
      <c r="A13" s="72" t="n">
        <v>5</v>
      </c>
      <c r="B13" s="72" t="s">
        <v>83</v>
      </c>
      <c r="C13" s="73" t="s">
        <v>84</v>
      </c>
      <c r="D13" s="73" t="s">
        <v>75</v>
      </c>
      <c r="E13" s="73" t="s">
        <v>85</v>
      </c>
      <c r="F13" s="74" t="s">
        <v>72</v>
      </c>
      <c r="G13" s="75"/>
    </row>
    <row r="14" customFormat="false" ht="25.55" hidden="false" customHeight="false" outlineLevel="0" collapsed="false">
      <c r="A14" s="72" t="n">
        <v>6</v>
      </c>
      <c r="B14" s="72" t="s">
        <v>86</v>
      </c>
      <c r="C14" s="73" t="s">
        <v>87</v>
      </c>
      <c r="D14" s="73" t="s">
        <v>88</v>
      </c>
      <c r="E14" s="76" t="s">
        <v>89</v>
      </c>
      <c r="F14" s="74" t="s">
        <v>72</v>
      </c>
      <c r="G14" s="75"/>
    </row>
    <row r="15" customFormat="false" ht="25.55" hidden="false" customHeight="false" outlineLevel="0" collapsed="false">
      <c r="A15" s="72" t="n">
        <v>7</v>
      </c>
      <c r="B15" s="72" t="s">
        <v>90</v>
      </c>
      <c r="C15" s="76" t="s">
        <v>91</v>
      </c>
      <c r="D15" s="73" t="s">
        <v>88</v>
      </c>
      <c r="E15" s="76" t="s">
        <v>92</v>
      </c>
      <c r="F15" s="74" t="s">
        <v>72</v>
      </c>
      <c r="G15" s="75"/>
    </row>
    <row r="16" customFormat="false" ht="25.55" hidden="false" customHeight="false" outlineLevel="0" collapsed="false">
      <c r="A16" s="72" t="n">
        <v>8</v>
      </c>
      <c r="B16" s="72" t="s">
        <v>93</v>
      </c>
      <c r="C16" s="73" t="s">
        <v>94</v>
      </c>
      <c r="D16" s="73" t="s">
        <v>88</v>
      </c>
      <c r="E16" s="76" t="s">
        <v>95</v>
      </c>
      <c r="F16" s="74" t="s">
        <v>72</v>
      </c>
      <c r="G16" s="75"/>
    </row>
    <row r="17" customFormat="false" ht="25.55" hidden="false" customHeight="false" outlineLevel="0" collapsed="false">
      <c r="A17" s="72" t="n">
        <v>9</v>
      </c>
      <c r="B17" s="72" t="s">
        <v>96</v>
      </c>
      <c r="C17" s="76" t="s">
        <v>97</v>
      </c>
      <c r="D17" s="73" t="s">
        <v>88</v>
      </c>
      <c r="E17" s="76" t="s">
        <v>98</v>
      </c>
      <c r="F17" s="74" t="s">
        <v>72</v>
      </c>
      <c r="G17" s="75"/>
    </row>
    <row r="18" customFormat="false" ht="25.55" hidden="false" customHeight="false" outlineLevel="0" collapsed="false">
      <c r="A18" s="72" t="n">
        <v>10</v>
      </c>
      <c r="B18" s="72" t="s">
        <v>99</v>
      </c>
      <c r="C18" s="73" t="s">
        <v>100</v>
      </c>
      <c r="D18" s="73" t="s">
        <v>88</v>
      </c>
      <c r="E18" s="76" t="s">
        <v>101</v>
      </c>
      <c r="F18" s="74" t="s">
        <v>72</v>
      </c>
      <c r="G18" s="75"/>
    </row>
    <row r="19" customFormat="false" ht="25.55" hidden="false" customHeight="false" outlineLevel="0" collapsed="false">
      <c r="A19" s="72" t="n">
        <v>11</v>
      </c>
      <c r="B19" s="72" t="s">
        <v>102</v>
      </c>
      <c r="C19" s="76" t="s">
        <v>103</v>
      </c>
      <c r="D19" s="73" t="s">
        <v>88</v>
      </c>
      <c r="E19" s="76" t="s">
        <v>104</v>
      </c>
      <c r="F19" s="74" t="s">
        <v>72</v>
      </c>
      <c r="G19" s="75"/>
    </row>
    <row r="20" customFormat="false" ht="25.55" hidden="false" customHeight="false" outlineLevel="0" collapsed="false">
      <c r="A20" s="72" t="n">
        <v>12</v>
      </c>
      <c r="B20" s="72" t="s">
        <v>105</v>
      </c>
      <c r="C20" s="76" t="s">
        <v>106</v>
      </c>
      <c r="D20" s="73" t="s">
        <v>88</v>
      </c>
      <c r="E20" s="76" t="s">
        <v>107</v>
      </c>
      <c r="F20" s="74" t="s">
        <v>72</v>
      </c>
      <c r="G20" s="75"/>
    </row>
    <row r="21" customFormat="false" ht="38.35" hidden="false" customHeight="false" outlineLevel="0" collapsed="false">
      <c r="A21" s="72" t="n">
        <v>13</v>
      </c>
      <c r="B21" s="72" t="s">
        <v>108</v>
      </c>
      <c r="C21" s="76" t="s">
        <v>109</v>
      </c>
      <c r="D21" s="73" t="s">
        <v>88</v>
      </c>
      <c r="E21" s="76" t="s">
        <v>110</v>
      </c>
      <c r="F21" s="74" t="s">
        <v>72</v>
      </c>
      <c r="G21" s="75"/>
    </row>
    <row r="22" customFormat="false" ht="25.55" hidden="false" customHeight="false" outlineLevel="0" collapsed="false">
      <c r="A22" s="72" t="n">
        <v>14</v>
      </c>
      <c r="B22" s="72" t="s">
        <v>111</v>
      </c>
      <c r="C22" s="76" t="s">
        <v>112</v>
      </c>
      <c r="D22" s="73" t="s">
        <v>88</v>
      </c>
      <c r="E22" s="76" t="s">
        <v>113</v>
      </c>
      <c r="F22" s="74" t="s">
        <v>72</v>
      </c>
      <c r="G22" s="75"/>
    </row>
    <row r="23" customFormat="false" ht="25.55" hidden="false" customHeight="false" outlineLevel="0" collapsed="false">
      <c r="A23" s="72" t="n">
        <v>15</v>
      </c>
      <c r="B23" s="72" t="s">
        <v>114</v>
      </c>
      <c r="C23" s="76" t="s">
        <v>115</v>
      </c>
      <c r="D23" s="73" t="s">
        <v>88</v>
      </c>
      <c r="E23" s="76" t="s">
        <v>113</v>
      </c>
      <c r="F23" s="74" t="s">
        <v>72</v>
      </c>
      <c r="G23" s="75"/>
    </row>
    <row r="24" customFormat="false" ht="25.55" hidden="false" customHeight="false" outlineLevel="0" collapsed="false">
      <c r="A24" s="72" t="n">
        <v>16</v>
      </c>
      <c r="B24" s="72" t="s">
        <v>116</v>
      </c>
      <c r="C24" s="76" t="s">
        <v>117</v>
      </c>
      <c r="D24" s="73" t="s">
        <v>88</v>
      </c>
      <c r="E24" s="76" t="s">
        <v>118</v>
      </c>
      <c r="F24" s="74" t="s">
        <v>72</v>
      </c>
      <c r="G24" s="75"/>
    </row>
    <row r="25" customFormat="false" ht="25.55" hidden="false" customHeight="false" outlineLevel="0" collapsed="false">
      <c r="A25" s="72" t="n">
        <v>17</v>
      </c>
      <c r="B25" s="72" t="s">
        <v>119</v>
      </c>
      <c r="C25" s="76" t="s">
        <v>120</v>
      </c>
      <c r="D25" s="73" t="s">
        <v>88</v>
      </c>
      <c r="E25" s="76" t="s">
        <v>121</v>
      </c>
      <c r="F25" s="74" t="s">
        <v>72</v>
      </c>
      <c r="G25" s="75"/>
    </row>
    <row r="26" customFormat="false" ht="12.8" hidden="false" customHeight="false" outlineLevel="0" collapsed="false">
      <c r="A26" s="72" t="n">
        <v>18</v>
      </c>
      <c r="B26" s="72" t="s">
        <v>122</v>
      </c>
      <c r="C26" s="76" t="s">
        <v>123</v>
      </c>
      <c r="D26" s="73" t="s">
        <v>75</v>
      </c>
      <c r="E26" s="76" t="s">
        <v>124</v>
      </c>
      <c r="F26" s="74" t="s">
        <v>72</v>
      </c>
      <c r="G26" s="75"/>
    </row>
    <row r="27" customFormat="false" ht="89.55" hidden="false" customHeight="false" outlineLevel="0" collapsed="false">
      <c r="A27" s="72" t="n">
        <v>19</v>
      </c>
      <c r="B27" s="72" t="s">
        <v>125</v>
      </c>
      <c r="C27" s="76" t="s">
        <v>126</v>
      </c>
      <c r="D27" s="73" t="s">
        <v>127</v>
      </c>
      <c r="E27" s="76" t="s">
        <v>128</v>
      </c>
      <c r="F27" s="38" t="s">
        <v>129</v>
      </c>
      <c r="G27" s="75"/>
    </row>
    <row r="28" customFormat="false" ht="89.55" hidden="false" customHeight="false" outlineLevel="0" collapsed="false">
      <c r="A28" s="72" t="n">
        <v>20</v>
      </c>
      <c r="B28" s="72" t="s">
        <v>130</v>
      </c>
      <c r="C28" s="76" t="s">
        <v>131</v>
      </c>
      <c r="D28" s="73" t="s">
        <v>127</v>
      </c>
      <c r="E28" s="76" t="s">
        <v>132</v>
      </c>
      <c r="F28" s="74" t="s">
        <v>72</v>
      </c>
      <c r="G28" s="75"/>
    </row>
    <row r="29" customFormat="false" ht="89.55" hidden="false" customHeight="false" outlineLevel="0" collapsed="false">
      <c r="A29" s="72" t="n">
        <v>21</v>
      </c>
      <c r="B29" s="72" t="s">
        <v>133</v>
      </c>
      <c r="C29" s="76" t="s">
        <v>134</v>
      </c>
      <c r="D29" s="73" t="s">
        <v>127</v>
      </c>
      <c r="E29" s="76" t="s">
        <v>135</v>
      </c>
      <c r="F29" s="77" t="s">
        <v>136</v>
      </c>
      <c r="G29" s="75"/>
    </row>
    <row r="30" customFormat="false" ht="47.95" hidden="false" customHeight="true" outlineLevel="0" collapsed="false">
      <c r="A30" s="72" t="n">
        <v>22</v>
      </c>
      <c r="B30" s="72" t="s">
        <v>137</v>
      </c>
      <c r="C30" s="76" t="s">
        <v>138</v>
      </c>
      <c r="D30" s="73" t="s">
        <v>88</v>
      </c>
      <c r="E30" s="76" t="s">
        <v>139</v>
      </c>
      <c r="F30" s="77"/>
      <c r="G30" s="75"/>
    </row>
    <row r="31" customFormat="false" ht="39.55" hidden="false" customHeight="false" outlineLevel="0" collapsed="false">
      <c r="A31" s="78" t="n">
        <v>23</v>
      </c>
      <c r="B31" s="72" t="s">
        <v>140</v>
      </c>
      <c r="C31" s="76" t="s">
        <v>141</v>
      </c>
      <c r="D31" s="73" t="s">
        <v>88</v>
      </c>
      <c r="E31" s="76" t="s">
        <v>142</v>
      </c>
      <c r="F31" s="79"/>
      <c r="G31" s="80"/>
    </row>
    <row r="32" customFormat="false" ht="26.85" hidden="false" customHeight="false" outlineLevel="0" collapsed="false">
      <c r="A32" s="78" t="n">
        <v>24</v>
      </c>
      <c r="B32" s="72" t="s">
        <v>143</v>
      </c>
      <c r="C32" s="76" t="s">
        <v>144</v>
      </c>
      <c r="D32" s="73" t="s">
        <v>145</v>
      </c>
      <c r="E32" s="76" t="s">
        <v>89</v>
      </c>
      <c r="F32" s="79"/>
      <c r="G32" s="80"/>
    </row>
    <row r="33" customFormat="false" ht="26.85" hidden="false" customHeight="false" outlineLevel="0" collapsed="false">
      <c r="A33" s="78" t="n">
        <v>25</v>
      </c>
      <c r="B33" s="72" t="s">
        <v>146</v>
      </c>
      <c r="C33" s="76" t="s">
        <v>147</v>
      </c>
      <c r="D33" s="73" t="s">
        <v>145</v>
      </c>
      <c r="E33" s="76" t="s">
        <v>148</v>
      </c>
      <c r="F33" s="79"/>
      <c r="G33" s="80"/>
    </row>
    <row r="34" customFormat="false" ht="26.85" hidden="false" customHeight="false" outlineLevel="0" collapsed="false">
      <c r="A34" s="78" t="n">
        <v>26</v>
      </c>
      <c r="B34" s="72" t="s">
        <v>149</v>
      </c>
      <c r="C34" s="76" t="s">
        <v>150</v>
      </c>
      <c r="D34" s="73" t="s">
        <v>145</v>
      </c>
      <c r="E34" s="76" t="s">
        <v>151</v>
      </c>
      <c r="F34" s="79"/>
      <c r="G34" s="80"/>
    </row>
    <row r="35" customFormat="false" ht="26.85" hidden="false" customHeight="false" outlineLevel="0" collapsed="false">
      <c r="A35" s="78" t="n">
        <v>27</v>
      </c>
      <c r="B35" s="72" t="s">
        <v>152</v>
      </c>
      <c r="C35" s="76" t="s">
        <v>153</v>
      </c>
      <c r="D35" s="73" t="s">
        <v>145</v>
      </c>
      <c r="E35" s="76" t="s">
        <v>154</v>
      </c>
      <c r="F35" s="79"/>
      <c r="G35" s="80"/>
    </row>
    <row r="36" customFormat="false" ht="26.85" hidden="false" customHeight="false" outlineLevel="0" collapsed="false">
      <c r="A36" s="78" t="n">
        <v>28</v>
      </c>
      <c r="B36" s="72" t="s">
        <v>155</v>
      </c>
      <c r="C36" s="76" t="s">
        <v>156</v>
      </c>
      <c r="D36" s="73" t="s">
        <v>145</v>
      </c>
      <c r="E36" s="76" t="s">
        <v>157</v>
      </c>
      <c r="F36" s="79"/>
      <c r="G36" s="80"/>
    </row>
    <row r="37" customFormat="false" ht="26.85" hidden="false" customHeight="false" outlineLevel="0" collapsed="false">
      <c r="A37" s="78" t="n">
        <v>29</v>
      </c>
      <c r="B37" s="72" t="s">
        <v>158</v>
      </c>
      <c r="C37" s="76" t="s">
        <v>159</v>
      </c>
      <c r="D37" s="73" t="s">
        <v>145</v>
      </c>
      <c r="E37" s="76" t="s">
        <v>160</v>
      </c>
      <c r="F37" s="79"/>
      <c r="G37" s="80"/>
    </row>
    <row r="38" customFormat="false" ht="26.85" hidden="false" customHeight="false" outlineLevel="0" collapsed="false">
      <c r="A38" s="78" t="n">
        <v>30</v>
      </c>
      <c r="B38" s="72" t="s">
        <v>161</v>
      </c>
      <c r="C38" s="76" t="s">
        <v>162</v>
      </c>
      <c r="D38" s="73" t="s">
        <v>145</v>
      </c>
      <c r="E38" s="76" t="s">
        <v>163</v>
      </c>
      <c r="F38" s="79"/>
      <c r="G38" s="80"/>
    </row>
    <row r="39" customFormat="false" ht="26.85" hidden="false" customHeight="false" outlineLevel="0" collapsed="false">
      <c r="A39" s="78" t="n">
        <v>31</v>
      </c>
      <c r="B39" s="72" t="s">
        <v>164</v>
      </c>
      <c r="C39" s="76" t="s">
        <v>165</v>
      </c>
      <c r="D39" s="73" t="s">
        <v>145</v>
      </c>
      <c r="E39" s="76" t="s">
        <v>166</v>
      </c>
      <c r="F39" s="79"/>
      <c r="G39" s="80"/>
    </row>
    <row r="40" customFormat="false" ht="26.85" hidden="false" customHeight="false" outlineLevel="0" collapsed="false">
      <c r="A40" s="78" t="n">
        <v>32</v>
      </c>
      <c r="B40" s="72" t="s">
        <v>167</v>
      </c>
      <c r="C40" s="76" t="s">
        <v>168</v>
      </c>
      <c r="D40" s="73" t="s">
        <v>145</v>
      </c>
      <c r="E40" s="76" t="s">
        <v>169</v>
      </c>
      <c r="F40" s="79"/>
      <c r="G40" s="80"/>
    </row>
    <row r="41" customFormat="false" ht="12.8" hidden="false" customHeight="false" outlineLevel="0" collapsed="false">
      <c r="A41" s="78"/>
      <c r="B41" s="72"/>
      <c r="C41" s="76"/>
      <c r="D41" s="73"/>
      <c r="E41" s="76"/>
      <c r="F41" s="79"/>
      <c r="G41" s="80"/>
    </row>
    <row r="42" customFormat="false" ht="35.15" hidden="false" customHeight="true" outlineLevel="0" collapsed="false">
      <c r="A42" s="81"/>
      <c r="B42" s="81"/>
      <c r="C42" s="82"/>
      <c r="D42" s="82"/>
      <c r="E42" s="82"/>
      <c r="F42" s="83"/>
      <c r="G42" s="64"/>
    </row>
    <row r="43" customFormat="false" ht="13.5" hidden="false" customHeight="false" outlineLevel="0" collapsed="false">
      <c r="A43" s="62" t="s">
        <v>52</v>
      </c>
      <c r="B43" s="62" t="s">
        <v>170</v>
      </c>
      <c r="C43" s="62"/>
      <c r="D43" s="62"/>
      <c r="E43" s="62"/>
      <c r="F43" s="84"/>
      <c r="G43" s="64"/>
    </row>
    <row r="44" customFormat="false" ht="14.85" hidden="false" customHeight="true" outlineLevel="0" collapsed="false">
      <c r="A44" s="65" t="s">
        <v>54</v>
      </c>
      <c r="B44" s="66" t="s">
        <v>171</v>
      </c>
      <c r="C44" s="66"/>
      <c r="D44" s="66"/>
      <c r="E44" s="66"/>
      <c r="F44" s="84"/>
      <c r="G44" s="64"/>
    </row>
    <row r="45" customFormat="false" ht="25.5" hidden="false" customHeight="false" outlineLevel="0" collapsed="false">
      <c r="A45" s="67" t="s">
        <v>56</v>
      </c>
      <c r="B45" s="68" t="s">
        <v>57</v>
      </c>
      <c r="C45" s="68"/>
      <c r="D45" s="68"/>
      <c r="E45" s="68"/>
      <c r="F45" s="84"/>
      <c r="G45" s="64"/>
    </row>
    <row r="46" customFormat="false" ht="13.5" hidden="false" customHeight="false" outlineLevel="0" collapsed="false">
      <c r="A46" s="65" t="s">
        <v>58</v>
      </c>
      <c r="B46" s="68" t="s">
        <v>59</v>
      </c>
      <c r="C46" s="68"/>
      <c r="D46" s="68"/>
      <c r="E46" s="68"/>
      <c r="F46" s="84"/>
      <c r="G46" s="64"/>
    </row>
    <row r="47" customFormat="false" ht="76.9" hidden="false" customHeight="true" outlineLevel="0" collapsed="false">
      <c r="A47" s="67" t="s">
        <v>60</v>
      </c>
      <c r="B47" s="66" t="s">
        <v>61</v>
      </c>
      <c r="C47" s="66"/>
      <c r="D47" s="66"/>
      <c r="E47" s="66"/>
      <c r="F47" s="84"/>
      <c r="G47" s="64"/>
    </row>
    <row r="48" customFormat="false" ht="11.1" hidden="false" customHeight="true" outlineLevel="0" collapsed="false">
      <c r="A48" s="85"/>
      <c r="B48" s="85"/>
      <c r="C48" s="85"/>
      <c r="D48" s="85"/>
      <c r="E48" s="85"/>
      <c r="F48" s="86"/>
      <c r="G48" s="70"/>
    </row>
    <row r="49" customFormat="false" ht="19.35" hidden="false" customHeight="true" outlineLevel="0" collapsed="false">
      <c r="A49" s="71" t="s">
        <v>62</v>
      </c>
      <c r="B49" s="71" t="s">
        <v>63</v>
      </c>
      <c r="C49" s="71" t="s">
        <v>64</v>
      </c>
      <c r="D49" s="71" t="s">
        <v>65</v>
      </c>
      <c r="E49" s="71" t="s">
        <v>66</v>
      </c>
      <c r="F49" s="71" t="s">
        <v>67</v>
      </c>
      <c r="G49" s="71" t="s">
        <v>40</v>
      </c>
    </row>
    <row r="50" customFormat="false" ht="27" hidden="false" customHeight="false" outlineLevel="0" collapsed="false">
      <c r="A50" s="72" t="n">
        <v>1</v>
      </c>
      <c r="B50" s="72" t="s">
        <v>137</v>
      </c>
      <c r="C50" s="73" t="s">
        <v>172</v>
      </c>
      <c r="D50" s="73"/>
      <c r="E50" s="73" t="s">
        <v>173</v>
      </c>
      <c r="F50" s="74" t="s">
        <v>72</v>
      </c>
      <c r="G50" s="75"/>
    </row>
    <row r="51" customFormat="false" ht="27" hidden="false" customHeight="false" outlineLevel="0" collapsed="false">
      <c r="A51" s="72" t="n">
        <v>2</v>
      </c>
      <c r="B51" s="72" t="s">
        <v>140</v>
      </c>
      <c r="C51" s="73" t="s">
        <v>174</v>
      </c>
      <c r="D51" s="73" t="s">
        <v>175</v>
      </c>
      <c r="E51" s="73" t="s">
        <v>176</v>
      </c>
      <c r="F51" s="74" t="s">
        <v>72</v>
      </c>
      <c r="G51" s="75"/>
    </row>
    <row r="52" customFormat="false" ht="27" hidden="false" customHeight="false" outlineLevel="0" collapsed="false">
      <c r="A52" s="72" t="n">
        <v>3</v>
      </c>
      <c r="B52" s="72" t="s">
        <v>143</v>
      </c>
      <c r="C52" s="73" t="s">
        <v>177</v>
      </c>
      <c r="D52" s="73" t="s">
        <v>175</v>
      </c>
      <c r="E52" s="73" t="s">
        <v>178</v>
      </c>
      <c r="F52" s="74" t="s">
        <v>72</v>
      </c>
      <c r="G52" s="75"/>
    </row>
    <row r="53" customFormat="false" ht="13.5" hidden="false" customHeight="false" outlineLevel="0" collapsed="false">
      <c r="A53" s="72" t="n">
        <v>4</v>
      </c>
      <c r="B53" s="72" t="s">
        <v>146</v>
      </c>
      <c r="C53" s="73" t="s">
        <v>81</v>
      </c>
      <c r="D53" s="73" t="s">
        <v>175</v>
      </c>
      <c r="E53" s="73" t="s">
        <v>82</v>
      </c>
      <c r="F53" s="74" t="s">
        <v>72</v>
      </c>
      <c r="G53" s="75"/>
    </row>
    <row r="54" customFormat="false" ht="13.5" hidden="false" customHeight="false" outlineLevel="0" collapsed="false">
      <c r="A54" s="72" t="n">
        <v>5</v>
      </c>
      <c r="B54" s="72" t="s">
        <v>149</v>
      </c>
      <c r="C54" s="73" t="s">
        <v>84</v>
      </c>
      <c r="D54" s="73" t="s">
        <v>175</v>
      </c>
      <c r="E54" s="73" t="s">
        <v>85</v>
      </c>
      <c r="F54" s="74" t="s">
        <v>72</v>
      </c>
      <c r="G54" s="75"/>
    </row>
    <row r="55" customFormat="false" ht="27" hidden="false" customHeight="false" outlineLevel="0" collapsed="false">
      <c r="A55" s="72" t="n">
        <v>6</v>
      </c>
      <c r="B55" s="72" t="s">
        <v>152</v>
      </c>
      <c r="C55" s="73" t="s">
        <v>87</v>
      </c>
      <c r="D55" s="73" t="s">
        <v>179</v>
      </c>
      <c r="E55" s="76" t="s">
        <v>89</v>
      </c>
      <c r="F55" s="74" t="s">
        <v>72</v>
      </c>
      <c r="G55" s="75"/>
    </row>
    <row r="56" customFormat="false" ht="27" hidden="false" customHeight="false" outlineLevel="0" collapsed="false">
      <c r="A56" s="72" t="n">
        <v>7</v>
      </c>
      <c r="B56" s="72" t="s">
        <v>155</v>
      </c>
      <c r="C56" s="76" t="s">
        <v>91</v>
      </c>
      <c r="D56" s="73" t="s">
        <v>179</v>
      </c>
      <c r="E56" s="76" t="s">
        <v>180</v>
      </c>
      <c r="F56" s="74" t="s">
        <v>72</v>
      </c>
      <c r="G56" s="75"/>
    </row>
    <row r="57" customFormat="false" ht="27" hidden="false" customHeight="false" outlineLevel="0" collapsed="false">
      <c r="A57" s="72" t="n">
        <v>8</v>
      </c>
      <c r="B57" s="72" t="s">
        <v>158</v>
      </c>
      <c r="C57" s="73" t="s">
        <v>94</v>
      </c>
      <c r="D57" s="73" t="s">
        <v>179</v>
      </c>
      <c r="E57" s="76" t="s">
        <v>95</v>
      </c>
      <c r="F57" s="74" t="s">
        <v>72</v>
      </c>
      <c r="G57" s="75"/>
    </row>
    <row r="58" customFormat="false" ht="27" hidden="false" customHeight="false" outlineLevel="0" collapsed="false">
      <c r="A58" s="72" t="n">
        <v>9</v>
      </c>
      <c r="B58" s="72" t="s">
        <v>161</v>
      </c>
      <c r="C58" s="76" t="s">
        <v>97</v>
      </c>
      <c r="D58" s="73" t="s">
        <v>179</v>
      </c>
      <c r="E58" s="76" t="s">
        <v>98</v>
      </c>
      <c r="F58" s="74" t="s">
        <v>72</v>
      </c>
      <c r="G58" s="75"/>
    </row>
    <row r="59" customFormat="false" ht="27" hidden="false" customHeight="false" outlineLevel="0" collapsed="false">
      <c r="A59" s="72" t="n">
        <v>10</v>
      </c>
      <c r="B59" s="72" t="s">
        <v>164</v>
      </c>
      <c r="C59" s="73" t="s">
        <v>100</v>
      </c>
      <c r="D59" s="73" t="s">
        <v>179</v>
      </c>
      <c r="E59" s="76" t="s">
        <v>101</v>
      </c>
      <c r="F59" s="74" t="s">
        <v>72</v>
      </c>
      <c r="G59" s="75"/>
    </row>
    <row r="60" customFormat="false" ht="27" hidden="false" customHeight="false" outlineLevel="0" collapsed="false">
      <c r="A60" s="72" t="n">
        <v>11</v>
      </c>
      <c r="B60" s="72" t="s">
        <v>167</v>
      </c>
      <c r="C60" s="76" t="s">
        <v>103</v>
      </c>
      <c r="D60" s="73" t="s">
        <v>179</v>
      </c>
      <c r="E60" s="76" t="s">
        <v>104</v>
      </c>
      <c r="F60" s="74" t="s">
        <v>72</v>
      </c>
      <c r="G60" s="75"/>
    </row>
    <row r="61" customFormat="false" ht="27" hidden="false" customHeight="false" outlineLevel="0" collapsed="false">
      <c r="A61" s="72" t="n">
        <v>12</v>
      </c>
      <c r="B61" s="72" t="s">
        <v>181</v>
      </c>
      <c r="C61" s="76" t="s">
        <v>112</v>
      </c>
      <c r="D61" s="73" t="s">
        <v>179</v>
      </c>
      <c r="E61" s="76" t="s">
        <v>113</v>
      </c>
      <c r="F61" s="74" t="s">
        <v>72</v>
      </c>
      <c r="G61" s="75"/>
    </row>
    <row r="62" customFormat="false" ht="27" hidden="false" customHeight="false" outlineLevel="0" collapsed="false">
      <c r="A62" s="72" t="n">
        <v>13</v>
      </c>
      <c r="B62" s="72" t="s">
        <v>182</v>
      </c>
      <c r="C62" s="76" t="s">
        <v>115</v>
      </c>
      <c r="D62" s="73" t="s">
        <v>179</v>
      </c>
      <c r="E62" s="76" t="s">
        <v>113</v>
      </c>
      <c r="F62" s="74" t="s">
        <v>72</v>
      </c>
      <c r="G62" s="75"/>
    </row>
    <row r="63" customFormat="false" ht="27" hidden="false" customHeight="false" outlineLevel="0" collapsed="false">
      <c r="A63" s="72" t="n">
        <v>14</v>
      </c>
      <c r="B63" s="72" t="s">
        <v>183</v>
      </c>
      <c r="C63" s="76" t="s">
        <v>117</v>
      </c>
      <c r="D63" s="73" t="s">
        <v>179</v>
      </c>
      <c r="E63" s="76" t="s">
        <v>118</v>
      </c>
      <c r="F63" s="74" t="s">
        <v>72</v>
      </c>
      <c r="G63" s="75"/>
    </row>
    <row r="64" customFormat="false" ht="13.5" hidden="false" customHeight="false" outlineLevel="0" collapsed="false">
      <c r="A64" s="72" t="n">
        <v>18</v>
      </c>
      <c r="B64" s="72" t="s">
        <v>184</v>
      </c>
      <c r="C64" s="76" t="s">
        <v>123</v>
      </c>
      <c r="D64" s="73" t="s">
        <v>175</v>
      </c>
      <c r="E64" s="76" t="s">
        <v>185</v>
      </c>
      <c r="F64" s="74" t="s">
        <v>72</v>
      </c>
      <c r="G64" s="75"/>
    </row>
    <row r="65" customFormat="false" ht="27" hidden="false" customHeight="false" outlineLevel="0" collapsed="false">
      <c r="A65" s="72" t="n">
        <v>19</v>
      </c>
      <c r="B65" s="72" t="s">
        <v>186</v>
      </c>
      <c r="C65" s="76" t="s">
        <v>187</v>
      </c>
      <c r="D65" s="73" t="s">
        <v>188</v>
      </c>
      <c r="E65" s="73" t="s">
        <v>89</v>
      </c>
      <c r="F65" s="74" t="s">
        <v>72</v>
      </c>
      <c r="G65" s="75"/>
    </row>
    <row r="66" customFormat="false" ht="27" hidden="false" customHeight="false" outlineLevel="0" collapsed="false">
      <c r="A66" s="72" t="n">
        <v>20</v>
      </c>
      <c r="B66" s="72" t="s">
        <v>189</v>
      </c>
      <c r="C66" s="76" t="s">
        <v>190</v>
      </c>
      <c r="D66" s="73" t="s">
        <v>188</v>
      </c>
      <c r="E66" s="73" t="s">
        <v>148</v>
      </c>
      <c r="F66" s="74" t="s">
        <v>72</v>
      </c>
      <c r="G66" s="75"/>
    </row>
    <row r="67" customFormat="false" ht="27" hidden="false" customHeight="false" outlineLevel="0" collapsed="false">
      <c r="A67" s="72" t="n">
        <v>21</v>
      </c>
      <c r="B67" s="72" t="s">
        <v>191</v>
      </c>
      <c r="C67" s="76" t="s">
        <v>192</v>
      </c>
      <c r="D67" s="73" t="s">
        <v>188</v>
      </c>
      <c r="E67" s="73" t="s">
        <v>151</v>
      </c>
      <c r="F67" s="74" t="s">
        <v>72</v>
      </c>
      <c r="G67" s="75"/>
    </row>
    <row r="68" customFormat="false" ht="27" hidden="false" customHeight="false" outlineLevel="0" collapsed="false">
      <c r="A68" s="72" t="n">
        <v>22</v>
      </c>
      <c r="B68" s="72" t="s">
        <v>193</v>
      </c>
      <c r="C68" s="76" t="s">
        <v>112</v>
      </c>
      <c r="D68" s="73" t="s">
        <v>188</v>
      </c>
      <c r="E68" s="73" t="s">
        <v>113</v>
      </c>
      <c r="F68" s="74" t="s">
        <v>72</v>
      </c>
      <c r="G68" s="75"/>
    </row>
    <row r="69" customFormat="false" ht="27" hidden="false" customHeight="false" outlineLevel="0" collapsed="false">
      <c r="A69" s="72" t="n">
        <v>23</v>
      </c>
      <c r="B69" s="72" t="s">
        <v>194</v>
      </c>
      <c r="C69" s="76" t="s">
        <v>195</v>
      </c>
      <c r="D69" s="73" t="s">
        <v>188</v>
      </c>
      <c r="E69" s="73" t="s">
        <v>113</v>
      </c>
      <c r="F69" s="74" t="s">
        <v>72</v>
      </c>
      <c r="G69" s="75"/>
    </row>
    <row r="70" customFormat="false" ht="27" hidden="false" customHeight="false" outlineLevel="0" collapsed="false">
      <c r="A70" s="72" t="n">
        <v>24</v>
      </c>
      <c r="B70" s="72" t="s">
        <v>196</v>
      </c>
      <c r="C70" s="76" t="s">
        <v>197</v>
      </c>
      <c r="D70" s="73" t="s">
        <v>188</v>
      </c>
      <c r="E70" s="73" t="s">
        <v>198</v>
      </c>
      <c r="F70" s="74" t="s">
        <v>72</v>
      </c>
      <c r="G70" s="75"/>
    </row>
    <row r="71" customFormat="false" ht="27" hidden="false" customHeight="false" outlineLevel="0" collapsed="false">
      <c r="A71" s="72" t="n">
        <v>25</v>
      </c>
      <c r="B71" s="72" t="s">
        <v>199</v>
      </c>
      <c r="C71" s="76" t="s">
        <v>200</v>
      </c>
      <c r="D71" s="73" t="s">
        <v>188</v>
      </c>
      <c r="E71" s="73" t="s">
        <v>201</v>
      </c>
      <c r="F71" s="74" t="s">
        <v>72</v>
      </c>
      <c r="G71" s="75"/>
    </row>
    <row r="72" customFormat="false" ht="27" hidden="false" customHeight="false" outlineLevel="0" collapsed="false">
      <c r="A72" s="72" t="n">
        <v>26</v>
      </c>
      <c r="B72" s="72" t="s">
        <v>202</v>
      </c>
      <c r="C72" s="76" t="s">
        <v>203</v>
      </c>
      <c r="D72" s="73" t="s">
        <v>188</v>
      </c>
      <c r="E72" s="73" t="s">
        <v>204</v>
      </c>
      <c r="F72" s="74" t="s">
        <v>72</v>
      </c>
      <c r="G72" s="75"/>
    </row>
    <row r="73" customFormat="false" ht="27" hidden="false" customHeight="false" outlineLevel="0" collapsed="false">
      <c r="A73" s="72" t="n">
        <v>27</v>
      </c>
      <c r="B73" s="72" t="s">
        <v>205</v>
      </c>
      <c r="C73" s="76" t="s">
        <v>206</v>
      </c>
      <c r="D73" s="73" t="s">
        <v>188</v>
      </c>
      <c r="E73" s="73" t="s">
        <v>207</v>
      </c>
      <c r="F73" s="74" t="s">
        <v>72</v>
      </c>
      <c r="G73" s="75"/>
    </row>
    <row r="74" customFormat="false" ht="27" hidden="false" customHeight="false" outlineLevel="0" collapsed="false">
      <c r="A74" s="72" t="n">
        <v>28</v>
      </c>
      <c r="B74" s="72" t="s">
        <v>208</v>
      </c>
      <c r="C74" s="76" t="s">
        <v>209</v>
      </c>
      <c r="D74" s="73" t="s">
        <v>188</v>
      </c>
      <c r="E74" s="73" t="s">
        <v>210</v>
      </c>
      <c r="F74" s="74" t="s">
        <v>72</v>
      </c>
      <c r="G74" s="75"/>
    </row>
    <row r="85" customFormat="false" ht="12.8" hidden="false" customHeight="false" outlineLevel="0" collapsed="false"/>
  </sheetData>
  <autoFilter ref="B8:F29"/>
  <mergeCells count="12">
    <mergeCell ref="A1:G1"/>
    <mergeCell ref="B2:E2"/>
    <mergeCell ref="B3:E3"/>
    <mergeCell ref="B4:E4"/>
    <mergeCell ref="B5:E5"/>
    <mergeCell ref="B6:E6"/>
    <mergeCell ref="A7:F7"/>
    <mergeCell ref="B43:E43"/>
    <mergeCell ref="B44:E44"/>
    <mergeCell ref="B45:E45"/>
    <mergeCell ref="B46:E46"/>
    <mergeCell ref="B47:E47"/>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1:H209"/>
  <sheetViews>
    <sheetView windowProtection="false" showFormulas="false" showGridLines="true" showRowColHeaders="true" showZeros="true" rightToLeft="false" tabSelected="false" showOutlineSymbols="true" defaultGridColor="true" view="normal" topLeftCell="D175" colorId="64" zoomScale="70" zoomScaleNormal="70" zoomScalePageLayoutView="100" workbookViewId="0">
      <selection pane="topLeft" activeCell="G182" activeCellId="1" sqref="F45 G182"/>
    </sheetView>
  </sheetViews>
  <sheetFormatPr defaultRowHeight="13.5"/>
  <cols>
    <col collapsed="false" hidden="false" max="1" min="1" style="17" width="10.8520408163265"/>
    <col collapsed="false" hidden="false" max="2" min="2" style="1" width="24"/>
    <col collapsed="false" hidden="false" max="3" min="3" style="1" width="43.5765306122449"/>
    <col collapsed="false" hidden="false" max="4" min="4" style="1" width="48.6224489795918"/>
    <col collapsed="false" hidden="false" max="5" min="5" style="1" width="81.1377551020408"/>
    <col collapsed="false" hidden="false" max="6" min="6" style="17" width="11.5714285714286"/>
    <col collapsed="false" hidden="false" max="7" min="7" style="87" width="39.1377551020408"/>
    <col collapsed="false" hidden="false" max="1025" min="8" style="1" width="11.5714285714286"/>
  </cols>
  <sheetData>
    <row r="1" customFormat="false" ht="13.5" hidden="false" customHeight="false" outlineLevel="0" collapsed="false">
      <c r="A1" s="61" t="s">
        <v>211</v>
      </c>
      <c r="B1" s="61"/>
      <c r="C1" s="61"/>
      <c r="D1" s="61"/>
      <c r="E1" s="61"/>
      <c r="F1" s="61"/>
      <c r="G1" s="61"/>
      <c r="H1" s="0"/>
    </row>
    <row r="2" customFormat="false" ht="13.5" hidden="false" customHeight="false" outlineLevel="0" collapsed="false">
      <c r="A2" s="62" t="s">
        <v>52</v>
      </c>
      <c r="B2" s="62" t="s">
        <v>212</v>
      </c>
      <c r="C2" s="62"/>
      <c r="D2" s="62"/>
      <c r="E2" s="62"/>
      <c r="F2" s="62"/>
      <c r="G2" s="62"/>
      <c r="H2" s="0"/>
    </row>
    <row r="3" customFormat="false" ht="12.75" hidden="false" customHeight="true" outlineLevel="0" collapsed="false">
      <c r="A3" s="65" t="s">
        <v>54</v>
      </c>
      <c r="B3" s="66" t="s">
        <v>213</v>
      </c>
      <c r="C3" s="66"/>
      <c r="D3" s="66"/>
      <c r="E3" s="66"/>
      <c r="F3" s="66"/>
      <c r="G3" s="66"/>
      <c r="H3" s="0"/>
    </row>
    <row r="4" customFormat="false" ht="38.25" hidden="false" customHeight="false" outlineLevel="0" collapsed="false">
      <c r="A4" s="67" t="s">
        <v>56</v>
      </c>
      <c r="B4" s="68" t="s">
        <v>57</v>
      </c>
      <c r="C4" s="68"/>
      <c r="D4" s="68"/>
      <c r="E4" s="68"/>
      <c r="F4" s="68"/>
      <c r="G4" s="68"/>
      <c r="H4" s="0"/>
    </row>
    <row r="5" customFormat="false" ht="13.5" hidden="false" customHeight="false" outlineLevel="0" collapsed="false">
      <c r="A5" s="65" t="s">
        <v>58</v>
      </c>
      <c r="B5" s="68" t="s">
        <v>59</v>
      </c>
      <c r="C5" s="68"/>
      <c r="D5" s="68"/>
      <c r="E5" s="68"/>
      <c r="F5" s="68"/>
      <c r="G5" s="68"/>
      <c r="H5" s="0"/>
    </row>
    <row r="6" customFormat="false" ht="57.4" hidden="false" customHeight="true" outlineLevel="0" collapsed="false">
      <c r="A6" s="67" t="s">
        <v>60</v>
      </c>
      <c r="B6" s="66" t="s">
        <v>61</v>
      </c>
      <c r="C6" s="66"/>
      <c r="D6" s="66"/>
      <c r="E6" s="66"/>
      <c r="F6" s="66"/>
      <c r="G6" s="66"/>
      <c r="H6" s="0"/>
    </row>
    <row r="7" customFormat="false" ht="13.5" hidden="false" customHeight="false" outlineLevel="0" collapsed="false">
      <c r="A7" s="71"/>
      <c r="B7" s="71"/>
      <c r="C7" s="71"/>
      <c r="D7" s="71"/>
      <c r="E7" s="71"/>
      <c r="F7" s="71"/>
      <c r="G7" s="71"/>
      <c r="H7" s="0"/>
    </row>
    <row r="8" customFormat="false" ht="13.5" hidden="false" customHeight="false" outlineLevel="0" collapsed="false">
      <c r="A8" s="85"/>
      <c r="B8" s="85"/>
      <c r="C8" s="85"/>
      <c r="D8" s="85"/>
      <c r="E8" s="85"/>
      <c r="F8" s="88"/>
      <c r="G8" s="89"/>
      <c r="H8" s="0"/>
    </row>
    <row r="9" customFormat="false" ht="13.5" hidden="false" customHeight="false" outlineLevel="0" collapsed="false">
      <c r="A9" s="71" t="s">
        <v>62</v>
      </c>
      <c r="B9" s="71" t="s">
        <v>63</v>
      </c>
      <c r="C9" s="71" t="s">
        <v>64</v>
      </c>
      <c r="D9" s="71" t="s">
        <v>65</v>
      </c>
      <c r="E9" s="71" t="s">
        <v>66</v>
      </c>
      <c r="F9" s="71" t="s">
        <v>67</v>
      </c>
      <c r="G9" s="90" t="s">
        <v>40</v>
      </c>
      <c r="H9" s="0"/>
    </row>
    <row r="10" customFormat="false" ht="13.5" hidden="false" customHeight="false" outlineLevel="0" collapsed="false">
      <c r="A10" s="75"/>
      <c r="B10" s="75"/>
      <c r="C10" s="75"/>
      <c r="D10" s="75"/>
      <c r="E10" s="75"/>
      <c r="F10" s="91"/>
      <c r="G10" s="92"/>
      <c r="H10" s="0"/>
    </row>
    <row r="11" customFormat="false" ht="40.5" hidden="false" customHeight="false" outlineLevel="0" collapsed="false">
      <c r="A11" s="91" t="n">
        <v>1</v>
      </c>
      <c r="B11" s="75" t="s">
        <v>212</v>
      </c>
      <c r="C11" s="93" t="s">
        <v>214</v>
      </c>
      <c r="D11" s="93" t="s">
        <v>215</v>
      </c>
      <c r="E11" s="75" t="s">
        <v>216</v>
      </c>
      <c r="F11" s="74" t="s">
        <v>72</v>
      </c>
      <c r="G11" s="92"/>
      <c r="H11" s="0"/>
    </row>
    <row r="12" customFormat="false" ht="54" hidden="false" customHeight="false" outlineLevel="0" collapsed="false">
      <c r="A12" s="91" t="n">
        <v>2</v>
      </c>
      <c r="B12" s="75" t="s">
        <v>217</v>
      </c>
      <c r="C12" s="93" t="s">
        <v>218</v>
      </c>
      <c r="D12" s="93" t="s">
        <v>215</v>
      </c>
      <c r="E12" s="93" t="s">
        <v>219</v>
      </c>
      <c r="F12" s="74" t="s">
        <v>72</v>
      </c>
      <c r="G12" s="92"/>
      <c r="H12" s="0"/>
    </row>
    <row r="13" customFormat="false" ht="40.5" hidden="false" customHeight="false" outlineLevel="0" collapsed="false">
      <c r="A13" s="91" t="n">
        <v>3</v>
      </c>
      <c r="B13" s="75" t="s">
        <v>220</v>
      </c>
      <c r="C13" s="93" t="s">
        <v>221</v>
      </c>
      <c r="D13" s="93" t="s">
        <v>215</v>
      </c>
      <c r="E13" s="93" t="s">
        <v>222</v>
      </c>
      <c r="F13" s="74" t="s">
        <v>72</v>
      </c>
      <c r="G13" s="92"/>
      <c r="H13" s="1" t="n">
        <f aca="false">COUNTIF(F11:F209,"PASS")</f>
        <v>52</v>
      </c>
    </row>
    <row r="14" customFormat="false" ht="81" hidden="false" customHeight="false" outlineLevel="0" collapsed="false">
      <c r="A14" s="91" t="n">
        <v>4</v>
      </c>
      <c r="B14" s="75" t="s">
        <v>223</v>
      </c>
      <c r="C14" s="93" t="s">
        <v>224</v>
      </c>
      <c r="D14" s="93" t="s">
        <v>225</v>
      </c>
      <c r="E14" s="73" t="s">
        <v>226</v>
      </c>
      <c r="F14" s="74" t="s">
        <v>72</v>
      </c>
      <c r="G14" s="92"/>
    </row>
    <row r="15" customFormat="false" ht="81" hidden="false" customHeight="false" outlineLevel="0" collapsed="false">
      <c r="A15" s="91" t="n">
        <v>5</v>
      </c>
      <c r="B15" s="75" t="s">
        <v>227</v>
      </c>
      <c r="C15" s="93" t="s">
        <v>228</v>
      </c>
      <c r="D15" s="93" t="s">
        <v>229</v>
      </c>
      <c r="E15" s="73" t="s">
        <v>230</v>
      </c>
      <c r="F15" s="74" t="s">
        <v>72</v>
      </c>
      <c r="G15" s="92"/>
    </row>
    <row r="16" customFormat="false" ht="81" hidden="false" customHeight="false" outlineLevel="0" collapsed="false">
      <c r="A16" s="91" t="n">
        <v>6</v>
      </c>
      <c r="B16" s="75" t="s">
        <v>231</v>
      </c>
      <c r="C16" s="93" t="s">
        <v>232</v>
      </c>
      <c r="D16" s="93" t="s">
        <v>233</v>
      </c>
      <c r="E16" s="93" t="s">
        <v>234</v>
      </c>
      <c r="F16" s="74" t="s">
        <v>72</v>
      </c>
      <c r="G16" s="92"/>
    </row>
    <row r="17" customFormat="false" ht="40.5" hidden="false" customHeight="false" outlineLevel="0" collapsed="false">
      <c r="A17" s="91" t="n">
        <v>7</v>
      </c>
      <c r="B17" s="75" t="s">
        <v>235</v>
      </c>
      <c r="C17" s="93" t="s">
        <v>236</v>
      </c>
      <c r="D17" s="93" t="s">
        <v>237</v>
      </c>
      <c r="E17" s="75" t="s">
        <v>238</v>
      </c>
      <c r="F17" s="74" t="s">
        <v>72</v>
      </c>
      <c r="G17" s="92"/>
    </row>
    <row r="18" customFormat="false" ht="40.5" hidden="false" customHeight="false" outlineLevel="0" collapsed="false">
      <c r="A18" s="91" t="n">
        <v>8</v>
      </c>
      <c r="B18" s="75" t="s">
        <v>239</v>
      </c>
      <c r="C18" s="93" t="s">
        <v>240</v>
      </c>
      <c r="D18" s="93" t="s">
        <v>237</v>
      </c>
      <c r="E18" s="75" t="s">
        <v>241</v>
      </c>
      <c r="F18" s="74" t="s">
        <v>72</v>
      </c>
      <c r="G18" s="92"/>
    </row>
    <row r="19" customFormat="false" ht="40.5" hidden="false" customHeight="false" outlineLevel="0" collapsed="false">
      <c r="A19" s="91" t="n">
        <v>9</v>
      </c>
      <c r="B19" s="75" t="s">
        <v>242</v>
      </c>
      <c r="C19" s="93" t="s">
        <v>243</v>
      </c>
      <c r="D19" s="75" t="s">
        <v>244</v>
      </c>
      <c r="E19" s="75" t="s">
        <v>245</v>
      </c>
      <c r="F19" s="74" t="s">
        <v>72</v>
      </c>
      <c r="G19" s="92"/>
    </row>
    <row r="20" customFormat="false" ht="40.5" hidden="false" customHeight="false" outlineLevel="0" collapsed="false">
      <c r="A20" s="91" t="n">
        <v>10</v>
      </c>
      <c r="B20" s="75" t="s">
        <v>246</v>
      </c>
      <c r="C20" s="93" t="s">
        <v>247</v>
      </c>
      <c r="D20" s="93" t="s">
        <v>248</v>
      </c>
      <c r="E20" s="75" t="s">
        <v>249</v>
      </c>
      <c r="F20" s="74" t="s">
        <v>72</v>
      </c>
      <c r="G20" s="92"/>
    </row>
    <row r="21" customFormat="false" ht="51.15" hidden="false" customHeight="false" outlineLevel="0" collapsed="false">
      <c r="A21" s="91" t="n">
        <v>11</v>
      </c>
      <c r="B21" s="75" t="s">
        <v>250</v>
      </c>
      <c r="C21" s="93" t="s">
        <v>251</v>
      </c>
      <c r="D21" s="93" t="s">
        <v>252</v>
      </c>
      <c r="E21" s="75" t="s">
        <v>253</v>
      </c>
      <c r="F21" s="38" t="s">
        <v>129</v>
      </c>
      <c r="G21" s="94" t="s">
        <v>254</v>
      </c>
    </row>
    <row r="22" customFormat="false" ht="54" hidden="false" customHeight="false" outlineLevel="0" collapsed="false">
      <c r="A22" s="91" t="n">
        <v>12</v>
      </c>
      <c r="B22" s="75" t="s">
        <v>255</v>
      </c>
      <c r="C22" s="93" t="s">
        <v>256</v>
      </c>
      <c r="D22" s="93" t="s">
        <v>257</v>
      </c>
      <c r="E22" s="93" t="s">
        <v>258</v>
      </c>
      <c r="F22" s="74" t="s">
        <v>72</v>
      </c>
      <c r="G22" s="92"/>
    </row>
    <row r="23" customFormat="false" ht="40.5" hidden="false" customHeight="false" outlineLevel="0" collapsed="false">
      <c r="A23" s="91" t="n">
        <v>13</v>
      </c>
      <c r="B23" s="75" t="s">
        <v>259</v>
      </c>
      <c r="C23" s="75" t="s">
        <v>260</v>
      </c>
      <c r="D23" s="93" t="s">
        <v>261</v>
      </c>
      <c r="E23" s="75" t="s">
        <v>262</v>
      </c>
      <c r="F23" s="74" t="s">
        <v>72</v>
      </c>
      <c r="G23" s="92"/>
    </row>
    <row r="24" customFormat="false" ht="54" hidden="false" customHeight="false" outlineLevel="0" collapsed="false">
      <c r="A24" s="91" t="n">
        <v>14</v>
      </c>
      <c r="B24" s="75" t="s">
        <v>263</v>
      </c>
      <c r="C24" s="93" t="s">
        <v>264</v>
      </c>
      <c r="D24" s="93" t="s">
        <v>265</v>
      </c>
      <c r="E24" s="93" t="s">
        <v>266</v>
      </c>
      <c r="F24" s="74" t="s">
        <v>72</v>
      </c>
      <c r="G24" s="92"/>
    </row>
    <row r="25" customFormat="false" ht="40.5" hidden="false" customHeight="false" outlineLevel="0" collapsed="false">
      <c r="A25" s="91" t="n">
        <v>15</v>
      </c>
      <c r="B25" s="75" t="s">
        <v>267</v>
      </c>
      <c r="C25" s="93" t="s">
        <v>268</v>
      </c>
      <c r="D25" s="93" t="s">
        <v>269</v>
      </c>
      <c r="E25" s="93" t="s">
        <v>270</v>
      </c>
      <c r="F25" s="74" t="s">
        <v>72</v>
      </c>
      <c r="G25" s="92"/>
    </row>
    <row r="26" customFormat="false" ht="40.5" hidden="false" customHeight="false" outlineLevel="0" collapsed="false">
      <c r="A26" s="91" t="n">
        <v>16</v>
      </c>
      <c r="B26" s="75" t="s">
        <v>271</v>
      </c>
      <c r="C26" s="93" t="s">
        <v>272</v>
      </c>
      <c r="D26" s="93" t="s">
        <v>273</v>
      </c>
      <c r="E26" s="93" t="s">
        <v>274</v>
      </c>
      <c r="F26" s="74" t="s">
        <v>72</v>
      </c>
      <c r="G26" s="92"/>
    </row>
    <row r="27" customFormat="false" ht="54" hidden="false" customHeight="false" outlineLevel="0" collapsed="false">
      <c r="A27" s="91" t="n">
        <v>17</v>
      </c>
      <c r="B27" s="75" t="s">
        <v>275</v>
      </c>
      <c r="C27" s="93" t="s">
        <v>276</v>
      </c>
      <c r="D27" s="93" t="s">
        <v>277</v>
      </c>
      <c r="E27" s="75" t="s">
        <v>278</v>
      </c>
      <c r="F27" s="74" t="s">
        <v>72</v>
      </c>
      <c r="G27" s="92"/>
    </row>
    <row r="28" customFormat="false" ht="40.5" hidden="false" customHeight="false" outlineLevel="0" collapsed="false">
      <c r="A28" s="91" t="n">
        <v>18</v>
      </c>
      <c r="B28" s="75" t="s">
        <v>279</v>
      </c>
      <c r="C28" s="75" t="s">
        <v>280</v>
      </c>
      <c r="D28" s="93" t="s">
        <v>281</v>
      </c>
      <c r="E28" s="75" t="s">
        <v>282</v>
      </c>
      <c r="F28" s="74" t="s">
        <v>72</v>
      </c>
      <c r="G28" s="92"/>
    </row>
    <row r="29" customFormat="false" ht="40.5" hidden="false" customHeight="false" outlineLevel="0" collapsed="false">
      <c r="A29" s="91" t="n">
        <v>19</v>
      </c>
      <c r="B29" s="75" t="s">
        <v>283</v>
      </c>
      <c r="C29" s="93" t="s">
        <v>284</v>
      </c>
      <c r="D29" s="93" t="s">
        <v>281</v>
      </c>
      <c r="E29" s="75" t="s">
        <v>285</v>
      </c>
      <c r="F29" s="74" t="s">
        <v>72</v>
      </c>
      <c r="G29" s="92"/>
    </row>
    <row r="30" customFormat="false" ht="54" hidden="false" customHeight="false" outlineLevel="0" collapsed="false">
      <c r="A30" s="91" t="n">
        <v>20</v>
      </c>
      <c r="B30" s="75" t="s">
        <v>286</v>
      </c>
      <c r="C30" s="93" t="s">
        <v>287</v>
      </c>
      <c r="D30" s="93" t="s">
        <v>288</v>
      </c>
      <c r="E30" s="75" t="s">
        <v>289</v>
      </c>
      <c r="F30" s="74" t="s">
        <v>72</v>
      </c>
      <c r="G30" s="92"/>
    </row>
    <row r="31" customFormat="false" ht="40.5" hidden="false" customHeight="false" outlineLevel="0" collapsed="false">
      <c r="A31" s="91" t="n">
        <v>21</v>
      </c>
      <c r="B31" s="75" t="s">
        <v>290</v>
      </c>
      <c r="C31" s="93" t="s">
        <v>291</v>
      </c>
      <c r="D31" s="93" t="s">
        <v>292</v>
      </c>
      <c r="E31" s="75" t="s">
        <v>293</v>
      </c>
      <c r="F31" s="74" t="s">
        <v>72</v>
      </c>
      <c r="G31" s="92"/>
    </row>
    <row r="32" customFormat="false" ht="54" hidden="false" customHeight="false" outlineLevel="0" collapsed="false">
      <c r="A32" s="91" t="n">
        <v>22</v>
      </c>
      <c r="B32" s="75" t="s">
        <v>294</v>
      </c>
      <c r="C32" s="93" t="s">
        <v>295</v>
      </c>
      <c r="D32" s="93" t="s">
        <v>296</v>
      </c>
      <c r="E32" s="75" t="s">
        <v>297</v>
      </c>
      <c r="F32" s="74" t="s">
        <v>72</v>
      </c>
      <c r="G32" s="92"/>
    </row>
    <row r="33" customFormat="false" ht="54" hidden="false" customHeight="false" outlineLevel="0" collapsed="false">
      <c r="A33" s="91" t="n">
        <v>23</v>
      </c>
      <c r="B33" s="75" t="s">
        <v>298</v>
      </c>
      <c r="C33" s="75" t="s">
        <v>299</v>
      </c>
      <c r="D33" s="93" t="s">
        <v>300</v>
      </c>
      <c r="E33" s="75" t="s">
        <v>301</v>
      </c>
      <c r="F33" s="74" t="s">
        <v>72</v>
      </c>
      <c r="G33" s="92"/>
    </row>
    <row r="34" customFormat="false" ht="54" hidden="false" customHeight="false" outlineLevel="0" collapsed="false">
      <c r="A34" s="91" t="n">
        <v>24</v>
      </c>
      <c r="B34" s="75" t="s">
        <v>302</v>
      </c>
      <c r="C34" s="93" t="s">
        <v>303</v>
      </c>
      <c r="D34" s="93" t="s">
        <v>300</v>
      </c>
      <c r="E34" s="75" t="s">
        <v>304</v>
      </c>
      <c r="F34" s="74" t="s">
        <v>72</v>
      </c>
      <c r="G34" s="92"/>
    </row>
    <row r="35" customFormat="false" ht="54" hidden="false" customHeight="false" outlineLevel="0" collapsed="false">
      <c r="A35" s="91" t="n">
        <v>25</v>
      </c>
      <c r="B35" s="75" t="s">
        <v>305</v>
      </c>
      <c r="C35" s="93" t="s">
        <v>306</v>
      </c>
      <c r="D35" s="93" t="s">
        <v>300</v>
      </c>
      <c r="E35" s="75" t="s">
        <v>307</v>
      </c>
      <c r="F35" s="74" t="s">
        <v>72</v>
      </c>
      <c r="G35" s="92"/>
    </row>
    <row r="36" customFormat="false" ht="54" hidden="false" customHeight="false" outlineLevel="0" collapsed="false">
      <c r="A36" s="91" t="n">
        <v>26</v>
      </c>
      <c r="B36" s="75" t="s">
        <v>308</v>
      </c>
      <c r="C36" s="93" t="s">
        <v>309</v>
      </c>
      <c r="D36" s="93" t="s">
        <v>310</v>
      </c>
      <c r="E36" s="93" t="s">
        <v>311</v>
      </c>
      <c r="F36" s="74" t="s">
        <v>72</v>
      </c>
      <c r="G36" s="92"/>
    </row>
    <row r="37" customFormat="false" ht="40.5" hidden="false" customHeight="false" outlineLevel="0" collapsed="false">
      <c r="A37" s="91" t="n">
        <v>27</v>
      </c>
      <c r="B37" s="75" t="s">
        <v>312</v>
      </c>
      <c r="C37" s="93" t="s">
        <v>313</v>
      </c>
      <c r="D37" s="93" t="s">
        <v>314</v>
      </c>
      <c r="E37" s="75" t="s">
        <v>315</v>
      </c>
      <c r="F37" s="74" t="s">
        <v>72</v>
      </c>
      <c r="G37" s="92"/>
    </row>
    <row r="38" customFormat="false" ht="54" hidden="false" customHeight="false" outlineLevel="0" collapsed="false">
      <c r="A38" s="91" t="n">
        <v>28</v>
      </c>
      <c r="B38" s="75" t="s">
        <v>316</v>
      </c>
      <c r="C38" s="93" t="s">
        <v>317</v>
      </c>
      <c r="D38" s="93" t="s">
        <v>314</v>
      </c>
      <c r="E38" s="75" t="s">
        <v>318</v>
      </c>
      <c r="F38" s="74" t="s">
        <v>72</v>
      </c>
      <c r="G38" s="92"/>
    </row>
    <row r="39" customFormat="false" ht="40.5" hidden="false" customHeight="false" outlineLevel="0" collapsed="false">
      <c r="A39" s="91" t="n">
        <v>29</v>
      </c>
      <c r="B39" s="75" t="s">
        <v>319</v>
      </c>
      <c r="C39" s="93" t="s">
        <v>320</v>
      </c>
      <c r="D39" s="93" t="s">
        <v>321</v>
      </c>
      <c r="E39" s="75" t="s">
        <v>322</v>
      </c>
      <c r="F39" s="74" t="s">
        <v>72</v>
      </c>
      <c r="G39" s="92"/>
    </row>
    <row r="40" customFormat="false" ht="40.5" hidden="false" customHeight="false" outlineLevel="0" collapsed="false">
      <c r="A40" s="91" t="n">
        <v>30</v>
      </c>
      <c r="B40" s="75" t="s">
        <v>323</v>
      </c>
      <c r="C40" s="93" t="s">
        <v>324</v>
      </c>
      <c r="D40" s="75" t="s">
        <v>257</v>
      </c>
      <c r="E40" s="75" t="s">
        <v>325</v>
      </c>
      <c r="F40" s="74" t="s">
        <v>72</v>
      </c>
      <c r="G40" s="92"/>
    </row>
    <row r="41" customFormat="false" ht="40.5" hidden="false" customHeight="false" outlineLevel="0" collapsed="false">
      <c r="A41" s="91" t="n">
        <v>31</v>
      </c>
      <c r="B41" s="75" t="s">
        <v>326</v>
      </c>
      <c r="C41" s="93" t="s">
        <v>327</v>
      </c>
      <c r="D41" s="75" t="s">
        <v>257</v>
      </c>
      <c r="E41" s="75" t="s">
        <v>328</v>
      </c>
      <c r="F41" s="74" t="s">
        <v>72</v>
      </c>
      <c r="G41" s="92"/>
    </row>
    <row r="42" customFormat="false" ht="13.5" hidden="false" customHeight="false" outlineLevel="0" collapsed="false">
      <c r="A42" s="91" t="n">
        <v>32</v>
      </c>
      <c r="B42" s="75" t="s">
        <v>329</v>
      </c>
      <c r="C42" s="75" t="s">
        <v>330</v>
      </c>
      <c r="D42" s="75" t="s">
        <v>257</v>
      </c>
      <c r="E42" s="75" t="s">
        <v>331</v>
      </c>
      <c r="F42" s="74" t="s">
        <v>72</v>
      </c>
      <c r="G42" s="92"/>
    </row>
    <row r="43" customFormat="false" ht="13.5" hidden="false" customHeight="false" outlineLevel="0" collapsed="false">
      <c r="A43" s="91" t="n">
        <v>33</v>
      </c>
      <c r="B43" s="75" t="s">
        <v>332</v>
      </c>
      <c r="C43" s="75" t="s">
        <v>333</v>
      </c>
      <c r="D43" s="75" t="s">
        <v>257</v>
      </c>
      <c r="E43" s="75" t="s">
        <v>334</v>
      </c>
      <c r="F43" s="74" t="s">
        <v>72</v>
      </c>
      <c r="G43" s="92"/>
    </row>
    <row r="44" customFormat="false" ht="67.5" hidden="false" customHeight="false" outlineLevel="0" collapsed="false">
      <c r="A44" s="91" t="n">
        <v>34</v>
      </c>
      <c r="B44" s="75" t="s">
        <v>335</v>
      </c>
      <c r="C44" s="93" t="s">
        <v>336</v>
      </c>
      <c r="D44" s="93" t="s">
        <v>257</v>
      </c>
      <c r="E44" s="93" t="s">
        <v>337</v>
      </c>
      <c r="F44" s="74" t="s">
        <v>72</v>
      </c>
      <c r="G44" s="92"/>
    </row>
    <row r="45" customFormat="false" ht="40.5" hidden="false" customHeight="false" outlineLevel="0" collapsed="false">
      <c r="A45" s="91" t="n">
        <v>35</v>
      </c>
      <c r="B45" s="75" t="s">
        <v>338</v>
      </c>
      <c r="C45" s="93" t="s">
        <v>339</v>
      </c>
      <c r="D45" s="93" t="s">
        <v>340</v>
      </c>
      <c r="E45" s="93" t="s">
        <v>341</v>
      </c>
      <c r="F45" s="74" t="s">
        <v>72</v>
      </c>
      <c r="G45" s="92"/>
    </row>
    <row r="46" customFormat="false" ht="40.5" hidden="false" customHeight="false" outlineLevel="0" collapsed="false">
      <c r="A46" s="91" t="n">
        <v>36</v>
      </c>
      <c r="B46" s="75" t="s">
        <v>342</v>
      </c>
      <c r="C46" s="93" t="s">
        <v>343</v>
      </c>
      <c r="D46" s="93" t="s">
        <v>344</v>
      </c>
      <c r="E46" s="93" t="s">
        <v>341</v>
      </c>
      <c r="F46" s="74" t="s">
        <v>72</v>
      </c>
      <c r="G46" s="92"/>
    </row>
    <row r="47" customFormat="false" ht="40.5" hidden="false" customHeight="false" outlineLevel="0" collapsed="false">
      <c r="A47" s="91" t="n">
        <v>37</v>
      </c>
      <c r="B47" s="75" t="s">
        <v>345</v>
      </c>
      <c r="C47" s="93" t="s">
        <v>346</v>
      </c>
      <c r="D47" s="93" t="s">
        <v>347</v>
      </c>
      <c r="E47" s="93" t="s">
        <v>348</v>
      </c>
      <c r="F47" s="74" t="s">
        <v>72</v>
      </c>
      <c r="G47" s="92"/>
    </row>
    <row r="48" customFormat="false" ht="40.5" hidden="false" customHeight="false" outlineLevel="0" collapsed="false">
      <c r="A48" s="91" t="n">
        <v>38</v>
      </c>
      <c r="B48" s="75" t="s">
        <v>349</v>
      </c>
      <c r="C48" s="93" t="s">
        <v>350</v>
      </c>
      <c r="D48" s="93" t="s">
        <v>351</v>
      </c>
      <c r="E48" s="93" t="s">
        <v>352</v>
      </c>
      <c r="F48" s="74" t="s">
        <v>72</v>
      </c>
      <c r="G48" s="92"/>
    </row>
    <row r="49" customFormat="false" ht="40.5" hidden="false" customHeight="false" outlineLevel="0" collapsed="false">
      <c r="A49" s="91" t="n">
        <v>39</v>
      </c>
      <c r="B49" s="75" t="s">
        <v>353</v>
      </c>
      <c r="C49" s="93" t="s">
        <v>354</v>
      </c>
      <c r="D49" s="93" t="s">
        <v>351</v>
      </c>
      <c r="E49" s="93" t="s">
        <v>355</v>
      </c>
      <c r="F49" s="74" t="s">
        <v>72</v>
      </c>
      <c r="G49" s="92"/>
    </row>
    <row r="50" customFormat="false" ht="40.5" hidden="false" customHeight="false" outlineLevel="0" collapsed="false">
      <c r="A50" s="91" t="n">
        <v>40</v>
      </c>
      <c r="B50" s="75" t="s">
        <v>356</v>
      </c>
      <c r="C50" s="93" t="s">
        <v>357</v>
      </c>
      <c r="D50" s="93" t="s">
        <v>358</v>
      </c>
      <c r="E50" s="93" t="s">
        <v>359</v>
      </c>
      <c r="F50" s="74" t="s">
        <v>72</v>
      </c>
      <c r="G50" s="92"/>
    </row>
    <row r="51" customFormat="false" ht="40.5" hidden="false" customHeight="false" outlineLevel="0" collapsed="false">
      <c r="A51" s="91" t="n">
        <v>41</v>
      </c>
      <c r="B51" s="75" t="s">
        <v>360</v>
      </c>
      <c r="C51" s="93" t="s">
        <v>361</v>
      </c>
      <c r="D51" s="93" t="s">
        <v>358</v>
      </c>
      <c r="E51" s="93" t="s">
        <v>362</v>
      </c>
      <c r="F51" s="74" t="s">
        <v>72</v>
      </c>
      <c r="G51" s="92"/>
    </row>
    <row r="52" customFormat="false" ht="40.5" hidden="false" customHeight="false" outlineLevel="0" collapsed="false">
      <c r="A52" s="91" t="n">
        <v>42</v>
      </c>
      <c r="B52" s="75" t="s">
        <v>363</v>
      </c>
      <c r="C52" s="93" t="s">
        <v>364</v>
      </c>
      <c r="D52" s="93" t="s">
        <v>358</v>
      </c>
      <c r="E52" s="93" t="s">
        <v>365</v>
      </c>
      <c r="F52" s="74" t="s">
        <v>72</v>
      </c>
      <c r="G52" s="92"/>
    </row>
    <row r="53" customFormat="false" ht="13.5" hidden="false" customHeight="false" outlineLevel="0" collapsed="false">
      <c r="A53" s="75"/>
      <c r="B53" s="75"/>
      <c r="C53" s="93"/>
      <c r="D53" s="93"/>
      <c r="E53" s="93"/>
      <c r="F53" s="91"/>
      <c r="G53" s="92"/>
    </row>
    <row r="54" customFormat="false" ht="13.5" hidden="false" customHeight="false" outlineLevel="0" collapsed="false">
      <c r="A54" s="75"/>
      <c r="B54" s="75"/>
      <c r="C54" s="93"/>
      <c r="D54" s="93"/>
      <c r="E54" s="93"/>
      <c r="F54" s="91"/>
      <c r="G54" s="92"/>
    </row>
    <row r="55" customFormat="false" ht="13.5" hidden="false" customHeight="false" outlineLevel="0" collapsed="false">
      <c r="A55" s="75"/>
      <c r="B55" s="75"/>
      <c r="C55" s="93"/>
      <c r="D55" s="93"/>
      <c r="E55" s="93"/>
      <c r="F55" s="91"/>
      <c r="G55" s="92"/>
    </row>
    <row r="56" customFormat="false" ht="13.5" hidden="false" customHeight="false" outlineLevel="0" collapsed="false">
      <c r="A56" s="62" t="s">
        <v>52</v>
      </c>
      <c r="B56" s="62" t="s">
        <v>217</v>
      </c>
      <c r="C56" s="62"/>
      <c r="D56" s="62"/>
      <c r="E56" s="62"/>
      <c r="F56" s="62"/>
      <c r="G56" s="62"/>
    </row>
    <row r="57" customFormat="false" ht="12.75" hidden="false" customHeight="true" outlineLevel="0" collapsed="false">
      <c r="A57" s="65" t="s">
        <v>54</v>
      </c>
      <c r="B57" s="66" t="s">
        <v>366</v>
      </c>
      <c r="C57" s="66"/>
      <c r="D57" s="66"/>
      <c r="E57" s="66"/>
      <c r="F57" s="66"/>
      <c r="G57" s="66"/>
    </row>
    <row r="58" customFormat="false" ht="38.25" hidden="false" customHeight="false" outlineLevel="0" collapsed="false">
      <c r="A58" s="67" t="s">
        <v>56</v>
      </c>
      <c r="B58" s="68" t="s">
        <v>57</v>
      </c>
      <c r="C58" s="68"/>
      <c r="D58" s="68"/>
      <c r="E58" s="68"/>
      <c r="F58" s="68"/>
      <c r="G58" s="68"/>
    </row>
    <row r="59" customFormat="false" ht="13.5" hidden="false" customHeight="false" outlineLevel="0" collapsed="false">
      <c r="A59" s="65" t="s">
        <v>58</v>
      </c>
      <c r="B59" s="68" t="s">
        <v>59</v>
      </c>
      <c r="C59" s="68"/>
      <c r="D59" s="68"/>
      <c r="E59" s="68"/>
      <c r="F59" s="68"/>
      <c r="G59" s="68"/>
    </row>
    <row r="60" customFormat="false" ht="46.35" hidden="false" customHeight="true" outlineLevel="0" collapsed="false">
      <c r="A60" s="67" t="s">
        <v>60</v>
      </c>
      <c r="B60" s="66" t="s">
        <v>367</v>
      </c>
      <c r="C60" s="66"/>
      <c r="D60" s="66"/>
      <c r="E60" s="66"/>
      <c r="F60" s="66"/>
      <c r="G60" s="66"/>
    </row>
    <row r="61" customFormat="false" ht="13.5" hidden="false" customHeight="false" outlineLevel="0" collapsed="false">
      <c r="A61" s="71"/>
      <c r="B61" s="71"/>
      <c r="C61" s="71"/>
      <c r="D61" s="71"/>
      <c r="E61" s="71"/>
      <c r="F61" s="71"/>
      <c r="G61" s="71"/>
    </row>
    <row r="62" customFormat="false" ht="13.5" hidden="false" customHeight="false" outlineLevel="0" collapsed="false">
      <c r="A62" s="75"/>
      <c r="B62" s="75"/>
      <c r="C62" s="93"/>
      <c r="D62" s="93"/>
      <c r="E62" s="93"/>
      <c r="F62" s="91"/>
      <c r="G62" s="92"/>
    </row>
    <row r="63" customFormat="false" ht="13.5" hidden="false" customHeight="false" outlineLevel="0" collapsed="false">
      <c r="A63" s="71" t="s">
        <v>62</v>
      </c>
      <c r="B63" s="71" t="s">
        <v>63</v>
      </c>
      <c r="C63" s="71" t="s">
        <v>64</v>
      </c>
      <c r="D63" s="71" t="s">
        <v>65</v>
      </c>
      <c r="E63" s="71" t="s">
        <v>66</v>
      </c>
      <c r="F63" s="71" t="s">
        <v>67</v>
      </c>
      <c r="G63" s="90" t="s">
        <v>40</v>
      </c>
    </row>
    <row r="64" customFormat="false" ht="38.35" hidden="false" customHeight="false" outlineLevel="0" collapsed="false">
      <c r="A64" s="91" t="n">
        <v>1</v>
      </c>
      <c r="B64" s="75" t="s">
        <v>368</v>
      </c>
      <c r="C64" s="93" t="s">
        <v>369</v>
      </c>
      <c r="D64" s="93" t="s">
        <v>370</v>
      </c>
      <c r="E64" s="75" t="s">
        <v>371</v>
      </c>
      <c r="F64" s="95" t="s">
        <v>72</v>
      </c>
      <c r="G64" s="92"/>
    </row>
    <row r="65" customFormat="false" ht="39.55" hidden="false" customHeight="false" outlineLevel="0" collapsed="false">
      <c r="A65" s="91" t="n">
        <v>2</v>
      </c>
      <c r="B65" s="75" t="s">
        <v>372</v>
      </c>
      <c r="C65" s="76" t="s">
        <v>373</v>
      </c>
      <c r="D65" s="93" t="s">
        <v>370</v>
      </c>
      <c r="E65" s="75" t="s">
        <v>374</v>
      </c>
      <c r="F65" s="38" t="s">
        <v>129</v>
      </c>
      <c r="G65" s="94" t="s">
        <v>375</v>
      </c>
    </row>
    <row r="66" customFormat="false" ht="12.8" hidden="false" customHeight="false" outlineLevel="0" collapsed="false">
      <c r="A66" s="91" t="n">
        <v>3</v>
      </c>
      <c r="B66" s="75" t="s">
        <v>376</v>
      </c>
      <c r="C66" s="75" t="s">
        <v>377</v>
      </c>
      <c r="D66" s="75" t="s">
        <v>378</v>
      </c>
      <c r="E66" s="75" t="s">
        <v>379</v>
      </c>
      <c r="F66" s="95" t="s">
        <v>72</v>
      </c>
      <c r="G66" s="92"/>
    </row>
    <row r="67" customFormat="false" ht="38.35" hidden="false" customHeight="false" outlineLevel="0" collapsed="false">
      <c r="A67" s="91" t="n">
        <v>4</v>
      </c>
      <c r="B67" s="75" t="s">
        <v>380</v>
      </c>
      <c r="C67" s="76" t="s">
        <v>381</v>
      </c>
      <c r="D67" s="96" t="s">
        <v>382</v>
      </c>
      <c r="E67" s="76" t="s">
        <v>383</v>
      </c>
      <c r="F67" s="95" t="s">
        <v>72</v>
      </c>
      <c r="G67" s="92"/>
    </row>
    <row r="68" customFormat="false" ht="38.35" hidden="false" customHeight="false" outlineLevel="0" collapsed="false">
      <c r="A68" s="91" t="n">
        <v>5</v>
      </c>
      <c r="B68" s="75" t="s">
        <v>384</v>
      </c>
      <c r="C68" s="76" t="s">
        <v>385</v>
      </c>
      <c r="D68" s="96" t="s">
        <v>386</v>
      </c>
      <c r="E68" s="76" t="s">
        <v>387</v>
      </c>
      <c r="F68" s="95" t="s">
        <v>72</v>
      </c>
      <c r="G68" s="92"/>
    </row>
    <row r="69" customFormat="false" ht="13.5" hidden="false" customHeight="false" outlineLevel="0" collapsed="false">
      <c r="A69" s="80"/>
      <c r="B69" s="80"/>
      <c r="C69" s="80"/>
      <c r="D69" s="80"/>
      <c r="E69" s="80"/>
      <c r="F69" s="79"/>
      <c r="G69" s="97"/>
    </row>
    <row r="70" customFormat="false" ht="13.5" hidden="false" customHeight="false" outlineLevel="0" collapsed="false">
      <c r="A70" s="70"/>
      <c r="B70" s="70"/>
      <c r="C70" s="70"/>
      <c r="D70" s="70"/>
      <c r="E70" s="70"/>
      <c r="F70" s="83"/>
      <c r="G70" s="98"/>
    </row>
    <row r="71" customFormat="false" ht="13.5" hidden="false" customHeight="false" outlineLevel="0" collapsed="false">
      <c r="A71" s="62" t="s">
        <v>52</v>
      </c>
      <c r="B71" s="62" t="s">
        <v>220</v>
      </c>
      <c r="C71" s="62"/>
      <c r="D71" s="62"/>
      <c r="E71" s="62"/>
      <c r="F71" s="84"/>
      <c r="G71" s="98"/>
    </row>
    <row r="72" customFormat="false" ht="14.65" hidden="false" customHeight="true" outlineLevel="0" collapsed="false">
      <c r="A72" s="65" t="s">
        <v>54</v>
      </c>
      <c r="B72" s="66" t="s">
        <v>388</v>
      </c>
      <c r="C72" s="66"/>
      <c r="D72" s="66"/>
      <c r="E72" s="66"/>
      <c r="F72" s="84"/>
      <c r="G72" s="98"/>
    </row>
    <row r="73" customFormat="false" ht="38.25" hidden="false" customHeight="false" outlineLevel="0" collapsed="false">
      <c r="A73" s="67" t="s">
        <v>56</v>
      </c>
      <c r="B73" s="68" t="s">
        <v>57</v>
      </c>
      <c r="C73" s="68"/>
      <c r="D73" s="68"/>
      <c r="E73" s="68"/>
      <c r="F73" s="84"/>
      <c r="G73" s="98"/>
    </row>
    <row r="74" customFormat="false" ht="13.5" hidden="false" customHeight="false" outlineLevel="0" collapsed="false">
      <c r="A74" s="65" t="s">
        <v>58</v>
      </c>
      <c r="B74" s="68" t="s">
        <v>59</v>
      </c>
      <c r="C74" s="68"/>
      <c r="D74" s="68"/>
      <c r="E74" s="68"/>
      <c r="F74" s="84"/>
      <c r="G74" s="98"/>
    </row>
    <row r="75" customFormat="false" ht="70.15" hidden="false" customHeight="true" outlineLevel="0" collapsed="false">
      <c r="A75" s="67" t="s">
        <v>60</v>
      </c>
      <c r="B75" s="66" t="s">
        <v>389</v>
      </c>
      <c r="C75" s="66"/>
      <c r="D75" s="66"/>
      <c r="E75" s="66"/>
      <c r="F75" s="84"/>
      <c r="G75" s="98"/>
    </row>
    <row r="76" customFormat="false" ht="13.5" hidden="false" customHeight="false" outlineLevel="0" collapsed="false">
      <c r="A76" s="85"/>
      <c r="B76" s="85"/>
      <c r="C76" s="85"/>
      <c r="D76" s="85"/>
      <c r="E76" s="85"/>
      <c r="F76" s="86"/>
      <c r="G76" s="99"/>
    </row>
    <row r="77" customFormat="false" ht="13.5" hidden="false" customHeight="false" outlineLevel="0" collapsed="false">
      <c r="A77" s="71" t="s">
        <v>62</v>
      </c>
      <c r="B77" s="71" t="s">
        <v>63</v>
      </c>
      <c r="C77" s="71" t="s">
        <v>64</v>
      </c>
      <c r="D77" s="71" t="s">
        <v>65</v>
      </c>
      <c r="E77" s="71" t="s">
        <v>66</v>
      </c>
      <c r="F77" s="71" t="s">
        <v>67</v>
      </c>
      <c r="G77" s="90" t="s">
        <v>40</v>
      </c>
    </row>
    <row r="78" customFormat="false" ht="40.5" hidden="false" customHeight="false" outlineLevel="0" collapsed="false">
      <c r="A78" s="91" t="n">
        <v>1</v>
      </c>
      <c r="B78" s="75" t="s">
        <v>390</v>
      </c>
      <c r="C78" s="93" t="s">
        <v>391</v>
      </c>
      <c r="D78" s="75" t="s">
        <v>392</v>
      </c>
      <c r="E78" s="75" t="s">
        <v>393</v>
      </c>
      <c r="F78" s="95" t="s">
        <v>72</v>
      </c>
      <c r="G78" s="92"/>
    </row>
    <row r="79" customFormat="false" ht="40.5" hidden="false" customHeight="false" outlineLevel="0" collapsed="false">
      <c r="A79" s="91" t="n">
        <v>2</v>
      </c>
      <c r="B79" s="75" t="s">
        <v>394</v>
      </c>
      <c r="C79" s="93" t="s">
        <v>395</v>
      </c>
      <c r="D79" s="93" t="s">
        <v>396</v>
      </c>
      <c r="E79" s="93" t="s">
        <v>397</v>
      </c>
      <c r="F79" s="95" t="s">
        <v>72</v>
      </c>
      <c r="G79" s="92"/>
    </row>
    <row r="80" customFormat="false" ht="13.5" hidden="false" customHeight="false" outlineLevel="0" collapsed="false">
      <c r="A80" s="80"/>
      <c r="B80" s="80"/>
      <c r="C80" s="100"/>
      <c r="D80" s="100"/>
      <c r="E80" s="100"/>
      <c r="F80" s="101"/>
      <c r="G80" s="97"/>
    </row>
    <row r="81" customFormat="false" ht="13.5" hidden="false" customHeight="false" outlineLevel="0" collapsed="false">
      <c r="A81" s="70"/>
      <c r="B81" s="70"/>
      <c r="C81" s="102"/>
      <c r="D81" s="102"/>
      <c r="E81" s="102"/>
      <c r="F81" s="83"/>
      <c r="G81" s="98"/>
    </row>
    <row r="82" customFormat="false" ht="13.5" hidden="false" customHeight="false" outlineLevel="0" collapsed="false">
      <c r="A82" s="62" t="s">
        <v>52</v>
      </c>
      <c r="B82" s="62" t="s">
        <v>223</v>
      </c>
      <c r="C82" s="62"/>
      <c r="D82" s="62"/>
      <c r="E82" s="62"/>
      <c r="F82" s="84"/>
      <c r="G82" s="98"/>
    </row>
    <row r="83" customFormat="false" ht="14.65" hidden="false" customHeight="true" outlineLevel="0" collapsed="false">
      <c r="A83" s="65" t="s">
        <v>54</v>
      </c>
      <c r="B83" s="66" t="s">
        <v>398</v>
      </c>
      <c r="C83" s="66"/>
      <c r="D83" s="66"/>
      <c r="E83" s="66"/>
      <c r="F83" s="84"/>
      <c r="G83" s="98"/>
    </row>
    <row r="84" customFormat="false" ht="38.25" hidden="false" customHeight="false" outlineLevel="0" collapsed="false">
      <c r="A84" s="67" t="s">
        <v>56</v>
      </c>
      <c r="B84" s="68" t="s">
        <v>57</v>
      </c>
      <c r="C84" s="68"/>
      <c r="D84" s="68"/>
      <c r="E84" s="68"/>
      <c r="F84" s="84"/>
      <c r="G84" s="98"/>
    </row>
    <row r="85" customFormat="false" ht="13.5" hidden="false" customHeight="false" outlineLevel="0" collapsed="false">
      <c r="A85" s="65" t="s">
        <v>58</v>
      </c>
      <c r="B85" s="68" t="s">
        <v>59</v>
      </c>
      <c r="C85" s="68"/>
      <c r="D85" s="68"/>
      <c r="E85" s="68"/>
      <c r="F85" s="84"/>
      <c r="G85" s="98"/>
    </row>
    <row r="86" customFormat="false" ht="70.15" hidden="false" customHeight="true" outlineLevel="0" collapsed="false">
      <c r="A86" s="67" t="s">
        <v>60</v>
      </c>
      <c r="B86" s="66" t="s">
        <v>399</v>
      </c>
      <c r="C86" s="66"/>
      <c r="D86" s="66"/>
      <c r="E86" s="66"/>
      <c r="F86" s="84"/>
      <c r="G86" s="98"/>
    </row>
    <row r="87" customFormat="false" ht="13.5" hidden="false" customHeight="false" outlineLevel="0" collapsed="false">
      <c r="A87" s="85"/>
      <c r="B87" s="85"/>
      <c r="C87" s="85"/>
      <c r="D87" s="85"/>
      <c r="E87" s="85"/>
      <c r="F87" s="86"/>
      <c r="G87" s="99"/>
    </row>
    <row r="88" customFormat="false" ht="13.5" hidden="false" customHeight="false" outlineLevel="0" collapsed="false">
      <c r="A88" s="71" t="s">
        <v>62</v>
      </c>
      <c r="B88" s="71" t="s">
        <v>63</v>
      </c>
      <c r="C88" s="71" t="s">
        <v>64</v>
      </c>
      <c r="D88" s="71" t="s">
        <v>65</v>
      </c>
      <c r="E88" s="71" t="s">
        <v>66</v>
      </c>
      <c r="F88" s="71" t="s">
        <v>67</v>
      </c>
      <c r="G88" s="90" t="s">
        <v>40</v>
      </c>
    </row>
    <row r="89" customFormat="false" ht="40.5" hidden="false" customHeight="false" outlineLevel="0" collapsed="false">
      <c r="A89" s="91" t="n">
        <v>1</v>
      </c>
      <c r="B89" s="75" t="s">
        <v>400</v>
      </c>
      <c r="C89" s="93" t="s">
        <v>401</v>
      </c>
      <c r="D89" s="75" t="s">
        <v>392</v>
      </c>
      <c r="E89" s="75" t="s">
        <v>393</v>
      </c>
      <c r="F89" s="95" t="s">
        <v>72</v>
      </c>
      <c r="G89" s="92"/>
    </row>
    <row r="90" customFormat="false" ht="40.5" hidden="false" customHeight="false" outlineLevel="0" collapsed="false">
      <c r="A90" s="91" t="n">
        <v>2</v>
      </c>
      <c r="B90" s="75" t="s">
        <v>402</v>
      </c>
      <c r="C90" s="93" t="s">
        <v>403</v>
      </c>
      <c r="D90" s="93" t="s">
        <v>396</v>
      </c>
      <c r="E90" s="93" t="s">
        <v>404</v>
      </c>
      <c r="F90" s="95" t="s">
        <v>72</v>
      </c>
      <c r="G90" s="92"/>
    </row>
    <row r="91" customFormat="false" ht="13.5" hidden="false" customHeight="false" outlineLevel="0" collapsed="false">
      <c r="A91" s="80"/>
      <c r="B91" s="80"/>
      <c r="C91" s="100"/>
      <c r="D91" s="100"/>
      <c r="E91" s="100"/>
      <c r="F91" s="79"/>
      <c r="G91" s="97"/>
    </row>
    <row r="92" customFormat="false" ht="13.5" hidden="false" customHeight="false" outlineLevel="0" collapsed="false">
      <c r="A92" s="70"/>
      <c r="B92" s="70"/>
      <c r="C92" s="102"/>
      <c r="D92" s="102"/>
      <c r="E92" s="102"/>
      <c r="F92" s="83"/>
      <c r="G92" s="98"/>
    </row>
    <row r="93" customFormat="false" ht="13.5" hidden="false" customHeight="false" outlineLevel="0" collapsed="false">
      <c r="A93" s="62" t="s">
        <v>52</v>
      </c>
      <c r="B93" s="62" t="s">
        <v>227</v>
      </c>
      <c r="C93" s="62"/>
      <c r="D93" s="62"/>
      <c r="E93" s="62"/>
      <c r="F93" s="84"/>
      <c r="G93" s="98"/>
    </row>
    <row r="94" customFormat="false" ht="14.65" hidden="false" customHeight="true" outlineLevel="0" collapsed="false">
      <c r="A94" s="65" t="s">
        <v>54</v>
      </c>
      <c r="B94" s="66" t="s">
        <v>405</v>
      </c>
      <c r="C94" s="66"/>
      <c r="D94" s="66"/>
      <c r="E94" s="66"/>
      <c r="F94" s="84"/>
      <c r="G94" s="98"/>
    </row>
    <row r="95" customFormat="false" ht="38.25" hidden="false" customHeight="false" outlineLevel="0" collapsed="false">
      <c r="A95" s="67" t="s">
        <v>56</v>
      </c>
      <c r="B95" s="68" t="s">
        <v>57</v>
      </c>
      <c r="C95" s="68"/>
      <c r="D95" s="68"/>
      <c r="E95" s="68"/>
      <c r="F95" s="84"/>
      <c r="G95" s="98"/>
    </row>
    <row r="96" customFormat="false" ht="13.5" hidden="false" customHeight="false" outlineLevel="0" collapsed="false">
      <c r="A96" s="65" t="s">
        <v>58</v>
      </c>
      <c r="B96" s="68" t="s">
        <v>59</v>
      </c>
      <c r="C96" s="68"/>
      <c r="D96" s="68"/>
      <c r="E96" s="68"/>
      <c r="F96" s="84"/>
      <c r="G96" s="98"/>
    </row>
    <row r="97" customFormat="false" ht="83.65" hidden="false" customHeight="true" outlineLevel="0" collapsed="false">
      <c r="A97" s="67" t="s">
        <v>60</v>
      </c>
      <c r="B97" s="66" t="s">
        <v>406</v>
      </c>
      <c r="C97" s="66"/>
      <c r="D97" s="66"/>
      <c r="E97" s="66"/>
      <c r="F97" s="84"/>
      <c r="G97" s="98"/>
    </row>
    <row r="98" customFormat="false" ht="13.5" hidden="false" customHeight="false" outlineLevel="0" collapsed="false">
      <c r="A98" s="85"/>
      <c r="B98" s="85"/>
      <c r="C98" s="85"/>
      <c r="D98" s="85"/>
      <c r="E98" s="85"/>
      <c r="F98" s="86"/>
      <c r="G98" s="99"/>
    </row>
    <row r="99" customFormat="false" ht="13.5" hidden="false" customHeight="false" outlineLevel="0" collapsed="false">
      <c r="A99" s="71" t="s">
        <v>62</v>
      </c>
      <c r="B99" s="71" t="s">
        <v>63</v>
      </c>
      <c r="C99" s="71" t="s">
        <v>64</v>
      </c>
      <c r="D99" s="71" t="s">
        <v>65</v>
      </c>
      <c r="E99" s="71" t="s">
        <v>66</v>
      </c>
      <c r="F99" s="71" t="s">
        <v>67</v>
      </c>
      <c r="G99" s="90" t="s">
        <v>40</v>
      </c>
    </row>
    <row r="100" customFormat="false" ht="40.5" hidden="false" customHeight="false" outlineLevel="0" collapsed="false">
      <c r="A100" s="91" t="n">
        <v>1</v>
      </c>
      <c r="B100" s="75" t="s">
        <v>407</v>
      </c>
      <c r="C100" s="93" t="s">
        <v>408</v>
      </c>
      <c r="D100" s="93" t="s">
        <v>396</v>
      </c>
      <c r="E100" s="75" t="s">
        <v>409</v>
      </c>
      <c r="F100" s="95" t="s">
        <v>72</v>
      </c>
      <c r="G100" s="92"/>
    </row>
    <row r="101" customFormat="false" ht="38.35" hidden="false" customHeight="false" outlineLevel="0" collapsed="false">
      <c r="A101" s="91" t="n">
        <v>2</v>
      </c>
      <c r="B101" s="75" t="s">
        <v>410</v>
      </c>
      <c r="C101" s="93" t="s">
        <v>411</v>
      </c>
      <c r="D101" s="75" t="s">
        <v>392</v>
      </c>
      <c r="E101" s="75" t="s">
        <v>412</v>
      </c>
      <c r="F101" s="95" t="s">
        <v>72</v>
      </c>
      <c r="G101" s="92"/>
    </row>
    <row r="102" customFormat="false" ht="12.8" hidden="false" customHeight="false" outlineLevel="0" collapsed="false">
      <c r="A102" s="91"/>
      <c r="B102" s="75"/>
      <c r="C102" s="93"/>
      <c r="D102" s="93"/>
      <c r="E102" s="75"/>
      <c r="F102" s="95"/>
      <c r="G102" s="92"/>
    </row>
    <row r="103" customFormat="false" ht="12.8" hidden="false" customHeight="false" outlineLevel="0" collapsed="false">
      <c r="A103" s="62" t="s">
        <v>52</v>
      </c>
      <c r="B103" s="62" t="s">
        <v>231</v>
      </c>
      <c r="C103" s="62"/>
      <c r="D103" s="62"/>
      <c r="E103" s="62"/>
      <c r="F103" s="84"/>
      <c r="G103" s="98"/>
    </row>
    <row r="104" customFormat="false" ht="14.15" hidden="false" customHeight="true" outlineLevel="0" collapsed="false">
      <c r="A104" s="65" t="s">
        <v>54</v>
      </c>
      <c r="B104" s="66" t="s">
        <v>413</v>
      </c>
      <c r="C104" s="66"/>
      <c r="D104" s="66"/>
      <c r="E104" s="66"/>
      <c r="F104" s="84"/>
      <c r="G104" s="98"/>
    </row>
    <row r="105" customFormat="false" ht="38.35" hidden="false" customHeight="false" outlineLevel="0" collapsed="false">
      <c r="A105" s="67" t="s">
        <v>56</v>
      </c>
      <c r="B105" s="68" t="s">
        <v>57</v>
      </c>
      <c r="C105" s="68"/>
      <c r="D105" s="68"/>
      <c r="E105" s="68"/>
      <c r="F105" s="84"/>
      <c r="G105" s="98"/>
    </row>
    <row r="106" customFormat="false" ht="12.8" hidden="false" customHeight="false" outlineLevel="0" collapsed="false">
      <c r="A106" s="65" t="s">
        <v>58</v>
      </c>
      <c r="B106" s="68" t="s">
        <v>414</v>
      </c>
      <c r="C106" s="68"/>
      <c r="D106" s="68"/>
      <c r="E106" s="68"/>
      <c r="F106" s="84"/>
      <c r="G106" s="98"/>
    </row>
    <row r="107" customFormat="false" ht="63.95" hidden="false" customHeight="true" outlineLevel="0" collapsed="false">
      <c r="A107" s="67" t="s">
        <v>60</v>
      </c>
      <c r="B107" s="66" t="s">
        <v>415</v>
      </c>
      <c r="C107" s="66"/>
      <c r="D107" s="66"/>
      <c r="E107" s="66"/>
      <c r="F107" s="84"/>
      <c r="G107" s="98"/>
    </row>
    <row r="108" customFormat="false" ht="12.8" hidden="false" customHeight="false" outlineLevel="0" collapsed="false">
      <c r="A108" s="85"/>
      <c r="B108" s="85"/>
      <c r="C108" s="85"/>
      <c r="D108" s="85"/>
      <c r="E108" s="85"/>
      <c r="F108" s="86"/>
      <c r="G108" s="99"/>
    </row>
    <row r="109" customFormat="false" ht="12.8" hidden="false" customHeight="false" outlineLevel="0" collapsed="false">
      <c r="A109" s="71" t="s">
        <v>62</v>
      </c>
      <c r="B109" s="71" t="s">
        <v>63</v>
      </c>
      <c r="C109" s="71" t="s">
        <v>64</v>
      </c>
      <c r="D109" s="71" t="s">
        <v>65</v>
      </c>
      <c r="E109" s="71" t="s">
        <v>66</v>
      </c>
      <c r="F109" s="71" t="s">
        <v>67</v>
      </c>
      <c r="G109" s="90" t="s">
        <v>40</v>
      </c>
    </row>
    <row r="110" customFormat="false" ht="39.55" hidden="false" customHeight="false" outlineLevel="0" collapsed="false">
      <c r="A110" s="91" t="n">
        <v>1</v>
      </c>
      <c r="B110" s="75" t="s">
        <v>416</v>
      </c>
      <c r="C110" s="93" t="s">
        <v>417</v>
      </c>
      <c r="D110" s="93" t="s">
        <v>418</v>
      </c>
      <c r="E110" s="75" t="s">
        <v>419</v>
      </c>
      <c r="F110" s="95"/>
      <c r="G110" s="92"/>
    </row>
    <row r="111" customFormat="false" ht="38.35" hidden="false" customHeight="false" outlineLevel="0" collapsed="false">
      <c r="A111" s="91" t="n">
        <v>2</v>
      </c>
      <c r="B111" s="75" t="s">
        <v>420</v>
      </c>
      <c r="C111" s="93" t="s">
        <v>421</v>
      </c>
      <c r="D111" s="93" t="s">
        <v>422</v>
      </c>
      <c r="E111" s="75" t="s">
        <v>423</v>
      </c>
      <c r="F111" s="95"/>
      <c r="G111" s="92"/>
    </row>
    <row r="112" customFormat="false" ht="38.35" hidden="false" customHeight="false" outlineLevel="0" collapsed="false">
      <c r="A112" s="91" t="n">
        <v>3</v>
      </c>
      <c r="B112" s="75" t="s">
        <v>424</v>
      </c>
      <c r="C112" s="93" t="s">
        <v>425</v>
      </c>
      <c r="D112" s="93" t="s">
        <v>426</v>
      </c>
      <c r="E112" s="75" t="s">
        <v>427</v>
      </c>
      <c r="F112" s="95"/>
      <c r="G112" s="92"/>
    </row>
    <row r="113" customFormat="false" ht="25.55" hidden="false" customHeight="false" outlineLevel="0" collapsed="false">
      <c r="A113" s="91" t="n">
        <v>4</v>
      </c>
      <c r="B113" s="75" t="s">
        <v>428</v>
      </c>
      <c r="C113" s="93" t="s">
        <v>429</v>
      </c>
      <c r="D113" s="93" t="s">
        <v>430</v>
      </c>
      <c r="E113" s="75" t="s">
        <v>431</v>
      </c>
      <c r="F113" s="95"/>
      <c r="G113" s="92"/>
    </row>
    <row r="114" customFormat="false" ht="38.35" hidden="false" customHeight="false" outlineLevel="0" collapsed="false">
      <c r="A114" s="91" t="n">
        <v>5</v>
      </c>
      <c r="B114" s="75" t="s">
        <v>432</v>
      </c>
      <c r="C114" s="93" t="s">
        <v>433</v>
      </c>
      <c r="D114" s="93" t="s">
        <v>434</v>
      </c>
      <c r="E114" s="75" t="s">
        <v>435</v>
      </c>
      <c r="F114" s="95"/>
      <c r="G114" s="92"/>
    </row>
    <row r="115" customFormat="false" ht="51.15" hidden="false" customHeight="false" outlineLevel="0" collapsed="false">
      <c r="A115" s="91" t="n">
        <v>6</v>
      </c>
      <c r="B115" s="75" t="s">
        <v>436</v>
      </c>
      <c r="C115" s="93" t="s">
        <v>437</v>
      </c>
      <c r="D115" s="93" t="s">
        <v>438</v>
      </c>
      <c r="E115" s="93" t="s">
        <v>439</v>
      </c>
      <c r="F115" s="95"/>
      <c r="G115" s="92"/>
    </row>
    <row r="116" customFormat="false" ht="51.15" hidden="false" customHeight="false" outlineLevel="0" collapsed="false">
      <c r="A116" s="91" t="n">
        <v>7</v>
      </c>
      <c r="B116" s="75" t="s">
        <v>440</v>
      </c>
      <c r="C116" s="93" t="s">
        <v>441</v>
      </c>
      <c r="D116" s="93" t="s">
        <v>442</v>
      </c>
      <c r="E116" s="93" t="s">
        <v>443</v>
      </c>
      <c r="F116" s="95"/>
      <c r="G116" s="92"/>
    </row>
    <row r="117" customFormat="false" ht="12.8" hidden="false" customHeight="false" outlineLevel="0" collapsed="false">
      <c r="A117" s="91"/>
      <c r="B117" s="75"/>
      <c r="C117" s="93"/>
      <c r="D117" s="93"/>
      <c r="E117" s="75"/>
      <c r="F117" s="95"/>
      <c r="G117" s="92"/>
    </row>
    <row r="118" customFormat="false" ht="12.8" hidden="false" customHeight="false" outlineLevel="0" collapsed="false">
      <c r="A118" s="62" t="s">
        <v>52</v>
      </c>
      <c r="B118" s="62" t="s">
        <v>235</v>
      </c>
      <c r="C118" s="62"/>
      <c r="D118" s="62"/>
      <c r="E118" s="62"/>
      <c r="F118" s="84"/>
      <c r="G118" s="98"/>
    </row>
    <row r="119" customFormat="false" ht="14.15" hidden="false" customHeight="true" outlineLevel="0" collapsed="false">
      <c r="A119" s="65" t="s">
        <v>54</v>
      </c>
      <c r="B119" s="66" t="s">
        <v>444</v>
      </c>
      <c r="C119" s="66"/>
      <c r="D119" s="66"/>
      <c r="E119" s="66"/>
      <c r="F119" s="84"/>
      <c r="G119" s="98"/>
    </row>
    <row r="120" customFormat="false" ht="38.35" hidden="false" customHeight="false" outlineLevel="0" collapsed="false">
      <c r="A120" s="67" t="s">
        <v>56</v>
      </c>
      <c r="B120" s="68" t="s">
        <v>57</v>
      </c>
      <c r="C120" s="68"/>
      <c r="D120" s="68"/>
      <c r="E120" s="68"/>
      <c r="F120" s="84"/>
      <c r="G120" s="98"/>
    </row>
    <row r="121" customFormat="false" ht="12.8" hidden="false" customHeight="false" outlineLevel="0" collapsed="false">
      <c r="A121" s="65" t="s">
        <v>58</v>
      </c>
      <c r="B121" s="68" t="s">
        <v>414</v>
      </c>
      <c r="C121" s="68"/>
      <c r="D121" s="68"/>
      <c r="E121" s="68"/>
      <c r="F121" s="84"/>
      <c r="G121" s="98"/>
    </row>
    <row r="122" customFormat="false" ht="63.95" hidden="false" customHeight="true" outlineLevel="0" collapsed="false">
      <c r="A122" s="67" t="s">
        <v>60</v>
      </c>
      <c r="B122" s="66" t="s">
        <v>445</v>
      </c>
      <c r="C122" s="66"/>
      <c r="D122" s="66"/>
      <c r="E122" s="66"/>
      <c r="F122" s="84"/>
      <c r="G122" s="98"/>
    </row>
    <row r="123" customFormat="false" ht="12.8" hidden="false" customHeight="false" outlineLevel="0" collapsed="false">
      <c r="A123" s="85"/>
      <c r="B123" s="85"/>
      <c r="C123" s="85"/>
      <c r="D123" s="85"/>
      <c r="E123" s="85"/>
      <c r="F123" s="86"/>
      <c r="G123" s="99"/>
    </row>
    <row r="124" customFormat="false" ht="12.8" hidden="false" customHeight="false" outlineLevel="0" collapsed="false">
      <c r="A124" s="71" t="s">
        <v>62</v>
      </c>
      <c r="B124" s="71" t="s">
        <v>63</v>
      </c>
      <c r="C124" s="71" t="s">
        <v>64</v>
      </c>
      <c r="D124" s="71" t="s">
        <v>65</v>
      </c>
      <c r="E124" s="71" t="s">
        <v>66</v>
      </c>
      <c r="F124" s="71" t="s">
        <v>67</v>
      </c>
      <c r="G124" s="90" t="s">
        <v>40</v>
      </c>
    </row>
    <row r="125" customFormat="false" ht="38.35" hidden="false" customHeight="false" outlineLevel="0" collapsed="false">
      <c r="A125" s="91" t="n">
        <v>1</v>
      </c>
      <c r="B125" s="75" t="s">
        <v>446</v>
      </c>
      <c r="C125" s="93" t="s">
        <v>447</v>
      </c>
      <c r="D125" s="93" t="s">
        <v>448</v>
      </c>
      <c r="E125" s="75" t="s">
        <v>449</v>
      </c>
      <c r="F125" s="95"/>
      <c r="G125" s="92"/>
    </row>
    <row r="126" customFormat="false" ht="38.35" hidden="false" customHeight="false" outlineLevel="0" collapsed="false">
      <c r="A126" s="91" t="n">
        <v>2</v>
      </c>
      <c r="B126" s="75" t="s">
        <v>450</v>
      </c>
      <c r="C126" s="93" t="s">
        <v>451</v>
      </c>
      <c r="D126" s="93" t="s">
        <v>452</v>
      </c>
      <c r="E126" s="75" t="s">
        <v>453</v>
      </c>
      <c r="F126" s="95"/>
      <c r="G126" s="92"/>
    </row>
    <row r="127" customFormat="false" ht="38.35" hidden="false" customHeight="false" outlineLevel="0" collapsed="false">
      <c r="A127" s="91" t="n">
        <v>3</v>
      </c>
      <c r="B127" s="75" t="s">
        <v>454</v>
      </c>
      <c r="C127" s="93" t="s">
        <v>455</v>
      </c>
      <c r="D127" s="93" t="s">
        <v>456</v>
      </c>
      <c r="E127" s="75" t="s">
        <v>457</v>
      </c>
      <c r="F127" s="95"/>
      <c r="G127" s="92"/>
    </row>
    <row r="128" customFormat="false" ht="25.55" hidden="false" customHeight="false" outlineLevel="0" collapsed="false">
      <c r="A128" s="91" t="n">
        <v>4</v>
      </c>
      <c r="B128" s="75" t="s">
        <v>458</v>
      </c>
      <c r="C128" s="93" t="s">
        <v>459</v>
      </c>
      <c r="D128" s="93" t="s">
        <v>460</v>
      </c>
      <c r="E128" s="75" t="s">
        <v>461</v>
      </c>
      <c r="F128" s="95"/>
      <c r="G128" s="92"/>
    </row>
    <row r="129" customFormat="false" ht="38.35" hidden="false" customHeight="false" outlineLevel="0" collapsed="false">
      <c r="A129" s="91" t="n">
        <v>5</v>
      </c>
      <c r="B129" s="75" t="s">
        <v>462</v>
      </c>
      <c r="C129" s="93" t="s">
        <v>463</v>
      </c>
      <c r="D129" s="93" t="s">
        <v>464</v>
      </c>
      <c r="E129" s="75" t="s">
        <v>465</v>
      </c>
      <c r="F129" s="95"/>
      <c r="G129" s="92"/>
    </row>
    <row r="130" customFormat="false" ht="38.35" hidden="false" customHeight="false" outlineLevel="0" collapsed="false">
      <c r="A130" s="91" t="n">
        <v>6</v>
      </c>
      <c r="B130" s="75" t="s">
        <v>462</v>
      </c>
      <c r="C130" s="93" t="s">
        <v>466</v>
      </c>
      <c r="D130" s="93" t="s">
        <v>467</v>
      </c>
      <c r="E130" s="93" t="s">
        <v>468</v>
      </c>
      <c r="F130" s="95"/>
      <c r="G130" s="92"/>
    </row>
    <row r="131" customFormat="false" ht="12.8" hidden="false" customHeight="false" outlineLevel="0" collapsed="false">
      <c r="A131" s="91"/>
      <c r="B131" s="75"/>
      <c r="C131" s="93"/>
      <c r="D131" s="93"/>
      <c r="E131" s="75"/>
      <c r="F131" s="95"/>
      <c r="G131" s="92"/>
    </row>
    <row r="132" customFormat="false" ht="12.8" hidden="false" customHeight="false" outlineLevel="0" collapsed="false">
      <c r="A132" s="62" t="s">
        <v>52</v>
      </c>
      <c r="B132" s="62" t="s">
        <v>239</v>
      </c>
      <c r="C132" s="62"/>
      <c r="D132" s="62"/>
      <c r="E132" s="62"/>
      <c r="F132" s="84"/>
      <c r="G132" s="98"/>
    </row>
    <row r="133" customFormat="false" ht="14.15" hidden="false" customHeight="true" outlineLevel="0" collapsed="false">
      <c r="A133" s="65" t="s">
        <v>54</v>
      </c>
      <c r="B133" s="66" t="s">
        <v>469</v>
      </c>
      <c r="C133" s="66"/>
      <c r="D133" s="66"/>
      <c r="E133" s="66"/>
      <c r="F133" s="84"/>
      <c r="G133" s="98"/>
    </row>
    <row r="134" customFormat="false" ht="38.35" hidden="false" customHeight="false" outlineLevel="0" collapsed="false">
      <c r="A134" s="67" t="s">
        <v>56</v>
      </c>
      <c r="B134" s="68" t="s">
        <v>57</v>
      </c>
      <c r="C134" s="68"/>
      <c r="D134" s="68"/>
      <c r="E134" s="68"/>
      <c r="F134" s="84"/>
      <c r="G134" s="98"/>
    </row>
    <row r="135" customFormat="false" ht="12.8" hidden="false" customHeight="false" outlineLevel="0" collapsed="false">
      <c r="A135" s="65" t="s">
        <v>58</v>
      </c>
      <c r="B135" s="68" t="s">
        <v>414</v>
      </c>
      <c r="C135" s="68"/>
      <c r="D135" s="68"/>
      <c r="E135" s="68"/>
      <c r="F135" s="84"/>
      <c r="G135" s="98"/>
    </row>
    <row r="136" customFormat="false" ht="63.95" hidden="false" customHeight="true" outlineLevel="0" collapsed="false">
      <c r="A136" s="67" t="s">
        <v>60</v>
      </c>
      <c r="B136" s="66" t="s">
        <v>470</v>
      </c>
      <c r="C136" s="66"/>
      <c r="D136" s="66"/>
      <c r="E136" s="66"/>
      <c r="F136" s="84"/>
      <c r="G136" s="98"/>
    </row>
    <row r="137" customFormat="false" ht="12.8" hidden="false" customHeight="false" outlineLevel="0" collapsed="false">
      <c r="A137" s="85"/>
      <c r="B137" s="85"/>
      <c r="C137" s="85"/>
      <c r="D137" s="85"/>
      <c r="E137" s="85"/>
      <c r="F137" s="86"/>
      <c r="G137" s="99"/>
    </row>
    <row r="138" customFormat="false" ht="12.8" hidden="false" customHeight="false" outlineLevel="0" collapsed="false">
      <c r="A138" s="71" t="s">
        <v>62</v>
      </c>
      <c r="B138" s="71" t="s">
        <v>63</v>
      </c>
      <c r="C138" s="71" t="s">
        <v>64</v>
      </c>
      <c r="D138" s="71" t="s">
        <v>65</v>
      </c>
      <c r="E138" s="71" t="s">
        <v>66</v>
      </c>
      <c r="F138" s="71" t="s">
        <v>67</v>
      </c>
      <c r="G138" s="90" t="s">
        <v>40</v>
      </c>
    </row>
    <row r="139" customFormat="false" ht="38.35" hidden="false" customHeight="false" outlineLevel="0" collapsed="false">
      <c r="A139" s="91" t="n">
        <v>1</v>
      </c>
      <c r="B139" s="75" t="s">
        <v>471</v>
      </c>
      <c r="C139" s="93" t="s">
        <v>472</v>
      </c>
      <c r="D139" s="93" t="s">
        <v>473</v>
      </c>
      <c r="E139" s="75" t="s">
        <v>474</v>
      </c>
      <c r="F139" s="95"/>
      <c r="G139" s="92"/>
    </row>
    <row r="140" customFormat="false" ht="38.35" hidden="false" customHeight="false" outlineLevel="0" collapsed="false">
      <c r="A140" s="91" t="n">
        <v>2</v>
      </c>
      <c r="B140" s="75" t="s">
        <v>475</v>
      </c>
      <c r="C140" s="93" t="s">
        <v>476</v>
      </c>
      <c r="D140" s="93" t="s">
        <v>477</v>
      </c>
      <c r="E140" s="75" t="s">
        <v>478</v>
      </c>
      <c r="F140" s="95"/>
      <c r="G140" s="92"/>
    </row>
    <row r="141" customFormat="false" ht="38.35" hidden="false" customHeight="false" outlineLevel="0" collapsed="false">
      <c r="A141" s="91" t="n">
        <v>3</v>
      </c>
      <c r="B141" s="75" t="s">
        <v>479</v>
      </c>
      <c r="C141" s="93" t="s">
        <v>480</v>
      </c>
      <c r="D141" s="93" t="s">
        <v>481</v>
      </c>
      <c r="E141" s="75" t="s">
        <v>482</v>
      </c>
      <c r="F141" s="95"/>
      <c r="G141" s="92"/>
    </row>
    <row r="142" customFormat="false" ht="25.55" hidden="false" customHeight="false" outlineLevel="0" collapsed="false">
      <c r="A142" s="91" t="n">
        <v>4</v>
      </c>
      <c r="B142" s="75" t="s">
        <v>483</v>
      </c>
      <c r="C142" s="93" t="s">
        <v>484</v>
      </c>
      <c r="D142" s="93" t="s">
        <v>485</v>
      </c>
      <c r="E142" s="75" t="s">
        <v>486</v>
      </c>
      <c r="F142" s="95"/>
      <c r="G142" s="92"/>
    </row>
    <row r="143" customFormat="false" ht="38.35" hidden="false" customHeight="false" outlineLevel="0" collapsed="false">
      <c r="A143" s="91" t="n">
        <v>5</v>
      </c>
      <c r="B143" s="75" t="s">
        <v>440</v>
      </c>
      <c r="C143" s="93" t="s">
        <v>487</v>
      </c>
      <c r="D143" s="93" t="s">
        <v>488</v>
      </c>
      <c r="E143" s="75" t="s">
        <v>489</v>
      </c>
      <c r="F143" s="95"/>
      <c r="G143" s="92"/>
    </row>
    <row r="144" customFormat="false" ht="38.35" hidden="false" customHeight="false" outlineLevel="0" collapsed="false">
      <c r="A144" s="91" t="n">
        <v>6</v>
      </c>
      <c r="B144" s="75" t="s">
        <v>446</v>
      </c>
      <c r="C144" s="93" t="s">
        <v>490</v>
      </c>
      <c r="D144" s="93" t="s">
        <v>491</v>
      </c>
      <c r="E144" s="75" t="s">
        <v>492</v>
      </c>
      <c r="F144" s="95"/>
      <c r="G144" s="92"/>
    </row>
    <row r="145" customFormat="false" ht="25.55" hidden="false" customHeight="false" outlineLevel="0" collapsed="false">
      <c r="A145" s="91"/>
      <c r="B145" s="75"/>
      <c r="C145" s="93"/>
      <c r="D145" s="93"/>
      <c r="E145" s="75"/>
      <c r="F145" s="95"/>
      <c r="G145" s="92"/>
    </row>
    <row r="146" customFormat="false" ht="12.8" hidden="false" customHeight="false" outlineLevel="0" collapsed="false">
      <c r="A146" s="62" t="s">
        <v>52</v>
      </c>
      <c r="B146" s="62" t="s">
        <v>242</v>
      </c>
      <c r="C146" s="62"/>
      <c r="D146" s="62"/>
      <c r="E146" s="62"/>
      <c r="F146" s="84"/>
      <c r="G146" s="98"/>
    </row>
    <row r="147" customFormat="false" ht="14.15" hidden="false" customHeight="true" outlineLevel="0" collapsed="false">
      <c r="A147" s="65" t="s">
        <v>54</v>
      </c>
      <c r="B147" s="66" t="s">
        <v>493</v>
      </c>
      <c r="C147" s="66"/>
      <c r="D147" s="66"/>
      <c r="E147" s="66"/>
      <c r="F147" s="84"/>
      <c r="G147" s="98"/>
    </row>
    <row r="148" customFormat="false" ht="38.35" hidden="false" customHeight="false" outlineLevel="0" collapsed="false">
      <c r="A148" s="67" t="s">
        <v>56</v>
      </c>
      <c r="B148" s="68" t="s">
        <v>57</v>
      </c>
      <c r="C148" s="68"/>
      <c r="D148" s="68"/>
      <c r="E148" s="68"/>
      <c r="F148" s="84"/>
      <c r="G148" s="98"/>
    </row>
    <row r="149" customFormat="false" ht="12.8" hidden="false" customHeight="false" outlineLevel="0" collapsed="false">
      <c r="A149" s="65" t="s">
        <v>58</v>
      </c>
      <c r="B149" s="68" t="s">
        <v>59</v>
      </c>
      <c r="C149" s="68"/>
      <c r="D149" s="68"/>
      <c r="E149" s="68"/>
      <c r="F149" s="84"/>
      <c r="G149" s="98"/>
    </row>
    <row r="150" customFormat="false" ht="76.75" hidden="false" customHeight="true" outlineLevel="0" collapsed="false">
      <c r="A150" s="67" t="s">
        <v>60</v>
      </c>
      <c r="B150" s="66" t="s">
        <v>406</v>
      </c>
      <c r="C150" s="66"/>
      <c r="D150" s="66"/>
      <c r="E150" s="66"/>
      <c r="F150" s="84"/>
      <c r="G150" s="98"/>
    </row>
    <row r="151" customFormat="false" ht="12.8" hidden="false" customHeight="false" outlineLevel="0" collapsed="false">
      <c r="A151" s="85"/>
      <c r="B151" s="85"/>
      <c r="C151" s="85"/>
      <c r="D151" s="85"/>
      <c r="E151" s="85"/>
      <c r="F151" s="86"/>
      <c r="G151" s="99"/>
    </row>
    <row r="152" customFormat="false" ht="12.8" hidden="false" customHeight="false" outlineLevel="0" collapsed="false">
      <c r="A152" s="71" t="s">
        <v>62</v>
      </c>
      <c r="B152" s="71" t="s">
        <v>63</v>
      </c>
      <c r="C152" s="71" t="s">
        <v>64</v>
      </c>
      <c r="D152" s="71" t="s">
        <v>65</v>
      </c>
      <c r="E152" s="71" t="s">
        <v>66</v>
      </c>
      <c r="F152" s="71" t="s">
        <v>67</v>
      </c>
      <c r="G152" s="90" t="s">
        <v>40</v>
      </c>
    </row>
    <row r="153" customFormat="false" ht="25.55" hidden="false" customHeight="false" outlineLevel="0" collapsed="false">
      <c r="A153" s="91" t="n">
        <v>1</v>
      </c>
      <c r="B153" s="75" t="s">
        <v>450</v>
      </c>
      <c r="C153" s="93" t="s">
        <v>494</v>
      </c>
      <c r="D153" s="93" t="s">
        <v>495</v>
      </c>
      <c r="E153" s="75" t="s">
        <v>496</v>
      </c>
      <c r="F153" s="95"/>
      <c r="G153" s="92"/>
    </row>
    <row r="154" customFormat="false" ht="25.55" hidden="false" customHeight="false" outlineLevel="0" collapsed="false">
      <c r="A154" s="91" t="n">
        <v>2</v>
      </c>
      <c r="B154" s="75" t="s">
        <v>454</v>
      </c>
      <c r="C154" s="93" t="s">
        <v>497</v>
      </c>
      <c r="D154" s="93" t="s">
        <v>495</v>
      </c>
      <c r="E154" s="75" t="s">
        <v>498</v>
      </c>
      <c r="F154" s="95"/>
      <c r="G154" s="92"/>
    </row>
    <row r="155" customFormat="false" ht="38.35" hidden="false" customHeight="false" outlineLevel="0" collapsed="false">
      <c r="A155" s="91" t="n">
        <v>3</v>
      </c>
      <c r="B155" s="75" t="s">
        <v>458</v>
      </c>
      <c r="C155" s="93" t="s">
        <v>499</v>
      </c>
      <c r="D155" s="93" t="s">
        <v>500</v>
      </c>
      <c r="E155" s="93" t="s">
        <v>501</v>
      </c>
      <c r="F155" s="95"/>
      <c r="G155" s="92"/>
    </row>
    <row r="156" customFormat="false" ht="25.55" hidden="false" customHeight="false" outlineLevel="0" collapsed="false">
      <c r="A156" s="91" t="n">
        <v>4</v>
      </c>
      <c r="B156" s="75" t="s">
        <v>462</v>
      </c>
      <c r="C156" s="93" t="s">
        <v>502</v>
      </c>
      <c r="D156" s="93" t="s">
        <v>495</v>
      </c>
      <c r="E156" s="75" t="s">
        <v>503</v>
      </c>
      <c r="F156" s="95"/>
      <c r="G156" s="92"/>
    </row>
    <row r="157" customFormat="false" ht="25.55" hidden="false" customHeight="false" outlineLevel="0" collapsed="false">
      <c r="A157" s="91" t="n">
        <v>5</v>
      </c>
      <c r="B157" s="75" t="s">
        <v>471</v>
      </c>
      <c r="C157" s="93" t="s">
        <v>504</v>
      </c>
      <c r="D157" s="93" t="s">
        <v>495</v>
      </c>
      <c r="E157" s="75" t="s">
        <v>505</v>
      </c>
      <c r="F157" s="95"/>
      <c r="G157" s="92"/>
    </row>
    <row r="158" customFormat="false" ht="39.55" hidden="false" customHeight="false" outlineLevel="0" collapsed="false">
      <c r="A158" s="91" t="n">
        <v>6</v>
      </c>
      <c r="B158" s="75" t="s">
        <v>475</v>
      </c>
      <c r="C158" s="93" t="s">
        <v>506</v>
      </c>
      <c r="D158" s="93" t="s">
        <v>495</v>
      </c>
      <c r="E158" s="75" t="s">
        <v>507</v>
      </c>
      <c r="F158" s="95"/>
      <c r="G158" s="92"/>
    </row>
    <row r="159" customFormat="false" ht="25.55" hidden="false" customHeight="false" outlineLevel="0" collapsed="false">
      <c r="A159" s="91" t="n">
        <v>7</v>
      </c>
      <c r="B159" s="75" t="s">
        <v>479</v>
      </c>
      <c r="C159" s="93" t="s">
        <v>508</v>
      </c>
      <c r="D159" s="93" t="s">
        <v>495</v>
      </c>
      <c r="E159" s="75" t="s">
        <v>509</v>
      </c>
      <c r="F159" s="95"/>
      <c r="G159" s="92"/>
    </row>
    <row r="160" customFormat="false" ht="25.55" hidden="false" customHeight="false" outlineLevel="0" collapsed="false">
      <c r="A160" s="91" t="n">
        <v>8</v>
      </c>
      <c r="B160" s="75" t="s">
        <v>483</v>
      </c>
      <c r="C160" s="93" t="s">
        <v>510</v>
      </c>
      <c r="D160" s="93" t="s">
        <v>495</v>
      </c>
      <c r="E160" s="75" t="s">
        <v>511</v>
      </c>
      <c r="F160" s="95"/>
      <c r="G160" s="92"/>
    </row>
    <row r="161" customFormat="false" ht="25.55" hidden="false" customHeight="false" outlineLevel="0" collapsed="false">
      <c r="A161" s="91" t="n">
        <v>9</v>
      </c>
      <c r="B161" s="75" t="s">
        <v>512</v>
      </c>
      <c r="C161" s="93" t="s">
        <v>513</v>
      </c>
      <c r="D161" s="93" t="s">
        <v>495</v>
      </c>
      <c r="E161" s="75" t="s">
        <v>514</v>
      </c>
      <c r="F161" s="95"/>
      <c r="G161" s="92"/>
    </row>
    <row r="162" customFormat="false" ht="26.85" hidden="false" customHeight="false" outlineLevel="0" collapsed="false">
      <c r="A162" s="91" t="n">
        <v>10</v>
      </c>
      <c r="B162" s="75" t="s">
        <v>515</v>
      </c>
      <c r="C162" s="93" t="s">
        <v>516</v>
      </c>
      <c r="D162" s="93" t="s">
        <v>495</v>
      </c>
      <c r="E162" s="75" t="s">
        <v>517</v>
      </c>
      <c r="F162" s="95"/>
      <c r="G162" s="92"/>
    </row>
    <row r="163" customFormat="false" ht="26.85" hidden="false" customHeight="false" outlineLevel="0" collapsed="false">
      <c r="A163" s="91" t="n">
        <v>11</v>
      </c>
      <c r="B163" s="75" t="s">
        <v>518</v>
      </c>
      <c r="C163" s="93" t="s">
        <v>519</v>
      </c>
      <c r="D163" s="93" t="s">
        <v>495</v>
      </c>
      <c r="E163" s="75" t="s">
        <v>520</v>
      </c>
      <c r="F163" s="95"/>
      <c r="G163" s="92"/>
    </row>
    <row r="164" customFormat="false" ht="12.8" hidden="false" customHeight="false" outlineLevel="0" collapsed="false">
      <c r="A164" s="91"/>
      <c r="B164" s="75"/>
      <c r="C164" s="93"/>
      <c r="D164" s="75"/>
      <c r="E164" s="75"/>
      <c r="F164" s="95"/>
      <c r="G164" s="92"/>
    </row>
    <row r="165" customFormat="false" ht="12.8" hidden="false" customHeight="false" outlineLevel="0" collapsed="false">
      <c r="A165" s="91"/>
      <c r="B165" s="75"/>
      <c r="C165" s="93"/>
      <c r="D165" s="75"/>
      <c r="E165" s="75"/>
      <c r="F165" s="95"/>
      <c r="G165" s="92"/>
    </row>
    <row r="166" customFormat="false" ht="12.8" hidden="false" customHeight="false" outlineLevel="0" collapsed="false">
      <c r="A166" s="62" t="s">
        <v>52</v>
      </c>
      <c r="B166" s="62" t="s">
        <v>246</v>
      </c>
      <c r="C166" s="62"/>
      <c r="D166" s="62"/>
      <c r="E166" s="62"/>
      <c r="F166" s="84"/>
      <c r="G166" s="98"/>
    </row>
    <row r="167" customFormat="false" ht="14.15" hidden="false" customHeight="true" outlineLevel="0" collapsed="false">
      <c r="A167" s="65" t="s">
        <v>54</v>
      </c>
      <c r="B167" s="66" t="s">
        <v>521</v>
      </c>
      <c r="C167" s="66"/>
      <c r="D167" s="66"/>
      <c r="E167" s="66"/>
      <c r="F167" s="84"/>
      <c r="G167" s="98"/>
    </row>
    <row r="168" customFormat="false" ht="38.35" hidden="false" customHeight="false" outlineLevel="0" collapsed="false">
      <c r="A168" s="67" t="s">
        <v>56</v>
      </c>
      <c r="B168" s="68" t="s">
        <v>57</v>
      </c>
      <c r="C168" s="68"/>
      <c r="D168" s="68"/>
      <c r="E168" s="68"/>
      <c r="F168" s="84"/>
      <c r="G168" s="98"/>
    </row>
    <row r="169" customFormat="false" ht="12.8" hidden="false" customHeight="false" outlineLevel="0" collapsed="false">
      <c r="A169" s="65" t="s">
        <v>58</v>
      </c>
      <c r="B169" s="68" t="s">
        <v>59</v>
      </c>
      <c r="C169" s="68"/>
      <c r="D169" s="68"/>
      <c r="E169" s="68"/>
      <c r="F169" s="84"/>
      <c r="G169" s="98"/>
    </row>
    <row r="170" customFormat="false" ht="76.75" hidden="false" customHeight="true" outlineLevel="0" collapsed="false">
      <c r="A170" s="67" t="s">
        <v>60</v>
      </c>
      <c r="B170" s="66" t="s">
        <v>406</v>
      </c>
      <c r="C170" s="66"/>
      <c r="D170" s="66"/>
      <c r="E170" s="66"/>
      <c r="F170" s="84"/>
      <c r="G170" s="98"/>
    </row>
    <row r="171" customFormat="false" ht="12.8" hidden="false" customHeight="false" outlineLevel="0" collapsed="false">
      <c r="A171" s="85"/>
      <c r="B171" s="85"/>
      <c r="C171" s="85"/>
      <c r="D171" s="85"/>
      <c r="E171" s="85"/>
      <c r="F171" s="86"/>
      <c r="G171" s="99"/>
    </row>
    <row r="172" customFormat="false" ht="12.8" hidden="false" customHeight="false" outlineLevel="0" collapsed="false">
      <c r="A172" s="71" t="s">
        <v>62</v>
      </c>
      <c r="B172" s="71" t="s">
        <v>63</v>
      </c>
      <c r="C172" s="71" t="s">
        <v>64</v>
      </c>
      <c r="D172" s="71" t="s">
        <v>65</v>
      </c>
      <c r="E172" s="71" t="s">
        <v>66</v>
      </c>
      <c r="F172" s="71" t="s">
        <v>67</v>
      </c>
      <c r="G172" s="90" t="s">
        <v>40</v>
      </c>
    </row>
    <row r="173" customFormat="false" ht="25.55" hidden="false" customHeight="false" outlineLevel="0" collapsed="false">
      <c r="A173" s="91" t="n">
        <v>1</v>
      </c>
      <c r="B173" s="75" t="s">
        <v>522</v>
      </c>
      <c r="C173" s="93" t="s">
        <v>523</v>
      </c>
      <c r="D173" s="93" t="s">
        <v>524</v>
      </c>
      <c r="E173" s="75" t="s">
        <v>525</v>
      </c>
      <c r="F173" s="95"/>
      <c r="G173" s="92"/>
    </row>
    <row r="174" customFormat="false" ht="25.55" hidden="false" customHeight="false" outlineLevel="0" collapsed="false">
      <c r="A174" s="91" t="n">
        <v>2</v>
      </c>
      <c r="B174" s="75" t="s">
        <v>526</v>
      </c>
      <c r="C174" s="93" t="s">
        <v>527</v>
      </c>
      <c r="D174" s="93" t="s">
        <v>524</v>
      </c>
      <c r="E174" s="75" t="s">
        <v>528</v>
      </c>
      <c r="F174" s="95"/>
      <c r="G174" s="92"/>
    </row>
    <row r="175" customFormat="false" ht="25.55" hidden="false" customHeight="false" outlineLevel="0" collapsed="false">
      <c r="A175" s="91" t="n">
        <v>3</v>
      </c>
      <c r="B175" s="75" t="s">
        <v>529</v>
      </c>
      <c r="C175" s="93" t="s">
        <v>530</v>
      </c>
      <c r="D175" s="93" t="s">
        <v>524</v>
      </c>
      <c r="E175" s="75" t="s">
        <v>531</v>
      </c>
      <c r="F175" s="95"/>
      <c r="G175" s="92"/>
    </row>
    <row r="176" customFormat="false" ht="25.55" hidden="false" customHeight="false" outlineLevel="0" collapsed="false">
      <c r="A176" s="91" t="n">
        <v>4</v>
      </c>
      <c r="B176" s="75" t="s">
        <v>532</v>
      </c>
      <c r="C176" s="93" t="s">
        <v>533</v>
      </c>
      <c r="D176" s="93" t="s">
        <v>524</v>
      </c>
      <c r="E176" s="75" t="s">
        <v>534</v>
      </c>
      <c r="F176" s="95"/>
      <c r="G176" s="92"/>
    </row>
    <row r="177" customFormat="false" ht="25.55" hidden="false" customHeight="false" outlineLevel="0" collapsed="false">
      <c r="A177" s="91" t="n">
        <v>5</v>
      </c>
      <c r="B177" s="75" t="s">
        <v>535</v>
      </c>
      <c r="C177" s="93" t="s">
        <v>536</v>
      </c>
      <c r="D177" s="93" t="s">
        <v>524</v>
      </c>
      <c r="E177" s="75" t="s">
        <v>537</v>
      </c>
      <c r="F177" s="95"/>
      <c r="G177" s="92"/>
    </row>
    <row r="178" customFormat="false" ht="25.55" hidden="false" customHeight="false" outlineLevel="0" collapsed="false">
      <c r="A178" s="91" t="n">
        <v>6</v>
      </c>
      <c r="B178" s="75" t="s">
        <v>538</v>
      </c>
      <c r="C178" s="93" t="s">
        <v>539</v>
      </c>
      <c r="D178" s="93" t="s">
        <v>524</v>
      </c>
      <c r="E178" s="75" t="s">
        <v>540</v>
      </c>
      <c r="F178" s="95"/>
      <c r="G178" s="92"/>
    </row>
    <row r="179" customFormat="false" ht="38.35" hidden="false" customHeight="false" outlineLevel="0" collapsed="false">
      <c r="A179" s="91" t="n">
        <v>7</v>
      </c>
      <c r="B179" s="75" t="s">
        <v>541</v>
      </c>
      <c r="C179" s="93" t="s">
        <v>542</v>
      </c>
      <c r="D179" s="93" t="s">
        <v>524</v>
      </c>
      <c r="E179" s="93" t="s">
        <v>543</v>
      </c>
      <c r="F179" s="95"/>
      <c r="G179" s="92"/>
    </row>
    <row r="180" customFormat="false" ht="25.55" hidden="false" customHeight="false" outlineLevel="0" collapsed="false">
      <c r="A180" s="91" t="n">
        <v>8</v>
      </c>
      <c r="B180" s="75" t="s">
        <v>544</v>
      </c>
      <c r="C180" s="93" t="s">
        <v>545</v>
      </c>
      <c r="D180" s="93" t="s">
        <v>524</v>
      </c>
      <c r="E180" s="75" t="s">
        <v>546</v>
      </c>
      <c r="F180" s="95"/>
      <c r="G180" s="92"/>
    </row>
    <row r="181" customFormat="false" ht="25.55" hidden="false" customHeight="false" outlineLevel="0" collapsed="false">
      <c r="A181" s="91" t="n">
        <v>9</v>
      </c>
      <c r="B181" s="75" t="s">
        <v>547</v>
      </c>
      <c r="C181" s="93" t="s">
        <v>548</v>
      </c>
      <c r="D181" s="93" t="s">
        <v>524</v>
      </c>
      <c r="E181" s="75" t="s">
        <v>549</v>
      </c>
      <c r="F181" s="95"/>
      <c r="G181" s="92"/>
    </row>
    <row r="182" customFormat="false" ht="25.55" hidden="false" customHeight="false" outlineLevel="0" collapsed="false">
      <c r="A182" s="91" t="n">
        <v>10</v>
      </c>
      <c r="B182" s="75" t="s">
        <v>550</v>
      </c>
      <c r="C182" s="93" t="s">
        <v>551</v>
      </c>
      <c r="D182" s="93" t="s">
        <v>524</v>
      </c>
      <c r="E182" s="75" t="s">
        <v>552</v>
      </c>
      <c r="F182" s="95"/>
      <c r="G182" s="92"/>
    </row>
    <row r="183" customFormat="false" ht="26.85" hidden="false" customHeight="false" outlineLevel="0" collapsed="false">
      <c r="A183" s="91" t="n">
        <v>11</v>
      </c>
      <c r="B183" s="75" t="s">
        <v>553</v>
      </c>
      <c r="C183" s="93" t="s">
        <v>554</v>
      </c>
      <c r="D183" s="93" t="s">
        <v>524</v>
      </c>
      <c r="E183" s="75" t="s">
        <v>555</v>
      </c>
      <c r="F183" s="95"/>
      <c r="G183" s="92"/>
    </row>
    <row r="184" customFormat="false" ht="25.55" hidden="false" customHeight="false" outlineLevel="0" collapsed="false">
      <c r="A184" s="91" t="n">
        <v>12</v>
      </c>
      <c r="B184" s="75" t="s">
        <v>556</v>
      </c>
      <c r="C184" s="93" t="s">
        <v>557</v>
      </c>
      <c r="D184" s="93" t="s">
        <v>524</v>
      </c>
      <c r="E184" s="75" t="s">
        <v>558</v>
      </c>
      <c r="F184" s="95"/>
      <c r="G184" s="92"/>
    </row>
    <row r="185" customFormat="false" ht="25.55" hidden="false" customHeight="false" outlineLevel="0" collapsed="false">
      <c r="A185" s="91" t="n">
        <v>13</v>
      </c>
      <c r="B185" s="75" t="s">
        <v>559</v>
      </c>
      <c r="C185" s="93" t="s">
        <v>560</v>
      </c>
      <c r="D185" s="93" t="s">
        <v>524</v>
      </c>
      <c r="E185" s="75" t="s">
        <v>561</v>
      </c>
      <c r="F185" s="95"/>
      <c r="G185" s="92"/>
    </row>
    <row r="186" customFormat="false" ht="12.8" hidden="false" customHeight="false" outlineLevel="0" collapsed="false">
      <c r="A186" s="91"/>
      <c r="B186" s="75"/>
      <c r="C186" s="93"/>
      <c r="D186" s="75"/>
      <c r="E186" s="75"/>
      <c r="F186" s="95"/>
      <c r="G186" s="92"/>
    </row>
    <row r="187" customFormat="false" ht="12.8" hidden="false" customHeight="false" outlineLevel="0" collapsed="false">
      <c r="A187" s="62" t="s">
        <v>52</v>
      </c>
      <c r="B187" s="62" t="s">
        <v>250</v>
      </c>
      <c r="C187" s="62"/>
      <c r="D187" s="62"/>
      <c r="E187" s="62"/>
      <c r="F187" s="84"/>
      <c r="G187" s="98"/>
    </row>
    <row r="188" customFormat="false" ht="14.15" hidden="false" customHeight="true" outlineLevel="0" collapsed="false">
      <c r="A188" s="65" t="s">
        <v>54</v>
      </c>
      <c r="B188" s="66" t="s">
        <v>562</v>
      </c>
      <c r="C188" s="66"/>
      <c r="D188" s="66"/>
      <c r="E188" s="66"/>
      <c r="F188" s="84"/>
      <c r="G188" s="98"/>
    </row>
    <row r="189" customFormat="false" ht="38.35" hidden="false" customHeight="false" outlineLevel="0" collapsed="false">
      <c r="A189" s="67" t="s">
        <v>56</v>
      </c>
      <c r="B189" s="68" t="s">
        <v>57</v>
      </c>
      <c r="C189" s="68"/>
      <c r="D189" s="68"/>
      <c r="E189" s="68"/>
      <c r="F189" s="84"/>
      <c r="G189" s="98"/>
    </row>
    <row r="190" customFormat="false" ht="12.8" hidden="false" customHeight="false" outlineLevel="0" collapsed="false">
      <c r="A190" s="65" t="s">
        <v>58</v>
      </c>
      <c r="B190" s="68" t="s">
        <v>59</v>
      </c>
      <c r="C190" s="68"/>
      <c r="D190" s="68"/>
      <c r="E190" s="68"/>
      <c r="F190" s="84"/>
      <c r="G190" s="98"/>
    </row>
    <row r="191" customFormat="false" ht="76.75" hidden="false" customHeight="true" outlineLevel="0" collapsed="false">
      <c r="A191" s="67" t="s">
        <v>60</v>
      </c>
      <c r="B191" s="66" t="s">
        <v>406</v>
      </c>
      <c r="C191" s="66"/>
      <c r="D191" s="66"/>
      <c r="E191" s="66"/>
      <c r="F191" s="84"/>
      <c r="G191" s="98"/>
    </row>
    <row r="192" customFormat="false" ht="12.8" hidden="false" customHeight="false" outlineLevel="0" collapsed="false">
      <c r="A192" s="85"/>
      <c r="B192" s="85"/>
      <c r="C192" s="85"/>
      <c r="D192" s="85"/>
      <c r="E192" s="85"/>
      <c r="F192" s="86"/>
      <c r="G192" s="99"/>
    </row>
    <row r="193" customFormat="false" ht="12.8" hidden="false" customHeight="false" outlineLevel="0" collapsed="false">
      <c r="A193" s="71" t="s">
        <v>62</v>
      </c>
      <c r="B193" s="71" t="s">
        <v>63</v>
      </c>
      <c r="C193" s="71" t="s">
        <v>64</v>
      </c>
      <c r="D193" s="71" t="s">
        <v>65</v>
      </c>
      <c r="E193" s="71" t="s">
        <v>66</v>
      </c>
      <c r="F193" s="71" t="s">
        <v>67</v>
      </c>
      <c r="G193" s="90" t="s">
        <v>40</v>
      </c>
    </row>
    <row r="194" customFormat="false" ht="25.55" hidden="false" customHeight="false" outlineLevel="0" collapsed="false">
      <c r="A194" s="91"/>
      <c r="B194" s="75" t="s">
        <v>563</v>
      </c>
      <c r="C194" s="93" t="s">
        <v>564</v>
      </c>
      <c r="D194" s="93" t="s">
        <v>565</v>
      </c>
      <c r="E194" s="75" t="s">
        <v>566</v>
      </c>
      <c r="F194" s="95"/>
      <c r="G194" s="92"/>
    </row>
    <row r="195" customFormat="false" ht="25.55" hidden="false" customHeight="false" outlineLevel="0" collapsed="false">
      <c r="A195" s="91"/>
      <c r="B195" s="75" t="s">
        <v>567</v>
      </c>
      <c r="C195" s="93" t="s">
        <v>568</v>
      </c>
      <c r="D195" s="93" t="s">
        <v>565</v>
      </c>
      <c r="E195" s="75" t="s">
        <v>569</v>
      </c>
      <c r="F195" s="95"/>
      <c r="G195" s="92"/>
    </row>
    <row r="196" customFormat="false" ht="25.55" hidden="false" customHeight="false" outlineLevel="0" collapsed="false">
      <c r="A196" s="91"/>
      <c r="B196" s="75" t="s">
        <v>570</v>
      </c>
      <c r="C196" s="93" t="s">
        <v>571</v>
      </c>
      <c r="D196" s="93" t="s">
        <v>565</v>
      </c>
      <c r="E196" s="75" t="s">
        <v>572</v>
      </c>
      <c r="F196" s="95"/>
      <c r="G196" s="92"/>
    </row>
    <row r="197" customFormat="false" ht="25.55" hidden="false" customHeight="false" outlineLevel="0" collapsed="false">
      <c r="A197" s="91"/>
      <c r="B197" s="75" t="s">
        <v>573</v>
      </c>
      <c r="C197" s="93" t="s">
        <v>574</v>
      </c>
      <c r="D197" s="93" t="s">
        <v>565</v>
      </c>
      <c r="E197" s="75" t="s">
        <v>575</v>
      </c>
      <c r="F197" s="95"/>
      <c r="G197" s="92"/>
    </row>
    <row r="198" customFormat="false" ht="25.55" hidden="false" customHeight="false" outlineLevel="0" collapsed="false">
      <c r="A198" s="91"/>
      <c r="B198" s="75" t="s">
        <v>576</v>
      </c>
      <c r="C198" s="93" t="s">
        <v>577</v>
      </c>
      <c r="D198" s="93" t="s">
        <v>565</v>
      </c>
      <c r="E198" s="75" t="s">
        <v>578</v>
      </c>
      <c r="F198" s="95"/>
      <c r="G198" s="92"/>
    </row>
    <row r="199" customFormat="false" ht="38.35" hidden="false" customHeight="false" outlineLevel="0" collapsed="false">
      <c r="A199" s="91"/>
      <c r="B199" s="75" t="s">
        <v>579</v>
      </c>
      <c r="C199" s="93" t="s">
        <v>580</v>
      </c>
      <c r="D199" s="93" t="s">
        <v>565</v>
      </c>
      <c r="E199" s="93" t="s">
        <v>581</v>
      </c>
      <c r="F199" s="95"/>
      <c r="G199" s="92"/>
    </row>
    <row r="200" customFormat="false" ht="38.35" hidden="false" customHeight="false" outlineLevel="0" collapsed="false">
      <c r="A200" s="91"/>
      <c r="B200" s="75" t="s">
        <v>582</v>
      </c>
      <c r="C200" s="93" t="s">
        <v>583</v>
      </c>
      <c r="D200" s="93" t="s">
        <v>565</v>
      </c>
      <c r="E200" s="75" t="s">
        <v>584</v>
      </c>
      <c r="F200" s="95"/>
      <c r="G200" s="92"/>
    </row>
    <row r="201" customFormat="false" ht="12.8" hidden="false" customHeight="false" outlineLevel="0" collapsed="false">
      <c r="A201" s="91"/>
      <c r="B201" s="75"/>
      <c r="C201" s="93"/>
      <c r="D201" s="75"/>
      <c r="E201" s="75"/>
      <c r="F201" s="95"/>
      <c r="G201" s="92"/>
    </row>
    <row r="202" customFormat="false" ht="12.8" hidden="false" customHeight="false" outlineLevel="0" collapsed="false">
      <c r="A202" s="91"/>
      <c r="B202" s="75"/>
      <c r="C202" s="93"/>
      <c r="D202" s="75"/>
      <c r="E202" s="75"/>
      <c r="F202" s="95"/>
      <c r="G202" s="92"/>
    </row>
    <row r="203" customFormat="false" ht="12.8" hidden="false" customHeight="false" outlineLevel="0" collapsed="false">
      <c r="A203" s="91"/>
      <c r="B203" s="75"/>
      <c r="C203" s="93"/>
      <c r="D203" s="75"/>
      <c r="E203" s="75"/>
      <c r="F203" s="95"/>
      <c r="G203" s="92"/>
    </row>
    <row r="204" customFormat="false" ht="12.8" hidden="false" customHeight="false" outlineLevel="0" collapsed="false">
      <c r="A204" s="91"/>
      <c r="B204" s="75"/>
      <c r="C204" s="93"/>
      <c r="D204" s="75"/>
      <c r="E204" s="75"/>
      <c r="F204" s="95"/>
      <c r="G204" s="92"/>
    </row>
    <row r="205" customFormat="false" ht="12.8" hidden="false" customHeight="false" outlineLevel="0" collapsed="false">
      <c r="A205" s="91"/>
      <c r="B205" s="75"/>
      <c r="C205" s="93"/>
      <c r="D205" s="75"/>
      <c r="E205" s="75"/>
      <c r="F205" s="95"/>
      <c r="G205" s="92"/>
    </row>
    <row r="206" customFormat="false" ht="12.8" hidden="false" customHeight="false" outlineLevel="0" collapsed="false">
      <c r="A206" s="91"/>
      <c r="B206" s="75"/>
      <c r="C206" s="93"/>
      <c r="D206" s="75"/>
      <c r="E206" s="75"/>
      <c r="F206" s="95"/>
      <c r="G206" s="92"/>
    </row>
    <row r="207" customFormat="false" ht="12.8" hidden="false" customHeight="false" outlineLevel="0" collapsed="false">
      <c r="A207" s="91"/>
      <c r="B207" s="75"/>
      <c r="C207" s="93"/>
      <c r="D207" s="75"/>
      <c r="E207" s="75"/>
      <c r="F207" s="95"/>
      <c r="G207" s="92"/>
    </row>
    <row r="208" customFormat="false" ht="12.8" hidden="false" customHeight="false" outlineLevel="0" collapsed="false">
      <c r="A208" s="91"/>
      <c r="B208" s="75" t="s">
        <v>576</v>
      </c>
      <c r="C208" s="93"/>
      <c r="D208" s="75"/>
      <c r="E208" s="75"/>
      <c r="F208" s="95"/>
      <c r="G208" s="92"/>
    </row>
    <row r="209" customFormat="false" ht="40.5" hidden="false" customHeight="false" outlineLevel="0" collapsed="false">
      <c r="A209" s="91" t="n">
        <v>2</v>
      </c>
      <c r="B209" s="75" t="s">
        <v>410</v>
      </c>
      <c r="C209" s="93" t="s">
        <v>411</v>
      </c>
      <c r="D209" s="75" t="s">
        <v>392</v>
      </c>
      <c r="E209" s="75" t="s">
        <v>412</v>
      </c>
      <c r="F209" s="95" t="s">
        <v>72</v>
      </c>
      <c r="G209" s="92"/>
    </row>
  </sheetData>
  <autoFilter ref="A99:F209"/>
  <mergeCells count="58">
    <mergeCell ref="A1:G1"/>
    <mergeCell ref="B2:G2"/>
    <mergeCell ref="B3:G3"/>
    <mergeCell ref="B4:G4"/>
    <mergeCell ref="B5:G5"/>
    <mergeCell ref="B6:E6"/>
    <mergeCell ref="B7:G7"/>
    <mergeCell ref="B56:G56"/>
    <mergeCell ref="B57:G57"/>
    <mergeCell ref="B58:G58"/>
    <mergeCell ref="B59:G59"/>
    <mergeCell ref="B60:G60"/>
    <mergeCell ref="B61:G61"/>
    <mergeCell ref="B71:E71"/>
    <mergeCell ref="B72:E72"/>
    <mergeCell ref="B73:E73"/>
    <mergeCell ref="B74:E74"/>
    <mergeCell ref="B75:E75"/>
    <mergeCell ref="B82:E82"/>
    <mergeCell ref="B83:E83"/>
    <mergeCell ref="B84:E84"/>
    <mergeCell ref="B85:E85"/>
    <mergeCell ref="B86:E86"/>
    <mergeCell ref="B93:E93"/>
    <mergeCell ref="B94:E94"/>
    <mergeCell ref="B95:E95"/>
    <mergeCell ref="B96:E96"/>
    <mergeCell ref="B97:E97"/>
    <mergeCell ref="B103:E103"/>
    <mergeCell ref="B104:E104"/>
    <mergeCell ref="B105:E105"/>
    <mergeCell ref="B106:E106"/>
    <mergeCell ref="B107:E107"/>
    <mergeCell ref="B118:E118"/>
    <mergeCell ref="B119:E119"/>
    <mergeCell ref="B120:E120"/>
    <mergeCell ref="B121:E121"/>
    <mergeCell ref="B122:E122"/>
    <mergeCell ref="B132:E132"/>
    <mergeCell ref="B133:E133"/>
    <mergeCell ref="B134:E134"/>
    <mergeCell ref="B135:E135"/>
    <mergeCell ref="B136:E136"/>
    <mergeCell ref="B146:E146"/>
    <mergeCell ref="B147:E147"/>
    <mergeCell ref="B148:E148"/>
    <mergeCell ref="B149:E149"/>
    <mergeCell ref="B150:E150"/>
    <mergeCell ref="B166:E166"/>
    <mergeCell ref="B167:E167"/>
    <mergeCell ref="B168:E168"/>
    <mergeCell ref="B169:E169"/>
    <mergeCell ref="B170:E170"/>
    <mergeCell ref="B187:E187"/>
    <mergeCell ref="B188:E188"/>
    <mergeCell ref="B189:E189"/>
    <mergeCell ref="B190:E190"/>
    <mergeCell ref="B191:E191"/>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1:212"/>
  <sheetViews>
    <sheetView windowProtection="false" showFormulas="false" showGridLines="true" showRowColHeaders="true" showZeros="true" rightToLeft="false" tabSelected="false" showOutlineSymbols="true" defaultGridColor="true" view="normal" topLeftCell="B13" colorId="64" zoomScale="70" zoomScaleNormal="70" zoomScalePageLayoutView="100" workbookViewId="0">
      <selection pane="topLeft" activeCell="B105" activeCellId="1" sqref="F45 B105"/>
    </sheetView>
  </sheetViews>
  <sheetFormatPr defaultRowHeight="13.5"/>
  <cols>
    <col collapsed="false" hidden="false" max="1" min="1" style="1" width="11.2857142857143"/>
    <col collapsed="false" hidden="false" max="2" min="2" style="1" width="28.4183673469388"/>
    <col collapsed="false" hidden="false" max="3" min="3" style="87" width="51"/>
    <col collapsed="false" hidden="false" max="4" min="4" style="1" width="33.5663265306122"/>
    <col collapsed="false" hidden="false" max="5" min="5" style="1" width="50.5663265306122"/>
    <col collapsed="false" hidden="false" max="6" min="6" style="17" width="11.5714285714286"/>
    <col collapsed="false" hidden="false" max="7" min="7" style="103" width="43.5765306122449"/>
    <col collapsed="false" hidden="false" max="1025" min="8" style="1" width="11.5714285714286"/>
  </cols>
  <sheetData>
    <row r="1" customFormat="false" ht="20.85" hidden="false" customHeight="true" outlineLevel="0" collapsed="false">
      <c r="A1" s="61" t="s">
        <v>585</v>
      </c>
      <c r="B1" s="61"/>
      <c r="C1" s="61"/>
      <c r="D1" s="61"/>
      <c r="E1" s="61"/>
      <c r="F1" s="61"/>
      <c r="G1" s="61"/>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 customFormat="true" ht="13.5" hidden="false" customHeight="false" outlineLevel="0" collapsed="false"/>
    <row r="3" customFormat="false" ht="13.5" hidden="false" customHeight="false" outlineLevel="0" collapsed="false">
      <c r="A3" s="104"/>
      <c r="B3" s="104"/>
      <c r="C3" s="105"/>
      <c r="D3" s="104"/>
      <c r="E3" s="104"/>
      <c r="F3" s="84"/>
      <c r="G3" s="64"/>
    </row>
    <row r="4" customFormat="false" ht="13.5" hidden="false" customHeight="false" outlineLevel="0" collapsed="false">
      <c r="A4" s="62" t="s">
        <v>52</v>
      </c>
      <c r="B4" s="62" t="s">
        <v>586</v>
      </c>
      <c r="C4" s="62"/>
      <c r="D4" s="62"/>
      <c r="E4" s="62"/>
      <c r="F4" s="84"/>
      <c r="G4" s="64"/>
    </row>
    <row r="5" customFormat="false" ht="17.65" hidden="false" customHeight="true" outlineLevel="0" collapsed="false">
      <c r="A5" s="65" t="s">
        <v>54</v>
      </c>
      <c r="B5" s="106" t="s">
        <v>587</v>
      </c>
      <c r="C5" s="106"/>
      <c r="D5" s="106"/>
      <c r="E5" s="106"/>
      <c r="F5" s="84"/>
      <c r="G5" s="64"/>
    </row>
    <row r="6" customFormat="false" ht="38.25" hidden="false" customHeight="false" outlineLevel="0" collapsed="false">
      <c r="A6" s="67" t="s">
        <v>56</v>
      </c>
      <c r="B6" s="107" t="s">
        <v>588</v>
      </c>
      <c r="C6" s="107"/>
      <c r="D6" s="107"/>
      <c r="E6" s="107"/>
      <c r="F6" s="84"/>
      <c r="G6" s="64"/>
    </row>
    <row r="7" customFormat="false" ht="21.95" hidden="false" customHeight="true" outlineLevel="0" collapsed="false">
      <c r="A7" s="65" t="s">
        <v>58</v>
      </c>
      <c r="B7" s="107" t="s">
        <v>589</v>
      </c>
      <c r="C7" s="107"/>
      <c r="D7" s="107"/>
      <c r="E7" s="107"/>
      <c r="F7" s="84"/>
      <c r="G7" s="64"/>
    </row>
    <row r="8" customFormat="false" ht="69.4" hidden="false" customHeight="true" outlineLevel="0" collapsed="false">
      <c r="A8" s="67" t="s">
        <v>60</v>
      </c>
      <c r="B8" s="106" t="s">
        <v>590</v>
      </c>
      <c r="C8" s="106"/>
      <c r="D8" s="106"/>
      <c r="E8" s="106"/>
      <c r="F8" s="84"/>
      <c r="G8" s="64"/>
    </row>
    <row r="9" customFormat="false" ht="13.5" hidden="false" customHeight="false" outlineLevel="0" collapsed="false">
      <c r="A9" s="80"/>
      <c r="B9" s="80"/>
      <c r="C9" s="80"/>
      <c r="D9" s="80"/>
      <c r="E9" s="80"/>
      <c r="F9" s="83"/>
      <c r="G9" s="64"/>
    </row>
    <row r="10" customFormat="false" ht="13.5" hidden="false" customHeight="false" outlineLevel="0" collapsed="false">
      <c r="A10" s="70"/>
      <c r="B10" s="70"/>
      <c r="C10" s="70"/>
      <c r="D10" s="70"/>
      <c r="E10" s="70"/>
      <c r="F10" s="70"/>
      <c r="G10" s="70"/>
    </row>
    <row r="11" customFormat="false" ht="13.35" hidden="false" customHeight="true" outlineLevel="0" collapsed="false">
      <c r="A11" s="71" t="s">
        <v>62</v>
      </c>
      <c r="B11" s="71" t="s">
        <v>63</v>
      </c>
      <c r="C11" s="71" t="s">
        <v>64</v>
      </c>
      <c r="D11" s="71" t="s">
        <v>65</v>
      </c>
      <c r="E11" s="71" t="s">
        <v>66</v>
      </c>
      <c r="F11" s="71" t="s">
        <v>67</v>
      </c>
      <c r="G11" s="71" t="s">
        <v>40</v>
      </c>
    </row>
    <row r="12" customFormat="false" ht="27" hidden="false" customHeight="false" outlineLevel="0" collapsed="false">
      <c r="A12" s="72" t="n">
        <v>1</v>
      </c>
      <c r="B12" s="72" t="s">
        <v>591</v>
      </c>
      <c r="C12" s="108" t="s">
        <v>592</v>
      </c>
      <c r="D12" s="76"/>
      <c r="E12" s="76" t="s">
        <v>593</v>
      </c>
      <c r="F12" s="74" t="s">
        <v>72</v>
      </c>
      <c r="G12" s="75"/>
    </row>
    <row r="13" customFormat="false" ht="27" hidden="false" customHeight="false" outlineLevel="0" collapsed="false">
      <c r="A13" s="72" t="n">
        <v>2</v>
      </c>
      <c r="B13" s="72" t="s">
        <v>594</v>
      </c>
      <c r="C13" s="108" t="s">
        <v>595</v>
      </c>
      <c r="D13" s="76"/>
      <c r="E13" s="76" t="s">
        <v>596</v>
      </c>
      <c r="F13" s="74" t="s">
        <v>72</v>
      </c>
      <c r="G13" s="75"/>
    </row>
    <row r="14" customFormat="false" ht="27" hidden="false" customHeight="false" outlineLevel="0" collapsed="false">
      <c r="A14" s="72" t="n">
        <v>3</v>
      </c>
      <c r="B14" s="72" t="s">
        <v>597</v>
      </c>
      <c r="C14" s="108" t="s">
        <v>598</v>
      </c>
      <c r="D14" s="76"/>
      <c r="E14" s="76" t="s">
        <v>599</v>
      </c>
      <c r="F14" s="74" t="s">
        <v>72</v>
      </c>
      <c r="G14" s="75"/>
    </row>
    <row r="15" customFormat="false" ht="27" hidden="false" customHeight="false" outlineLevel="0" collapsed="false">
      <c r="A15" s="72" t="n">
        <v>4</v>
      </c>
      <c r="B15" s="72" t="s">
        <v>600</v>
      </c>
      <c r="C15" s="108" t="s">
        <v>601</v>
      </c>
      <c r="D15" s="76"/>
      <c r="E15" s="76" t="s">
        <v>602</v>
      </c>
      <c r="F15" s="74" t="s">
        <v>72</v>
      </c>
      <c r="G15" s="75"/>
    </row>
    <row r="16" customFormat="false" ht="27" hidden="false" customHeight="false" outlineLevel="0" collapsed="false">
      <c r="A16" s="72" t="n">
        <v>5</v>
      </c>
      <c r="B16" s="72" t="s">
        <v>603</v>
      </c>
      <c r="C16" s="108" t="s">
        <v>604</v>
      </c>
      <c r="D16" s="76"/>
      <c r="E16" s="76" t="s">
        <v>605</v>
      </c>
      <c r="F16" s="74" t="s">
        <v>72</v>
      </c>
      <c r="G16" s="75"/>
    </row>
    <row r="17" customFormat="false" ht="14.65" hidden="false" customHeight="true" outlineLevel="0" collapsed="false">
      <c r="A17" s="72" t="n">
        <v>6</v>
      </c>
      <c r="B17" s="72" t="s">
        <v>606</v>
      </c>
      <c r="C17" s="108" t="s">
        <v>607</v>
      </c>
      <c r="D17" s="72" t="s">
        <v>608</v>
      </c>
      <c r="E17" s="76" t="s">
        <v>609</v>
      </c>
      <c r="F17" s="74" t="s">
        <v>72</v>
      </c>
      <c r="G17" s="75"/>
    </row>
    <row r="18" customFormat="false" ht="13.5" hidden="false" customHeight="false" outlineLevel="0" collapsed="false">
      <c r="A18" s="72" t="n">
        <v>7</v>
      </c>
      <c r="B18" s="72" t="s">
        <v>610</v>
      </c>
      <c r="C18" s="108"/>
      <c r="D18" s="72" t="s">
        <v>611</v>
      </c>
      <c r="E18" s="76"/>
      <c r="F18" s="74" t="s">
        <v>72</v>
      </c>
      <c r="G18" s="75"/>
    </row>
    <row r="19" customFormat="false" ht="13.5" hidden="false" customHeight="false" outlineLevel="0" collapsed="false">
      <c r="A19" s="72" t="n">
        <v>8</v>
      </c>
      <c r="B19" s="72" t="s">
        <v>612</v>
      </c>
      <c r="C19" s="108"/>
      <c r="D19" s="72" t="s">
        <v>613</v>
      </c>
      <c r="E19" s="76"/>
      <c r="F19" s="74" t="s">
        <v>72</v>
      </c>
      <c r="G19" s="75"/>
    </row>
    <row r="20" customFormat="false" ht="13.5" hidden="false" customHeight="false" outlineLevel="0" collapsed="false">
      <c r="A20" s="72" t="n">
        <v>9</v>
      </c>
      <c r="B20" s="72" t="s">
        <v>614</v>
      </c>
      <c r="C20" s="108"/>
      <c r="D20" s="72" t="s">
        <v>615</v>
      </c>
      <c r="E20" s="76"/>
      <c r="F20" s="74" t="s">
        <v>72</v>
      </c>
      <c r="G20" s="75"/>
    </row>
    <row r="21" customFormat="false" ht="13.5" hidden="false" customHeight="false" outlineLevel="0" collapsed="false">
      <c r="A21" s="72" t="n">
        <v>10</v>
      </c>
      <c r="B21" s="72" t="s">
        <v>616</v>
      </c>
      <c r="C21" s="108"/>
      <c r="D21" s="72" t="s">
        <v>617</v>
      </c>
      <c r="E21" s="76"/>
      <c r="F21" s="74" t="s">
        <v>72</v>
      </c>
      <c r="G21" s="75"/>
    </row>
    <row r="22" customFormat="false" ht="14.65" hidden="false" customHeight="true" outlineLevel="0" collapsed="false">
      <c r="A22" s="72" t="n">
        <v>11</v>
      </c>
      <c r="B22" s="72" t="s">
        <v>618</v>
      </c>
      <c r="C22" s="108" t="s">
        <v>619</v>
      </c>
      <c r="D22" s="72" t="s">
        <v>608</v>
      </c>
      <c r="E22" s="76" t="s">
        <v>620</v>
      </c>
      <c r="F22" s="74" t="s">
        <v>72</v>
      </c>
      <c r="G22" s="75"/>
    </row>
    <row r="23" customFormat="false" ht="13.5" hidden="false" customHeight="false" outlineLevel="0" collapsed="false">
      <c r="A23" s="72" t="n">
        <v>12</v>
      </c>
      <c r="B23" s="72" t="s">
        <v>621</v>
      </c>
      <c r="C23" s="108"/>
      <c r="D23" s="72" t="s">
        <v>611</v>
      </c>
      <c r="E23" s="76"/>
      <c r="F23" s="74" t="s">
        <v>72</v>
      </c>
      <c r="G23" s="75"/>
    </row>
    <row r="24" customFormat="false" ht="13.5" hidden="false" customHeight="false" outlineLevel="0" collapsed="false">
      <c r="A24" s="72" t="n">
        <v>13</v>
      </c>
      <c r="B24" s="72" t="s">
        <v>622</v>
      </c>
      <c r="C24" s="108"/>
      <c r="D24" s="72" t="s">
        <v>613</v>
      </c>
      <c r="E24" s="76"/>
      <c r="F24" s="74" t="s">
        <v>72</v>
      </c>
      <c r="G24" s="75"/>
    </row>
    <row r="25" customFormat="false" ht="13.5" hidden="false" customHeight="false" outlineLevel="0" collapsed="false">
      <c r="A25" s="72" t="n">
        <v>14</v>
      </c>
      <c r="B25" s="72" t="s">
        <v>623</v>
      </c>
      <c r="C25" s="108"/>
      <c r="D25" s="72" t="s">
        <v>615</v>
      </c>
      <c r="E25" s="76"/>
      <c r="F25" s="74" t="s">
        <v>72</v>
      </c>
      <c r="G25" s="75"/>
    </row>
    <row r="26" customFormat="false" ht="13.5" hidden="false" customHeight="false" outlineLevel="0" collapsed="false">
      <c r="A26" s="72" t="n">
        <v>15</v>
      </c>
      <c r="B26" s="72" t="s">
        <v>624</v>
      </c>
      <c r="C26" s="108"/>
      <c r="D26" s="72" t="s">
        <v>617</v>
      </c>
      <c r="E26" s="76"/>
      <c r="F26" s="74" t="s">
        <v>72</v>
      </c>
      <c r="G26" s="75"/>
    </row>
    <row r="27" customFormat="false" ht="14.65" hidden="false" customHeight="true" outlineLevel="0" collapsed="false">
      <c r="A27" s="72" t="n">
        <v>16</v>
      </c>
      <c r="B27" s="72" t="s">
        <v>625</v>
      </c>
      <c r="C27" s="108" t="s">
        <v>626</v>
      </c>
      <c r="D27" s="72" t="s">
        <v>608</v>
      </c>
      <c r="E27" s="76" t="s">
        <v>627</v>
      </c>
      <c r="F27" s="74" t="s">
        <v>72</v>
      </c>
      <c r="G27" s="75"/>
    </row>
    <row r="28" customFormat="false" ht="13.5" hidden="false" customHeight="false" outlineLevel="0" collapsed="false">
      <c r="A28" s="72" t="n">
        <v>17</v>
      </c>
      <c r="B28" s="72" t="s">
        <v>628</v>
      </c>
      <c r="C28" s="108"/>
      <c r="D28" s="72" t="s">
        <v>611</v>
      </c>
      <c r="E28" s="76"/>
      <c r="F28" s="74" t="s">
        <v>72</v>
      </c>
      <c r="G28" s="75"/>
    </row>
    <row r="29" customFormat="false" ht="13.5" hidden="false" customHeight="false" outlineLevel="0" collapsed="false">
      <c r="A29" s="72" t="n">
        <v>18</v>
      </c>
      <c r="B29" s="72" t="s">
        <v>629</v>
      </c>
      <c r="C29" s="108"/>
      <c r="D29" s="72" t="s">
        <v>613</v>
      </c>
      <c r="E29" s="76"/>
      <c r="F29" s="74" t="s">
        <v>72</v>
      </c>
      <c r="G29" s="75"/>
    </row>
    <row r="30" customFormat="false" ht="13.5" hidden="false" customHeight="false" outlineLevel="0" collapsed="false">
      <c r="A30" s="72" t="n">
        <v>19</v>
      </c>
      <c r="B30" s="72" t="s">
        <v>630</v>
      </c>
      <c r="C30" s="108"/>
      <c r="D30" s="72" t="s">
        <v>615</v>
      </c>
      <c r="E30" s="76"/>
      <c r="F30" s="74" t="s">
        <v>72</v>
      </c>
      <c r="G30" s="75"/>
    </row>
    <row r="31" customFormat="false" ht="13.5" hidden="false" customHeight="false" outlineLevel="0" collapsed="false">
      <c r="A31" s="72" t="n">
        <v>20</v>
      </c>
      <c r="B31" s="72" t="s">
        <v>631</v>
      </c>
      <c r="C31" s="108"/>
      <c r="D31" s="72" t="s">
        <v>617</v>
      </c>
      <c r="E31" s="76"/>
      <c r="F31" s="74" t="s">
        <v>72</v>
      </c>
      <c r="G31" s="75"/>
    </row>
    <row r="32" customFormat="false" ht="14.65" hidden="false" customHeight="true" outlineLevel="0" collapsed="false">
      <c r="A32" s="72" t="n">
        <v>21</v>
      </c>
      <c r="B32" s="72" t="s">
        <v>632</v>
      </c>
      <c r="C32" s="108" t="s">
        <v>633</v>
      </c>
      <c r="D32" s="72" t="s">
        <v>608</v>
      </c>
      <c r="E32" s="76" t="s">
        <v>634</v>
      </c>
      <c r="F32" s="74" t="s">
        <v>72</v>
      </c>
      <c r="G32" s="75"/>
    </row>
    <row r="33" customFormat="false" ht="13.5" hidden="false" customHeight="false" outlineLevel="0" collapsed="false">
      <c r="A33" s="72" t="n">
        <v>22</v>
      </c>
      <c r="B33" s="72" t="s">
        <v>635</v>
      </c>
      <c r="C33" s="108"/>
      <c r="D33" s="72" t="s">
        <v>611</v>
      </c>
      <c r="E33" s="76"/>
      <c r="F33" s="74" t="s">
        <v>72</v>
      </c>
      <c r="G33" s="75"/>
    </row>
    <row r="34" customFormat="false" ht="13.5" hidden="false" customHeight="false" outlineLevel="0" collapsed="false">
      <c r="A34" s="72" t="n">
        <v>23</v>
      </c>
      <c r="B34" s="72" t="s">
        <v>636</v>
      </c>
      <c r="C34" s="108"/>
      <c r="D34" s="72" t="s">
        <v>613</v>
      </c>
      <c r="E34" s="76"/>
      <c r="F34" s="74" t="s">
        <v>72</v>
      </c>
      <c r="G34" s="75"/>
    </row>
    <row r="35" customFormat="false" ht="13.5" hidden="false" customHeight="false" outlineLevel="0" collapsed="false">
      <c r="A35" s="72" t="n">
        <v>24</v>
      </c>
      <c r="B35" s="72" t="s">
        <v>637</v>
      </c>
      <c r="C35" s="108"/>
      <c r="D35" s="72" t="s">
        <v>615</v>
      </c>
      <c r="E35" s="76"/>
      <c r="F35" s="74" t="s">
        <v>72</v>
      </c>
      <c r="G35" s="75"/>
    </row>
    <row r="36" customFormat="false" ht="13.5" hidden="false" customHeight="false" outlineLevel="0" collapsed="false">
      <c r="A36" s="72" t="n">
        <v>25</v>
      </c>
      <c r="B36" s="72" t="s">
        <v>638</v>
      </c>
      <c r="C36" s="108"/>
      <c r="D36" s="72" t="s">
        <v>617</v>
      </c>
      <c r="E36" s="76"/>
      <c r="F36" s="74" t="s">
        <v>72</v>
      </c>
      <c r="G36" s="75"/>
    </row>
    <row r="37" customFormat="false" ht="14.65" hidden="false" customHeight="true" outlineLevel="0" collapsed="false">
      <c r="A37" s="72" t="n">
        <v>26</v>
      </c>
      <c r="B37" s="72" t="s">
        <v>639</v>
      </c>
      <c r="C37" s="108" t="s">
        <v>640</v>
      </c>
      <c r="D37" s="72" t="s">
        <v>608</v>
      </c>
      <c r="E37" s="76" t="s">
        <v>641</v>
      </c>
      <c r="F37" s="74" t="s">
        <v>72</v>
      </c>
      <c r="G37" s="75"/>
    </row>
    <row r="38" customFormat="false" ht="13.5" hidden="false" customHeight="false" outlineLevel="0" collapsed="false">
      <c r="A38" s="72" t="n">
        <v>27</v>
      </c>
      <c r="B38" s="72" t="s">
        <v>642</v>
      </c>
      <c r="C38" s="108"/>
      <c r="D38" s="72" t="s">
        <v>611</v>
      </c>
      <c r="E38" s="76"/>
      <c r="F38" s="74" t="s">
        <v>72</v>
      </c>
      <c r="G38" s="75"/>
    </row>
    <row r="39" customFormat="false" ht="13.5" hidden="false" customHeight="false" outlineLevel="0" collapsed="false">
      <c r="A39" s="72" t="n">
        <v>28</v>
      </c>
      <c r="B39" s="72" t="s">
        <v>643</v>
      </c>
      <c r="C39" s="108"/>
      <c r="D39" s="72" t="s">
        <v>613</v>
      </c>
      <c r="E39" s="76"/>
      <c r="F39" s="74" t="s">
        <v>72</v>
      </c>
      <c r="G39" s="75"/>
    </row>
    <row r="40" customFormat="false" ht="13.5" hidden="false" customHeight="false" outlineLevel="0" collapsed="false">
      <c r="A40" s="72" t="n">
        <v>29</v>
      </c>
      <c r="B40" s="72" t="s">
        <v>644</v>
      </c>
      <c r="C40" s="108"/>
      <c r="D40" s="72" t="s">
        <v>615</v>
      </c>
      <c r="E40" s="76"/>
      <c r="F40" s="74" t="s">
        <v>72</v>
      </c>
      <c r="G40" s="75"/>
    </row>
    <row r="41" customFormat="false" ht="13.5" hidden="false" customHeight="false" outlineLevel="0" collapsed="false">
      <c r="A41" s="72" t="n">
        <v>30</v>
      </c>
      <c r="B41" s="72" t="s">
        <v>645</v>
      </c>
      <c r="C41" s="108"/>
      <c r="D41" s="72" t="s">
        <v>617</v>
      </c>
      <c r="E41" s="76"/>
      <c r="F41" s="74" t="s">
        <v>72</v>
      </c>
      <c r="G41" s="75"/>
    </row>
    <row r="42" customFormat="false" ht="14.65" hidden="false" customHeight="true" outlineLevel="0" collapsed="false">
      <c r="A42" s="72" t="n">
        <v>31</v>
      </c>
      <c r="B42" s="72" t="s">
        <v>646</v>
      </c>
      <c r="C42" s="108" t="s">
        <v>647</v>
      </c>
      <c r="D42" s="72" t="s">
        <v>608</v>
      </c>
      <c r="E42" s="76" t="s">
        <v>648</v>
      </c>
      <c r="F42" s="74" t="s">
        <v>72</v>
      </c>
      <c r="G42" s="75"/>
    </row>
    <row r="43" customFormat="false" ht="13.5" hidden="false" customHeight="false" outlineLevel="0" collapsed="false">
      <c r="A43" s="72" t="n">
        <v>32</v>
      </c>
      <c r="B43" s="72" t="s">
        <v>649</v>
      </c>
      <c r="C43" s="108"/>
      <c r="D43" s="72" t="s">
        <v>611</v>
      </c>
      <c r="E43" s="76"/>
      <c r="F43" s="74" t="s">
        <v>72</v>
      </c>
      <c r="G43" s="75"/>
    </row>
    <row r="44" customFormat="false" ht="13.5" hidden="false" customHeight="false" outlineLevel="0" collapsed="false">
      <c r="A44" s="72" t="n">
        <v>33</v>
      </c>
      <c r="B44" s="72" t="s">
        <v>650</v>
      </c>
      <c r="C44" s="108"/>
      <c r="D44" s="72" t="s">
        <v>613</v>
      </c>
      <c r="E44" s="76"/>
      <c r="F44" s="74" t="s">
        <v>72</v>
      </c>
      <c r="G44" s="75"/>
    </row>
    <row r="45" customFormat="false" ht="13.5" hidden="false" customHeight="false" outlineLevel="0" collapsed="false">
      <c r="A45" s="72" t="n">
        <v>34</v>
      </c>
      <c r="B45" s="72" t="s">
        <v>651</v>
      </c>
      <c r="C45" s="108"/>
      <c r="D45" s="72" t="s">
        <v>615</v>
      </c>
      <c r="E45" s="76"/>
      <c r="F45" s="74" t="s">
        <v>72</v>
      </c>
      <c r="G45" s="75"/>
    </row>
    <row r="46" customFormat="false" ht="13.5" hidden="false" customHeight="false" outlineLevel="0" collapsed="false">
      <c r="A46" s="72" t="n">
        <v>35</v>
      </c>
      <c r="B46" s="72" t="s">
        <v>652</v>
      </c>
      <c r="C46" s="108"/>
      <c r="D46" s="72" t="s">
        <v>617</v>
      </c>
      <c r="E46" s="76"/>
      <c r="F46" s="74" t="s">
        <v>72</v>
      </c>
      <c r="G46" s="75"/>
    </row>
    <row r="47" customFormat="false" ht="14.65" hidden="false" customHeight="true" outlineLevel="0" collapsed="false">
      <c r="A47" s="72" t="n">
        <v>36</v>
      </c>
      <c r="B47" s="72" t="s">
        <v>653</v>
      </c>
      <c r="C47" s="108" t="s">
        <v>654</v>
      </c>
      <c r="D47" s="72" t="s">
        <v>608</v>
      </c>
      <c r="E47" s="72" t="s">
        <v>655</v>
      </c>
      <c r="F47" s="74" t="s">
        <v>72</v>
      </c>
      <c r="G47" s="75"/>
    </row>
    <row r="48" customFormat="false" ht="13.5" hidden="false" customHeight="false" outlineLevel="0" collapsed="false">
      <c r="A48" s="72" t="n">
        <v>37</v>
      </c>
      <c r="B48" s="72" t="s">
        <v>656</v>
      </c>
      <c r="C48" s="108"/>
      <c r="D48" s="72" t="s">
        <v>611</v>
      </c>
      <c r="E48" s="72"/>
      <c r="F48" s="74" t="s">
        <v>72</v>
      </c>
      <c r="G48" s="75"/>
    </row>
    <row r="49" customFormat="false" ht="13.5" hidden="false" customHeight="false" outlineLevel="0" collapsed="false">
      <c r="A49" s="72" t="n">
        <v>38</v>
      </c>
      <c r="B49" s="72" t="s">
        <v>657</v>
      </c>
      <c r="C49" s="108"/>
      <c r="D49" s="72" t="s">
        <v>613</v>
      </c>
      <c r="E49" s="72"/>
      <c r="F49" s="74" t="s">
        <v>72</v>
      </c>
      <c r="G49" s="75"/>
    </row>
    <row r="50" customFormat="false" ht="13.5" hidden="false" customHeight="false" outlineLevel="0" collapsed="false">
      <c r="A50" s="72" t="n">
        <v>39</v>
      </c>
      <c r="B50" s="72" t="s">
        <v>658</v>
      </c>
      <c r="C50" s="108"/>
      <c r="D50" s="72" t="s">
        <v>615</v>
      </c>
      <c r="E50" s="72"/>
      <c r="F50" s="74" t="s">
        <v>72</v>
      </c>
      <c r="G50" s="75"/>
    </row>
    <row r="51" customFormat="false" ht="13.5" hidden="false" customHeight="false" outlineLevel="0" collapsed="false">
      <c r="A51" s="72" t="n">
        <v>40</v>
      </c>
      <c r="B51" s="72" t="s">
        <v>659</v>
      </c>
      <c r="C51" s="108"/>
      <c r="D51" s="72" t="s">
        <v>617</v>
      </c>
      <c r="E51" s="72"/>
      <c r="F51" s="74" t="s">
        <v>72</v>
      </c>
      <c r="G51" s="75"/>
    </row>
    <row r="52" customFormat="false" ht="27" hidden="false" customHeight="false" outlineLevel="0" collapsed="false">
      <c r="A52" s="72" t="n">
        <v>41</v>
      </c>
      <c r="B52" s="72" t="s">
        <v>660</v>
      </c>
      <c r="C52" s="108" t="s">
        <v>661</v>
      </c>
      <c r="D52" s="76"/>
      <c r="E52" s="76" t="s">
        <v>662</v>
      </c>
      <c r="F52" s="74" t="s">
        <v>72</v>
      </c>
      <c r="G52" s="75"/>
    </row>
    <row r="53" customFormat="false" ht="13.5" hidden="false" customHeight="false" outlineLevel="0" collapsed="false">
      <c r="A53" s="72" t="n">
        <v>42</v>
      </c>
      <c r="B53" s="72" t="s">
        <v>663</v>
      </c>
      <c r="C53" s="108" t="s">
        <v>664</v>
      </c>
      <c r="D53" s="76"/>
      <c r="E53" s="76" t="s">
        <v>665</v>
      </c>
      <c r="F53" s="74" t="s">
        <v>72</v>
      </c>
      <c r="G53" s="75"/>
    </row>
    <row r="54" customFormat="false" ht="40.5" hidden="false" customHeight="false" outlineLevel="0" collapsed="false">
      <c r="A54" s="72" t="n">
        <v>43</v>
      </c>
      <c r="B54" s="72" t="s">
        <v>666</v>
      </c>
      <c r="C54" s="108" t="s">
        <v>667</v>
      </c>
      <c r="D54" s="72" t="s">
        <v>608</v>
      </c>
      <c r="E54" s="76" t="s">
        <v>668</v>
      </c>
      <c r="F54" s="38" t="s">
        <v>129</v>
      </c>
      <c r="G54" s="109" t="s">
        <v>669</v>
      </c>
    </row>
    <row r="55" customFormat="false" ht="27" hidden="false" customHeight="false" outlineLevel="0" collapsed="false">
      <c r="A55" s="72" t="n">
        <v>44</v>
      </c>
      <c r="B55" s="72" t="s">
        <v>670</v>
      </c>
      <c r="C55" s="108" t="s">
        <v>671</v>
      </c>
      <c r="D55" s="72" t="s">
        <v>608</v>
      </c>
      <c r="E55" s="76" t="s">
        <v>672</v>
      </c>
      <c r="F55" s="74" t="s">
        <v>72</v>
      </c>
      <c r="G55" s="75"/>
    </row>
    <row r="56" customFormat="false" ht="27" hidden="false" customHeight="false" outlineLevel="0" collapsed="false">
      <c r="A56" s="72" t="n">
        <v>45</v>
      </c>
      <c r="B56" s="72" t="s">
        <v>673</v>
      </c>
      <c r="C56" s="108" t="s">
        <v>674</v>
      </c>
      <c r="D56" s="72" t="s">
        <v>608</v>
      </c>
      <c r="E56" s="76" t="s">
        <v>675</v>
      </c>
      <c r="F56" s="74" t="s">
        <v>72</v>
      </c>
      <c r="G56" s="75"/>
    </row>
    <row r="57" customFormat="false" ht="14.65" hidden="false" customHeight="true" outlineLevel="0" collapsed="false">
      <c r="A57" s="72" t="n">
        <v>46</v>
      </c>
      <c r="B57" s="72" t="s">
        <v>676</v>
      </c>
      <c r="C57" s="108" t="s">
        <v>677</v>
      </c>
      <c r="D57" s="72" t="s">
        <v>611</v>
      </c>
      <c r="E57" s="76" t="s">
        <v>678</v>
      </c>
      <c r="F57" s="74" t="s">
        <v>72</v>
      </c>
      <c r="G57" s="75"/>
    </row>
    <row r="58" customFormat="false" ht="13.5" hidden="false" customHeight="false" outlineLevel="0" collapsed="false">
      <c r="A58" s="72" t="n">
        <v>47</v>
      </c>
      <c r="B58" s="72" t="s">
        <v>679</v>
      </c>
      <c r="C58" s="108"/>
      <c r="D58" s="72" t="s">
        <v>613</v>
      </c>
      <c r="E58" s="76"/>
      <c r="F58" s="74" t="s">
        <v>72</v>
      </c>
      <c r="G58" s="75"/>
    </row>
    <row r="59" customFormat="false" ht="13.5" hidden="false" customHeight="false" outlineLevel="0" collapsed="false">
      <c r="A59" s="72" t="n">
        <v>48</v>
      </c>
      <c r="B59" s="72" t="s">
        <v>680</v>
      </c>
      <c r="C59" s="108"/>
      <c r="D59" s="72" t="s">
        <v>681</v>
      </c>
      <c r="E59" s="76"/>
      <c r="F59" s="74" t="s">
        <v>72</v>
      </c>
      <c r="G59" s="75"/>
    </row>
    <row r="60" customFormat="false" ht="13.5" hidden="false" customHeight="false" outlineLevel="0" collapsed="false">
      <c r="A60" s="72" t="n">
        <v>49</v>
      </c>
      <c r="B60" s="72" t="s">
        <v>682</v>
      </c>
      <c r="C60" s="108"/>
      <c r="D60" s="72" t="s">
        <v>683</v>
      </c>
      <c r="E60" s="76"/>
      <c r="F60" s="74" t="s">
        <v>72</v>
      </c>
      <c r="G60" s="75"/>
    </row>
    <row r="61" customFormat="false" ht="27" hidden="false" customHeight="false" outlineLevel="0" collapsed="false">
      <c r="A61" s="72" t="n">
        <v>50</v>
      </c>
      <c r="B61" s="72" t="s">
        <v>684</v>
      </c>
      <c r="C61" s="108" t="s">
        <v>685</v>
      </c>
      <c r="D61" s="72"/>
      <c r="E61" s="76" t="s">
        <v>686</v>
      </c>
      <c r="F61" s="74" t="s">
        <v>72</v>
      </c>
      <c r="G61" s="109" t="s">
        <v>687</v>
      </c>
    </row>
    <row r="62" customFormat="false" ht="27" hidden="false" customHeight="false" outlineLevel="0" collapsed="false">
      <c r="A62" s="72" t="n">
        <v>51</v>
      </c>
      <c r="B62" s="72" t="s">
        <v>688</v>
      </c>
      <c r="C62" s="108" t="s">
        <v>689</v>
      </c>
      <c r="D62" s="72"/>
      <c r="E62" s="76" t="s">
        <v>690</v>
      </c>
      <c r="F62" s="74" t="s">
        <v>72</v>
      </c>
      <c r="G62" s="75"/>
    </row>
    <row r="63" customFormat="false" ht="27" hidden="false" customHeight="false" outlineLevel="0" collapsed="false">
      <c r="A63" s="72" t="n">
        <v>52</v>
      </c>
      <c r="B63" s="72" t="s">
        <v>691</v>
      </c>
      <c r="C63" s="108" t="s">
        <v>692</v>
      </c>
      <c r="D63" s="72"/>
      <c r="E63" s="76" t="s">
        <v>693</v>
      </c>
      <c r="F63" s="74" t="s">
        <v>72</v>
      </c>
      <c r="G63" s="109" t="s">
        <v>694</v>
      </c>
    </row>
    <row r="64" customFormat="false" ht="27" hidden="false" customHeight="false" outlineLevel="0" collapsed="false">
      <c r="A64" s="72" t="n">
        <v>53</v>
      </c>
      <c r="B64" s="72" t="s">
        <v>695</v>
      </c>
      <c r="C64" s="108" t="s">
        <v>696</v>
      </c>
      <c r="D64" s="72"/>
      <c r="E64" s="76" t="s">
        <v>697</v>
      </c>
      <c r="F64" s="74" t="s">
        <v>72</v>
      </c>
      <c r="G64" s="75"/>
    </row>
    <row r="65" customFormat="false" ht="40.5" hidden="false" customHeight="false" outlineLevel="0" collapsed="false">
      <c r="A65" s="72" t="n">
        <v>54</v>
      </c>
      <c r="B65" s="72" t="s">
        <v>698</v>
      </c>
      <c r="C65" s="108" t="s">
        <v>699</v>
      </c>
      <c r="D65" s="72" t="s">
        <v>615</v>
      </c>
      <c r="E65" s="76" t="s">
        <v>700</v>
      </c>
      <c r="F65" s="74" t="s">
        <v>72</v>
      </c>
      <c r="G65" s="75"/>
    </row>
    <row r="66" customFormat="false" ht="27" hidden="false" customHeight="false" outlineLevel="0" collapsed="false">
      <c r="A66" s="72" t="n">
        <v>55</v>
      </c>
      <c r="B66" s="72" t="s">
        <v>701</v>
      </c>
      <c r="C66" s="108" t="s">
        <v>702</v>
      </c>
      <c r="D66" s="72" t="s">
        <v>617</v>
      </c>
      <c r="E66" s="76" t="s">
        <v>703</v>
      </c>
      <c r="F66" s="74" t="s">
        <v>72</v>
      </c>
      <c r="G66" s="75"/>
    </row>
    <row r="67" customFormat="false" ht="13.5" hidden="false" customHeight="false" outlineLevel="0" collapsed="false">
      <c r="A67" s="72" t="n">
        <v>56</v>
      </c>
      <c r="B67" s="72" t="s">
        <v>704</v>
      </c>
      <c r="C67" s="108" t="s">
        <v>705</v>
      </c>
      <c r="D67" s="72"/>
      <c r="E67" s="76" t="s">
        <v>706</v>
      </c>
      <c r="F67" s="91"/>
      <c r="G67" s="75"/>
    </row>
    <row r="68" customFormat="false" ht="14.65" hidden="false" customHeight="true" outlineLevel="0" collapsed="false">
      <c r="A68" s="72" t="n">
        <v>57</v>
      </c>
      <c r="B68" s="72" t="s">
        <v>707</v>
      </c>
      <c r="C68" s="108" t="s">
        <v>708</v>
      </c>
      <c r="D68" s="72" t="s">
        <v>608</v>
      </c>
      <c r="E68" s="76" t="s">
        <v>709</v>
      </c>
      <c r="F68" s="74" t="s">
        <v>72</v>
      </c>
      <c r="G68" s="75"/>
    </row>
    <row r="69" customFormat="false" ht="13.5" hidden="false" customHeight="false" outlineLevel="0" collapsed="false">
      <c r="A69" s="72" t="n">
        <v>58</v>
      </c>
      <c r="B69" s="72" t="s">
        <v>710</v>
      </c>
      <c r="C69" s="108"/>
      <c r="D69" s="72" t="s">
        <v>611</v>
      </c>
      <c r="E69" s="76"/>
      <c r="F69" s="74" t="s">
        <v>72</v>
      </c>
      <c r="G69" s="75"/>
    </row>
    <row r="70" customFormat="false" ht="13.5" hidden="false" customHeight="false" outlineLevel="0" collapsed="false">
      <c r="A70" s="72" t="n">
        <v>59</v>
      </c>
      <c r="B70" s="72" t="s">
        <v>711</v>
      </c>
      <c r="C70" s="108"/>
      <c r="D70" s="72" t="s">
        <v>613</v>
      </c>
      <c r="E70" s="76"/>
      <c r="F70" s="74" t="s">
        <v>72</v>
      </c>
      <c r="G70" s="75"/>
    </row>
    <row r="71" customFormat="false" ht="13.5" hidden="false" customHeight="false" outlineLevel="0" collapsed="false">
      <c r="A71" s="72" t="n">
        <v>60</v>
      </c>
      <c r="B71" s="72" t="s">
        <v>712</v>
      </c>
      <c r="C71" s="108"/>
      <c r="D71" s="72" t="s">
        <v>615</v>
      </c>
      <c r="E71" s="76"/>
      <c r="F71" s="74" t="s">
        <v>72</v>
      </c>
      <c r="G71" s="75"/>
    </row>
    <row r="72" customFormat="false" ht="13.5" hidden="false" customHeight="false" outlineLevel="0" collapsed="false">
      <c r="A72" s="72" t="n">
        <v>61</v>
      </c>
      <c r="B72" s="72" t="s">
        <v>713</v>
      </c>
      <c r="C72" s="108"/>
      <c r="D72" s="72" t="s">
        <v>617</v>
      </c>
      <c r="E72" s="76"/>
      <c r="F72" s="74" t="s">
        <v>72</v>
      </c>
      <c r="G72" s="75"/>
    </row>
    <row r="73" customFormat="false" ht="14.65" hidden="false" customHeight="true" outlineLevel="0" collapsed="false">
      <c r="A73" s="72" t="n">
        <v>62</v>
      </c>
      <c r="B73" s="72" t="s">
        <v>707</v>
      </c>
      <c r="C73" s="108" t="s">
        <v>714</v>
      </c>
      <c r="D73" s="72" t="s">
        <v>608</v>
      </c>
      <c r="E73" s="76" t="s">
        <v>715</v>
      </c>
      <c r="F73" s="74" t="s">
        <v>72</v>
      </c>
      <c r="G73" s="75"/>
    </row>
    <row r="74" customFormat="false" ht="13.5" hidden="false" customHeight="false" outlineLevel="0" collapsed="false">
      <c r="A74" s="72" t="n">
        <v>63</v>
      </c>
      <c r="B74" s="72" t="s">
        <v>710</v>
      </c>
      <c r="C74" s="108"/>
      <c r="D74" s="72" t="s">
        <v>611</v>
      </c>
      <c r="E74" s="76"/>
      <c r="F74" s="74" t="s">
        <v>72</v>
      </c>
      <c r="G74" s="75"/>
    </row>
    <row r="75" customFormat="false" ht="13.5" hidden="false" customHeight="false" outlineLevel="0" collapsed="false">
      <c r="A75" s="72" t="n">
        <v>64</v>
      </c>
      <c r="B75" s="72" t="s">
        <v>711</v>
      </c>
      <c r="C75" s="108"/>
      <c r="D75" s="72" t="s">
        <v>613</v>
      </c>
      <c r="E75" s="76"/>
      <c r="F75" s="74" t="s">
        <v>72</v>
      </c>
      <c r="G75" s="75"/>
    </row>
    <row r="76" customFormat="false" ht="13.5" hidden="false" customHeight="false" outlineLevel="0" collapsed="false">
      <c r="A76" s="72" t="n">
        <v>65</v>
      </c>
      <c r="B76" s="72" t="s">
        <v>712</v>
      </c>
      <c r="C76" s="108"/>
      <c r="D76" s="72" t="s">
        <v>615</v>
      </c>
      <c r="E76" s="76"/>
      <c r="F76" s="74" t="s">
        <v>72</v>
      </c>
      <c r="G76" s="75"/>
    </row>
    <row r="77" customFormat="false" ht="13.5" hidden="false" customHeight="false" outlineLevel="0" collapsed="false">
      <c r="A77" s="72" t="n">
        <v>66</v>
      </c>
      <c r="B77" s="72" t="s">
        <v>713</v>
      </c>
      <c r="C77" s="108"/>
      <c r="D77" s="72" t="s">
        <v>617</v>
      </c>
      <c r="E77" s="76"/>
      <c r="F77" s="74" t="s">
        <v>72</v>
      </c>
      <c r="G77" s="75"/>
    </row>
    <row r="78" customFormat="false" ht="35.1" hidden="false" customHeight="true" outlineLevel="0" collapsed="false">
      <c r="A78" s="72" t="n">
        <v>67</v>
      </c>
      <c r="B78" s="72" t="s">
        <v>716</v>
      </c>
      <c r="C78" s="108" t="s">
        <v>717</v>
      </c>
      <c r="D78" s="72" t="s">
        <v>608</v>
      </c>
      <c r="E78" s="76" t="s">
        <v>718</v>
      </c>
      <c r="F78" s="38" t="s">
        <v>129</v>
      </c>
      <c r="G78" s="110" t="s">
        <v>719</v>
      </c>
    </row>
    <row r="79" customFormat="false" ht="35.1" hidden="false" customHeight="true" outlineLevel="0" collapsed="false">
      <c r="A79" s="72" t="n">
        <v>68</v>
      </c>
      <c r="B79" s="72" t="s">
        <v>720</v>
      </c>
      <c r="C79" s="108"/>
      <c r="D79" s="72" t="s">
        <v>611</v>
      </c>
      <c r="E79" s="76" t="s">
        <v>721</v>
      </c>
      <c r="F79" s="38" t="s">
        <v>129</v>
      </c>
      <c r="G79" s="110" t="s">
        <v>722</v>
      </c>
    </row>
    <row r="80" customFormat="false" ht="13.5" hidden="false" customHeight="false" outlineLevel="0" collapsed="false">
      <c r="A80" s="72" t="n">
        <v>69</v>
      </c>
      <c r="B80" s="72" t="s">
        <v>723</v>
      </c>
      <c r="C80" s="108"/>
      <c r="D80" s="72" t="s">
        <v>613</v>
      </c>
      <c r="E80" s="76"/>
      <c r="F80" s="74" t="s">
        <v>72</v>
      </c>
      <c r="G80" s="75"/>
    </row>
    <row r="81" customFormat="false" ht="27" hidden="false" customHeight="false" outlineLevel="0" collapsed="false">
      <c r="A81" s="72" t="n">
        <v>70</v>
      </c>
      <c r="B81" s="72" t="s">
        <v>724</v>
      </c>
      <c r="C81" s="108"/>
      <c r="D81" s="72" t="s">
        <v>615</v>
      </c>
      <c r="E81" s="76"/>
      <c r="F81" s="38" t="s">
        <v>129</v>
      </c>
      <c r="G81" s="110" t="s">
        <v>725</v>
      </c>
    </row>
    <row r="82" customFormat="false" ht="13.5" hidden="false" customHeight="false" outlineLevel="0" collapsed="false">
      <c r="A82" s="72" t="n">
        <v>71</v>
      </c>
      <c r="B82" s="72" t="s">
        <v>726</v>
      </c>
      <c r="C82" s="108"/>
      <c r="D82" s="72" t="s">
        <v>617</v>
      </c>
      <c r="E82" s="76"/>
      <c r="F82" s="74" t="s">
        <v>72</v>
      </c>
      <c r="G82" s="75"/>
    </row>
    <row r="83" customFormat="false" ht="14.65" hidden="false" customHeight="true" outlineLevel="0" collapsed="false">
      <c r="A83" s="72" t="n">
        <v>72</v>
      </c>
      <c r="B83" s="72" t="s">
        <v>727</v>
      </c>
      <c r="C83" s="108" t="s">
        <v>728</v>
      </c>
      <c r="D83" s="72" t="s">
        <v>608</v>
      </c>
      <c r="E83" s="76" t="s">
        <v>729</v>
      </c>
      <c r="F83" s="74" t="s">
        <v>72</v>
      </c>
      <c r="G83" s="75"/>
    </row>
    <row r="84" customFormat="false" ht="13.5" hidden="false" customHeight="false" outlineLevel="0" collapsed="false">
      <c r="A84" s="72" t="n">
        <v>73</v>
      </c>
      <c r="B84" s="72" t="s">
        <v>730</v>
      </c>
      <c r="C84" s="108"/>
      <c r="D84" s="72" t="s">
        <v>611</v>
      </c>
      <c r="E84" s="76"/>
      <c r="F84" s="74" t="s">
        <v>72</v>
      </c>
      <c r="G84" s="75"/>
    </row>
    <row r="85" customFormat="false" ht="13.5" hidden="false" customHeight="false" outlineLevel="0" collapsed="false">
      <c r="A85" s="72" t="n">
        <v>74</v>
      </c>
      <c r="B85" s="72" t="s">
        <v>731</v>
      </c>
      <c r="C85" s="108"/>
      <c r="D85" s="72" t="s">
        <v>613</v>
      </c>
      <c r="E85" s="76"/>
      <c r="F85" s="74" t="s">
        <v>72</v>
      </c>
      <c r="G85" s="75"/>
    </row>
    <row r="86" customFormat="false" ht="13.5" hidden="false" customHeight="false" outlineLevel="0" collapsed="false">
      <c r="A86" s="72" t="n">
        <v>75</v>
      </c>
      <c r="B86" s="72" t="s">
        <v>732</v>
      </c>
      <c r="C86" s="108"/>
      <c r="D86" s="72" t="s">
        <v>615</v>
      </c>
      <c r="E86" s="76"/>
      <c r="F86" s="74" t="s">
        <v>72</v>
      </c>
      <c r="G86" s="75"/>
    </row>
    <row r="87" customFormat="false" ht="13.5" hidden="false" customHeight="false" outlineLevel="0" collapsed="false">
      <c r="A87" s="72" t="n">
        <v>76</v>
      </c>
      <c r="B87" s="72" t="s">
        <v>733</v>
      </c>
      <c r="C87" s="108"/>
      <c r="D87" s="72" t="s">
        <v>617</v>
      </c>
      <c r="E87" s="76"/>
      <c r="F87" s="74" t="s">
        <v>72</v>
      </c>
      <c r="G87" s="75"/>
    </row>
    <row r="88" customFormat="false" ht="54" hidden="false" customHeight="false" outlineLevel="0" collapsed="false">
      <c r="A88" s="72" t="n">
        <v>77</v>
      </c>
      <c r="B88" s="72" t="s">
        <v>734</v>
      </c>
      <c r="C88" s="108" t="s">
        <v>735</v>
      </c>
      <c r="D88" s="72"/>
      <c r="E88" s="76" t="s">
        <v>736</v>
      </c>
      <c r="F88" s="74" t="s">
        <v>72</v>
      </c>
      <c r="G88" s="75"/>
    </row>
    <row r="89" customFormat="false" ht="14.65" hidden="false" customHeight="true" outlineLevel="0" collapsed="false">
      <c r="A89" s="72" t="n">
        <v>78</v>
      </c>
      <c r="B89" s="72" t="s">
        <v>737</v>
      </c>
      <c r="C89" s="108" t="s">
        <v>738</v>
      </c>
      <c r="D89" s="72" t="s">
        <v>608</v>
      </c>
      <c r="E89" s="76" t="s">
        <v>739</v>
      </c>
      <c r="F89" s="74" t="s">
        <v>72</v>
      </c>
      <c r="G89" s="75"/>
    </row>
    <row r="90" customFormat="false" ht="13.5" hidden="false" customHeight="false" outlineLevel="0" collapsed="false">
      <c r="A90" s="72" t="n">
        <v>79</v>
      </c>
      <c r="B90" s="72" t="s">
        <v>740</v>
      </c>
      <c r="C90" s="108"/>
      <c r="D90" s="72" t="s">
        <v>611</v>
      </c>
      <c r="E90" s="76"/>
      <c r="F90" s="74" t="s">
        <v>72</v>
      </c>
      <c r="G90" s="75"/>
    </row>
    <row r="91" customFormat="false" ht="13.5" hidden="false" customHeight="false" outlineLevel="0" collapsed="false">
      <c r="A91" s="72" t="n">
        <v>80</v>
      </c>
      <c r="B91" s="72" t="s">
        <v>741</v>
      </c>
      <c r="C91" s="108"/>
      <c r="D91" s="72" t="s">
        <v>613</v>
      </c>
      <c r="E91" s="76"/>
      <c r="F91" s="74" t="s">
        <v>72</v>
      </c>
      <c r="G91" s="75"/>
    </row>
    <row r="92" customFormat="false" ht="13.5" hidden="false" customHeight="false" outlineLevel="0" collapsed="false">
      <c r="A92" s="72" t="n">
        <v>81</v>
      </c>
      <c r="B92" s="72" t="s">
        <v>742</v>
      </c>
      <c r="C92" s="108"/>
      <c r="D92" s="72" t="s">
        <v>615</v>
      </c>
      <c r="E92" s="76"/>
      <c r="F92" s="74" t="s">
        <v>72</v>
      </c>
      <c r="G92" s="75"/>
    </row>
    <row r="93" customFormat="false" ht="13.5" hidden="false" customHeight="false" outlineLevel="0" collapsed="false">
      <c r="A93" s="72" t="n">
        <v>82</v>
      </c>
      <c r="B93" s="72" t="s">
        <v>743</v>
      </c>
      <c r="C93" s="108"/>
      <c r="D93" s="72" t="s">
        <v>617</v>
      </c>
      <c r="E93" s="76"/>
      <c r="F93" s="74" t="s">
        <v>72</v>
      </c>
      <c r="G93" s="75"/>
    </row>
    <row r="94" customFormat="false" ht="54" hidden="false" customHeight="false" outlineLevel="0" collapsed="false">
      <c r="A94" s="72" t="n">
        <v>83</v>
      </c>
      <c r="B94" s="72" t="s">
        <v>744</v>
      </c>
      <c r="C94" s="108" t="s">
        <v>745</v>
      </c>
      <c r="D94" s="72"/>
      <c r="E94" s="76" t="s">
        <v>746</v>
      </c>
      <c r="F94" s="74" t="s">
        <v>72</v>
      </c>
      <c r="G94" s="75"/>
    </row>
    <row r="95" customFormat="false" ht="54" hidden="false" customHeight="false" outlineLevel="0" collapsed="false">
      <c r="A95" s="72" t="n">
        <v>88</v>
      </c>
      <c r="B95" s="72" t="s">
        <v>747</v>
      </c>
      <c r="C95" s="108" t="s">
        <v>748</v>
      </c>
      <c r="D95" s="72"/>
      <c r="E95" s="76" t="s">
        <v>749</v>
      </c>
      <c r="F95" s="74" t="s">
        <v>72</v>
      </c>
      <c r="G95" s="75"/>
    </row>
    <row r="96" customFormat="false" ht="14.65" hidden="false" customHeight="true" outlineLevel="0" collapsed="false">
      <c r="A96" s="72" t="n">
        <v>89</v>
      </c>
      <c r="B96" s="72" t="s">
        <v>750</v>
      </c>
      <c r="C96" s="108" t="s">
        <v>751</v>
      </c>
      <c r="D96" s="72" t="s">
        <v>608</v>
      </c>
      <c r="E96" s="76" t="s">
        <v>752</v>
      </c>
      <c r="F96" s="74" t="s">
        <v>72</v>
      </c>
      <c r="G96" s="75"/>
    </row>
    <row r="97" customFormat="false" ht="13.5" hidden="false" customHeight="false" outlineLevel="0" collapsed="false">
      <c r="A97" s="72" t="n">
        <v>90</v>
      </c>
      <c r="B97" s="72" t="s">
        <v>753</v>
      </c>
      <c r="C97" s="108"/>
      <c r="D97" s="72" t="s">
        <v>611</v>
      </c>
      <c r="E97" s="76"/>
      <c r="F97" s="74" t="s">
        <v>72</v>
      </c>
      <c r="G97" s="75"/>
    </row>
    <row r="98" customFormat="false" ht="13.5" hidden="false" customHeight="false" outlineLevel="0" collapsed="false">
      <c r="A98" s="72" t="n">
        <v>91</v>
      </c>
      <c r="B98" s="72" t="s">
        <v>754</v>
      </c>
      <c r="C98" s="108"/>
      <c r="D98" s="72" t="s">
        <v>613</v>
      </c>
      <c r="E98" s="76"/>
      <c r="F98" s="74" t="s">
        <v>72</v>
      </c>
      <c r="G98" s="75"/>
    </row>
    <row r="99" customFormat="false" ht="13.5" hidden="false" customHeight="false" outlineLevel="0" collapsed="false">
      <c r="A99" s="72" t="n">
        <v>92</v>
      </c>
      <c r="B99" s="72" t="s">
        <v>755</v>
      </c>
      <c r="C99" s="108"/>
      <c r="D99" s="72" t="s">
        <v>615</v>
      </c>
      <c r="E99" s="76"/>
      <c r="F99" s="74" t="s">
        <v>72</v>
      </c>
      <c r="G99" s="75"/>
    </row>
    <row r="100" customFormat="false" ht="13.5" hidden="false" customHeight="false" outlineLevel="0" collapsed="false">
      <c r="A100" s="72" t="n">
        <v>93</v>
      </c>
      <c r="B100" s="72" t="s">
        <v>756</v>
      </c>
      <c r="C100" s="108"/>
      <c r="D100" s="72" t="s">
        <v>617</v>
      </c>
      <c r="E100" s="76"/>
      <c r="F100" s="74" t="s">
        <v>72</v>
      </c>
      <c r="G100" s="75"/>
    </row>
    <row r="101" customFormat="false" ht="14.65" hidden="false" customHeight="true" outlineLevel="0" collapsed="false">
      <c r="A101" s="72" t="n">
        <v>94</v>
      </c>
      <c r="B101" s="72" t="s">
        <v>757</v>
      </c>
      <c r="C101" s="108" t="s">
        <v>758</v>
      </c>
      <c r="D101" s="72" t="s">
        <v>608</v>
      </c>
      <c r="E101" s="72" t="s">
        <v>759</v>
      </c>
      <c r="F101" s="74" t="s">
        <v>72</v>
      </c>
      <c r="G101" s="75"/>
    </row>
    <row r="102" customFormat="false" ht="13.5" hidden="false" customHeight="false" outlineLevel="0" collapsed="false">
      <c r="A102" s="72" t="n">
        <v>95</v>
      </c>
      <c r="B102" s="72" t="s">
        <v>760</v>
      </c>
      <c r="C102" s="108"/>
      <c r="D102" s="72" t="s">
        <v>611</v>
      </c>
      <c r="E102" s="72"/>
      <c r="F102" s="74" t="s">
        <v>72</v>
      </c>
      <c r="G102" s="75"/>
    </row>
    <row r="103" customFormat="false" ht="13.5" hidden="false" customHeight="false" outlineLevel="0" collapsed="false">
      <c r="A103" s="72" t="n">
        <v>96</v>
      </c>
      <c r="B103" s="72" t="s">
        <v>761</v>
      </c>
      <c r="C103" s="108"/>
      <c r="D103" s="72" t="s">
        <v>613</v>
      </c>
      <c r="E103" s="72"/>
      <c r="F103" s="74" t="s">
        <v>72</v>
      </c>
      <c r="G103" s="75"/>
    </row>
    <row r="104" customFormat="false" ht="13.5" hidden="false" customHeight="false" outlineLevel="0" collapsed="false">
      <c r="A104" s="72" t="n">
        <v>97</v>
      </c>
      <c r="B104" s="72" t="s">
        <v>762</v>
      </c>
      <c r="C104" s="108"/>
      <c r="D104" s="72" t="s">
        <v>615</v>
      </c>
      <c r="E104" s="72"/>
      <c r="F104" s="74" t="s">
        <v>72</v>
      </c>
      <c r="G104" s="75"/>
    </row>
    <row r="105" customFormat="false" ht="13.5" hidden="false" customHeight="false" outlineLevel="0" collapsed="false">
      <c r="A105" s="72" t="n">
        <v>98</v>
      </c>
      <c r="B105" s="72" t="s">
        <v>763</v>
      </c>
      <c r="C105" s="108"/>
      <c r="D105" s="72" t="s">
        <v>617</v>
      </c>
      <c r="E105" s="72"/>
      <c r="F105" s="74" t="s">
        <v>72</v>
      </c>
      <c r="G105" s="75"/>
    </row>
    <row r="106" customFormat="false" ht="13.5" hidden="false" customHeight="false" outlineLevel="0" collapsed="false">
      <c r="A106" s="72"/>
      <c r="B106" s="72"/>
      <c r="C106" s="108"/>
      <c r="D106" s="72"/>
      <c r="E106" s="76"/>
      <c r="F106" s="91"/>
      <c r="G106" s="75"/>
    </row>
    <row r="107" customFormat="false" ht="13.5" hidden="false" customHeight="false" outlineLevel="0" collapsed="false">
      <c r="A107" s="72"/>
      <c r="B107" s="72"/>
      <c r="C107" s="108"/>
      <c r="D107" s="72"/>
      <c r="E107" s="76"/>
      <c r="F107" s="91"/>
      <c r="G107" s="75"/>
    </row>
    <row r="108" customFormat="false" ht="13.5" hidden="false" customHeight="false" outlineLevel="0" collapsed="false">
      <c r="A108" s="62" t="s">
        <v>52</v>
      </c>
      <c r="B108" s="62" t="s">
        <v>764</v>
      </c>
      <c r="C108" s="62"/>
      <c r="D108" s="62"/>
      <c r="E108" s="62"/>
      <c r="F108" s="91"/>
      <c r="G108" s="75"/>
    </row>
    <row r="109" customFormat="false" ht="12.75" hidden="false" customHeight="true" outlineLevel="0" collapsed="false">
      <c r="A109" s="65" t="s">
        <v>54</v>
      </c>
      <c r="B109" s="106" t="s">
        <v>765</v>
      </c>
      <c r="C109" s="106"/>
      <c r="D109" s="106"/>
      <c r="E109" s="106"/>
      <c r="F109" s="91"/>
      <c r="G109" s="75"/>
    </row>
    <row r="110" customFormat="false" ht="38.25" hidden="false" customHeight="false" outlineLevel="0" collapsed="false">
      <c r="A110" s="67" t="s">
        <v>56</v>
      </c>
      <c r="B110" s="107" t="s">
        <v>588</v>
      </c>
      <c r="C110" s="107"/>
      <c r="D110" s="107"/>
      <c r="E110" s="107"/>
      <c r="F110" s="91"/>
      <c r="G110" s="75"/>
    </row>
    <row r="111" customFormat="false" ht="14.65" hidden="false" customHeight="true" outlineLevel="0" collapsed="false">
      <c r="A111" s="65" t="s">
        <v>58</v>
      </c>
      <c r="B111" s="107" t="s">
        <v>589</v>
      </c>
      <c r="C111" s="107"/>
      <c r="D111" s="107"/>
      <c r="E111" s="107"/>
      <c r="F111" s="91"/>
      <c r="G111" s="75"/>
    </row>
    <row r="112" customFormat="false" ht="68.65" hidden="false" customHeight="true" outlineLevel="0" collapsed="false">
      <c r="A112" s="67" t="s">
        <v>60</v>
      </c>
      <c r="B112" s="106" t="s">
        <v>766</v>
      </c>
      <c r="C112" s="106"/>
      <c r="D112" s="106"/>
      <c r="E112" s="106"/>
      <c r="F112" s="91"/>
      <c r="G112" s="75"/>
    </row>
    <row r="113" customFormat="false" ht="13.5" hidden="false" customHeight="false" outlineLevel="0" collapsed="false">
      <c r="A113" s="75"/>
      <c r="B113" s="75"/>
      <c r="C113" s="75"/>
      <c r="D113" s="75"/>
      <c r="E113" s="75"/>
      <c r="F113" s="75"/>
      <c r="G113" s="75"/>
    </row>
    <row r="114" customFormat="false" ht="14.85" hidden="false" customHeight="true" outlineLevel="0" collapsed="false">
      <c r="A114" s="71" t="s">
        <v>62</v>
      </c>
      <c r="B114" s="71" t="s">
        <v>63</v>
      </c>
      <c r="C114" s="71" t="s">
        <v>64</v>
      </c>
      <c r="D114" s="71" t="s">
        <v>65</v>
      </c>
      <c r="E114" s="71" t="s">
        <v>66</v>
      </c>
      <c r="F114" s="71" t="s">
        <v>67</v>
      </c>
      <c r="G114" s="71" t="s">
        <v>40</v>
      </c>
    </row>
    <row r="115" customFormat="false" ht="62.1" hidden="false" customHeight="true" outlineLevel="0" collapsed="false">
      <c r="A115" s="72" t="n">
        <v>1</v>
      </c>
      <c r="B115" s="72" t="s">
        <v>767</v>
      </c>
      <c r="C115" s="108" t="s">
        <v>768</v>
      </c>
      <c r="D115" s="76"/>
      <c r="E115" s="76" t="s">
        <v>769</v>
      </c>
      <c r="F115" s="38" t="s">
        <v>129</v>
      </c>
      <c r="G115" s="93" t="s">
        <v>770</v>
      </c>
    </row>
    <row r="116" customFormat="false" ht="62.85" hidden="false" customHeight="true" outlineLevel="0" collapsed="false">
      <c r="A116" s="72" t="n">
        <v>2</v>
      </c>
      <c r="B116" s="72" t="s">
        <v>771</v>
      </c>
      <c r="C116" s="108" t="s">
        <v>772</v>
      </c>
      <c r="D116" s="76"/>
      <c r="E116" s="76" t="s">
        <v>773</v>
      </c>
      <c r="F116" s="74" t="s">
        <v>72</v>
      </c>
      <c r="G116" s="109"/>
    </row>
    <row r="117" customFormat="false" ht="41.1" hidden="false" customHeight="true" outlineLevel="0" collapsed="false">
      <c r="A117" s="72" t="n">
        <v>3</v>
      </c>
      <c r="B117" s="72" t="s">
        <v>774</v>
      </c>
      <c r="C117" s="108" t="s">
        <v>775</v>
      </c>
      <c r="D117" s="76"/>
      <c r="E117" s="76" t="s">
        <v>776</v>
      </c>
      <c r="F117" s="74" t="s">
        <v>72</v>
      </c>
      <c r="G117" s="75"/>
    </row>
    <row r="118" customFormat="false" ht="25.55" hidden="false" customHeight="false" outlineLevel="0" collapsed="false">
      <c r="A118" s="72" t="n">
        <v>4</v>
      </c>
      <c r="B118" s="72" t="s">
        <v>777</v>
      </c>
      <c r="C118" s="108" t="s">
        <v>778</v>
      </c>
      <c r="D118" s="76"/>
      <c r="E118" s="76" t="s">
        <v>779</v>
      </c>
      <c r="F118" s="74" t="s">
        <v>72</v>
      </c>
      <c r="G118" s="75"/>
    </row>
    <row r="119" customFormat="false" ht="38.35" hidden="false" customHeight="false" outlineLevel="0" collapsed="false">
      <c r="A119" s="72"/>
      <c r="B119" s="72" t="s">
        <v>780</v>
      </c>
      <c r="C119" s="108" t="s">
        <v>781</v>
      </c>
      <c r="D119" s="76"/>
      <c r="E119" s="76" t="s">
        <v>782</v>
      </c>
      <c r="F119" s="38" t="s">
        <v>129</v>
      </c>
      <c r="G119" s="75" t="s">
        <v>783</v>
      </c>
    </row>
    <row r="120" customFormat="false" ht="25.55" hidden="false" customHeight="false" outlineLevel="0" collapsed="false">
      <c r="A120" s="72" t="n">
        <v>5</v>
      </c>
      <c r="B120" s="72" t="s">
        <v>784</v>
      </c>
      <c r="C120" s="108" t="s">
        <v>785</v>
      </c>
      <c r="D120" s="76"/>
      <c r="E120" s="76" t="s">
        <v>786</v>
      </c>
      <c r="F120" s="38" t="s">
        <v>129</v>
      </c>
      <c r="G120" s="75" t="s">
        <v>783</v>
      </c>
    </row>
    <row r="121" customFormat="false" ht="13.5" hidden="false" customHeight="false" outlineLevel="0" collapsed="false">
      <c r="A121" s="72"/>
      <c r="B121" s="72"/>
      <c r="C121" s="108"/>
      <c r="D121" s="76"/>
      <c r="E121" s="76"/>
      <c r="F121" s="91"/>
      <c r="G121" s="75"/>
    </row>
    <row r="122" customFormat="false" ht="13.5" hidden="false" customHeight="false" outlineLevel="0" collapsed="false">
      <c r="A122" s="62" t="s">
        <v>52</v>
      </c>
      <c r="B122" s="62" t="s">
        <v>787</v>
      </c>
      <c r="C122" s="62"/>
      <c r="D122" s="62"/>
      <c r="E122" s="62"/>
      <c r="F122" s="91"/>
      <c r="G122" s="75"/>
    </row>
    <row r="123" customFormat="false" ht="12.75" hidden="false" customHeight="true" outlineLevel="0" collapsed="false">
      <c r="A123" s="65" t="s">
        <v>54</v>
      </c>
      <c r="B123" s="106" t="s">
        <v>788</v>
      </c>
      <c r="C123" s="106"/>
      <c r="D123" s="106"/>
      <c r="E123" s="106"/>
      <c r="F123" s="91"/>
      <c r="G123" s="75"/>
    </row>
    <row r="124" customFormat="false" ht="38.25" hidden="false" customHeight="false" outlineLevel="0" collapsed="false">
      <c r="A124" s="67" t="s">
        <v>56</v>
      </c>
      <c r="B124" s="107" t="s">
        <v>588</v>
      </c>
      <c r="C124" s="107"/>
      <c r="D124" s="107"/>
      <c r="E124" s="107"/>
      <c r="F124" s="91"/>
      <c r="G124" s="75"/>
    </row>
    <row r="125" customFormat="false" ht="13.5" hidden="false" customHeight="false" outlineLevel="0" collapsed="false">
      <c r="A125" s="65" t="s">
        <v>58</v>
      </c>
      <c r="B125" s="107" t="s">
        <v>589</v>
      </c>
      <c r="C125" s="107"/>
      <c r="D125" s="107"/>
      <c r="E125" s="107"/>
      <c r="F125" s="91"/>
      <c r="G125" s="75"/>
    </row>
    <row r="126" customFormat="false" ht="57.95" hidden="false" customHeight="true" outlineLevel="0" collapsed="false">
      <c r="A126" s="67" t="s">
        <v>60</v>
      </c>
      <c r="B126" s="106" t="s">
        <v>789</v>
      </c>
      <c r="C126" s="106"/>
      <c r="D126" s="106"/>
      <c r="E126" s="106"/>
      <c r="F126" s="91"/>
      <c r="G126" s="75"/>
    </row>
    <row r="127" customFormat="false" ht="13.5" hidden="false" customHeight="false" outlineLevel="0" collapsed="false">
      <c r="A127" s="75"/>
      <c r="B127" s="75"/>
      <c r="C127" s="75"/>
      <c r="D127" s="75"/>
      <c r="E127" s="75"/>
      <c r="F127" s="75"/>
      <c r="G127" s="75"/>
    </row>
    <row r="128" customFormat="false" ht="13.5" hidden="false" customHeight="false" outlineLevel="0" collapsed="false">
      <c r="A128" s="71" t="s">
        <v>62</v>
      </c>
      <c r="B128" s="71" t="s">
        <v>63</v>
      </c>
      <c r="C128" s="71" t="s">
        <v>64</v>
      </c>
      <c r="D128" s="71" t="s">
        <v>65</v>
      </c>
      <c r="E128" s="71" t="s">
        <v>66</v>
      </c>
      <c r="F128" s="71" t="s">
        <v>67</v>
      </c>
      <c r="G128" s="71" t="s">
        <v>40</v>
      </c>
    </row>
    <row r="129" customFormat="false" ht="13.5" hidden="false" customHeight="false" outlineLevel="0" collapsed="false">
      <c r="A129" s="72" t="n">
        <v>1</v>
      </c>
      <c r="B129" s="72" t="s">
        <v>790</v>
      </c>
      <c r="C129" s="108" t="s">
        <v>791</v>
      </c>
      <c r="D129" s="76"/>
      <c r="E129" s="76" t="s">
        <v>792</v>
      </c>
      <c r="F129" s="77" t="s">
        <v>136</v>
      </c>
      <c r="G129" s="75"/>
    </row>
    <row r="130" customFormat="false" ht="40.5" hidden="false" customHeight="false" outlineLevel="0" collapsed="false">
      <c r="A130" s="72" t="n">
        <v>2</v>
      </c>
      <c r="B130" s="72" t="s">
        <v>793</v>
      </c>
      <c r="C130" s="108" t="s">
        <v>794</v>
      </c>
      <c r="D130" s="76"/>
      <c r="E130" s="76" t="s">
        <v>795</v>
      </c>
      <c r="F130" s="77" t="s">
        <v>136</v>
      </c>
      <c r="G130" s="75"/>
    </row>
    <row r="131" customFormat="false" ht="40.5" hidden="false" customHeight="false" outlineLevel="0" collapsed="false">
      <c r="A131" s="72" t="n">
        <v>3</v>
      </c>
      <c r="B131" s="72" t="s">
        <v>796</v>
      </c>
      <c r="C131" s="108" t="s">
        <v>797</v>
      </c>
      <c r="D131" s="76"/>
      <c r="E131" s="76" t="s">
        <v>798</v>
      </c>
      <c r="F131" s="77" t="s">
        <v>136</v>
      </c>
      <c r="G131" s="75"/>
    </row>
    <row r="132" customFormat="false" ht="27" hidden="false" customHeight="false" outlineLevel="0" collapsed="false">
      <c r="A132" s="72" t="n">
        <v>4</v>
      </c>
      <c r="B132" s="72" t="s">
        <v>799</v>
      </c>
      <c r="C132" s="108" t="s">
        <v>800</v>
      </c>
      <c r="D132" s="76"/>
      <c r="E132" s="76" t="s">
        <v>801</v>
      </c>
      <c r="F132" s="77" t="s">
        <v>136</v>
      </c>
      <c r="G132" s="75"/>
    </row>
    <row r="133" customFormat="false" ht="27" hidden="false" customHeight="false" outlineLevel="0" collapsed="false">
      <c r="A133" s="72" t="n">
        <v>5</v>
      </c>
      <c r="B133" s="72" t="s">
        <v>802</v>
      </c>
      <c r="C133" s="108" t="s">
        <v>803</v>
      </c>
      <c r="D133" s="76"/>
      <c r="E133" s="76" t="s">
        <v>804</v>
      </c>
      <c r="F133" s="77" t="s">
        <v>136</v>
      </c>
      <c r="G133" s="75"/>
    </row>
    <row r="134" customFormat="false" ht="27" hidden="false" customHeight="false" outlineLevel="0" collapsed="false">
      <c r="A134" s="72" t="n">
        <v>6</v>
      </c>
      <c r="B134" s="72" t="s">
        <v>805</v>
      </c>
      <c r="C134" s="108" t="s">
        <v>785</v>
      </c>
      <c r="D134" s="76"/>
      <c r="E134" s="76" t="s">
        <v>786</v>
      </c>
      <c r="F134" s="77" t="s">
        <v>136</v>
      </c>
      <c r="G134" s="75"/>
    </row>
    <row r="135" customFormat="false" ht="27" hidden="false" customHeight="false" outlineLevel="0" collapsed="false">
      <c r="A135" s="72" t="n">
        <v>7</v>
      </c>
      <c r="B135" s="72" t="s">
        <v>806</v>
      </c>
      <c r="C135" s="108" t="s">
        <v>807</v>
      </c>
      <c r="D135" s="76"/>
      <c r="E135" s="76" t="s">
        <v>808</v>
      </c>
      <c r="F135" s="77" t="s">
        <v>136</v>
      </c>
      <c r="G135" s="75"/>
    </row>
    <row r="136" customFormat="false" ht="13.5" hidden="false" customHeight="false" outlineLevel="0" collapsed="false">
      <c r="A136" s="75"/>
      <c r="B136" s="75"/>
      <c r="C136" s="92"/>
      <c r="D136" s="75"/>
      <c r="E136" s="75"/>
      <c r="F136" s="91"/>
      <c r="G136" s="75"/>
    </row>
    <row r="137" customFormat="false" ht="13.5" hidden="false" customHeight="false" outlineLevel="0" collapsed="false">
      <c r="A137" s="62" t="s">
        <v>52</v>
      </c>
      <c r="B137" s="62" t="s">
        <v>809</v>
      </c>
      <c r="C137" s="62"/>
      <c r="D137" s="62"/>
      <c r="E137" s="62"/>
      <c r="F137" s="91"/>
      <c r="G137" s="75"/>
    </row>
    <row r="138" customFormat="false" ht="12.75" hidden="false" customHeight="true" outlineLevel="0" collapsed="false">
      <c r="A138" s="65" t="s">
        <v>54</v>
      </c>
      <c r="B138" s="106" t="s">
        <v>810</v>
      </c>
      <c r="C138" s="106"/>
      <c r="D138" s="106"/>
      <c r="E138" s="106"/>
      <c r="F138" s="91"/>
      <c r="G138" s="75"/>
    </row>
    <row r="139" customFormat="false" ht="38.25" hidden="false" customHeight="false" outlineLevel="0" collapsed="false">
      <c r="A139" s="67" t="s">
        <v>56</v>
      </c>
      <c r="B139" s="107" t="s">
        <v>588</v>
      </c>
      <c r="C139" s="107"/>
      <c r="D139" s="107"/>
      <c r="E139" s="107"/>
      <c r="F139" s="91"/>
      <c r="G139" s="75"/>
    </row>
    <row r="140" customFormat="false" ht="14.65" hidden="false" customHeight="true" outlineLevel="0" collapsed="false">
      <c r="A140" s="65" t="s">
        <v>58</v>
      </c>
      <c r="B140" s="107" t="s">
        <v>589</v>
      </c>
      <c r="C140" s="107"/>
      <c r="D140" s="107"/>
      <c r="E140" s="107"/>
      <c r="F140" s="91"/>
      <c r="G140" s="75"/>
    </row>
    <row r="141" customFormat="false" ht="57.4" hidden="false" customHeight="true" outlineLevel="0" collapsed="false">
      <c r="A141" s="67" t="s">
        <v>60</v>
      </c>
      <c r="B141" s="106" t="s">
        <v>811</v>
      </c>
      <c r="C141" s="106"/>
      <c r="D141" s="106"/>
      <c r="E141" s="106"/>
      <c r="F141" s="91"/>
      <c r="G141" s="75"/>
    </row>
    <row r="142" customFormat="false" ht="13.5" hidden="false" customHeight="false" outlineLevel="0" collapsed="false">
      <c r="A142" s="75"/>
      <c r="B142" s="75"/>
      <c r="C142" s="75"/>
      <c r="D142" s="75"/>
      <c r="E142" s="75"/>
      <c r="F142" s="75"/>
      <c r="G142" s="75"/>
    </row>
    <row r="143" customFormat="false" ht="14.1" hidden="false" customHeight="true" outlineLevel="0" collapsed="false">
      <c r="A143" s="71" t="s">
        <v>62</v>
      </c>
      <c r="B143" s="71" t="s">
        <v>63</v>
      </c>
      <c r="C143" s="71" t="s">
        <v>64</v>
      </c>
      <c r="D143" s="71" t="s">
        <v>65</v>
      </c>
      <c r="E143" s="71" t="s">
        <v>66</v>
      </c>
      <c r="F143" s="71" t="s">
        <v>67</v>
      </c>
      <c r="G143" s="71" t="s">
        <v>40</v>
      </c>
    </row>
    <row r="144" customFormat="false" ht="27" hidden="false" customHeight="false" outlineLevel="0" collapsed="false">
      <c r="A144" s="72" t="n">
        <v>1</v>
      </c>
      <c r="B144" s="72" t="s">
        <v>812</v>
      </c>
      <c r="C144" s="108" t="s">
        <v>813</v>
      </c>
      <c r="D144" s="76"/>
      <c r="E144" s="76" t="s">
        <v>814</v>
      </c>
      <c r="F144" s="77" t="s">
        <v>136</v>
      </c>
      <c r="G144" s="75"/>
    </row>
    <row r="145" customFormat="false" ht="13.5" hidden="false" customHeight="false" outlineLevel="0" collapsed="false">
      <c r="A145" s="72" t="n">
        <v>2</v>
      </c>
      <c r="B145" s="72" t="s">
        <v>815</v>
      </c>
      <c r="C145" s="108" t="s">
        <v>607</v>
      </c>
      <c r="D145" s="76"/>
      <c r="E145" s="76" t="s">
        <v>609</v>
      </c>
      <c r="F145" s="77" t="s">
        <v>136</v>
      </c>
      <c r="G145" s="75"/>
    </row>
    <row r="146" customFormat="false" ht="13.5" hidden="false" customHeight="false" outlineLevel="0" collapsed="false">
      <c r="A146" s="72" t="n">
        <v>3</v>
      </c>
      <c r="B146" s="72" t="s">
        <v>816</v>
      </c>
      <c r="C146" s="108" t="s">
        <v>619</v>
      </c>
      <c r="D146" s="76"/>
      <c r="E146" s="76" t="s">
        <v>620</v>
      </c>
      <c r="F146" s="77" t="s">
        <v>136</v>
      </c>
      <c r="G146" s="75"/>
    </row>
    <row r="147" customFormat="false" ht="27" hidden="false" customHeight="false" outlineLevel="0" collapsed="false">
      <c r="A147" s="72" t="n">
        <v>4</v>
      </c>
      <c r="B147" s="72" t="s">
        <v>817</v>
      </c>
      <c r="C147" s="108" t="s">
        <v>626</v>
      </c>
      <c r="D147" s="76"/>
      <c r="E147" s="76" t="s">
        <v>627</v>
      </c>
      <c r="F147" s="77" t="s">
        <v>136</v>
      </c>
      <c r="G147" s="75"/>
    </row>
    <row r="148" customFormat="false" ht="40.5" hidden="false" customHeight="false" outlineLevel="0" collapsed="false">
      <c r="A148" s="72" t="n">
        <v>5</v>
      </c>
      <c r="B148" s="72" t="s">
        <v>818</v>
      </c>
      <c r="C148" s="108" t="s">
        <v>633</v>
      </c>
      <c r="D148" s="76"/>
      <c r="E148" s="76" t="s">
        <v>819</v>
      </c>
      <c r="F148" s="77" t="s">
        <v>136</v>
      </c>
      <c r="G148" s="75"/>
    </row>
    <row r="149" customFormat="false" ht="27" hidden="false" customHeight="false" outlineLevel="0" collapsed="false">
      <c r="A149" s="72" t="n">
        <v>6</v>
      </c>
      <c r="B149" s="72" t="s">
        <v>820</v>
      </c>
      <c r="C149" s="108" t="s">
        <v>821</v>
      </c>
      <c r="D149" s="76"/>
      <c r="E149" s="76" t="s">
        <v>822</v>
      </c>
      <c r="F149" s="77" t="s">
        <v>136</v>
      </c>
      <c r="G149" s="75"/>
    </row>
    <row r="150" customFormat="false" ht="27" hidden="false" customHeight="false" outlineLevel="0" collapsed="false">
      <c r="A150" s="72" t="n">
        <v>7</v>
      </c>
      <c r="B150" s="72" t="s">
        <v>823</v>
      </c>
      <c r="C150" s="108" t="s">
        <v>824</v>
      </c>
      <c r="D150" s="76"/>
      <c r="E150" s="76" t="s">
        <v>825</v>
      </c>
      <c r="F150" s="77" t="s">
        <v>136</v>
      </c>
      <c r="G150" s="75"/>
    </row>
    <row r="151" customFormat="false" ht="27" hidden="false" customHeight="false" outlineLevel="0" collapsed="false">
      <c r="A151" s="72" t="n">
        <v>8</v>
      </c>
      <c r="B151" s="72" t="s">
        <v>826</v>
      </c>
      <c r="C151" s="108" t="s">
        <v>827</v>
      </c>
      <c r="D151" s="76"/>
      <c r="E151" s="76" t="s">
        <v>828</v>
      </c>
      <c r="F151" s="77" t="s">
        <v>136</v>
      </c>
      <c r="G151" s="75"/>
    </row>
    <row r="152" customFormat="false" ht="27" hidden="false" customHeight="false" outlineLevel="0" collapsed="false">
      <c r="A152" s="72" t="n">
        <v>9</v>
      </c>
      <c r="B152" s="72" t="s">
        <v>829</v>
      </c>
      <c r="C152" s="108" t="s">
        <v>830</v>
      </c>
      <c r="D152" s="76"/>
      <c r="E152" s="76" t="s">
        <v>831</v>
      </c>
      <c r="F152" s="77" t="s">
        <v>136</v>
      </c>
      <c r="G152" s="75"/>
    </row>
    <row r="153" customFormat="false" ht="27" hidden="false" customHeight="false" outlineLevel="0" collapsed="false">
      <c r="A153" s="72" t="n">
        <v>10</v>
      </c>
      <c r="B153" s="72" t="s">
        <v>832</v>
      </c>
      <c r="C153" s="108" t="s">
        <v>751</v>
      </c>
      <c r="D153" s="76"/>
      <c r="E153" s="76" t="s">
        <v>752</v>
      </c>
      <c r="F153" s="77" t="s">
        <v>136</v>
      </c>
      <c r="G153" s="75"/>
    </row>
    <row r="154" customFormat="false" ht="13.5" hidden="false" customHeight="false" outlineLevel="0" collapsed="false">
      <c r="A154" s="72" t="n">
        <v>11</v>
      </c>
      <c r="B154" s="72" t="s">
        <v>833</v>
      </c>
      <c r="C154" s="111" t="s">
        <v>834</v>
      </c>
      <c r="D154" s="112"/>
      <c r="E154" s="112" t="s">
        <v>835</v>
      </c>
      <c r="F154" s="77" t="s">
        <v>136</v>
      </c>
      <c r="G154" s="75"/>
    </row>
    <row r="155" customFormat="false" ht="13.5" hidden="false" customHeight="false" outlineLevel="0" collapsed="false">
      <c r="A155" s="75"/>
      <c r="B155" s="75"/>
      <c r="C155" s="92"/>
      <c r="D155" s="75"/>
      <c r="E155" s="75"/>
      <c r="F155" s="91"/>
      <c r="G155" s="75"/>
    </row>
    <row r="156" customFormat="false" ht="13.5" hidden="false" customHeight="false" outlineLevel="0" collapsed="false">
      <c r="A156" s="62" t="s">
        <v>52</v>
      </c>
      <c r="B156" s="62" t="s">
        <v>836</v>
      </c>
      <c r="C156" s="62"/>
      <c r="D156" s="62"/>
      <c r="E156" s="62"/>
      <c r="F156" s="91"/>
      <c r="G156" s="75"/>
    </row>
    <row r="157" customFormat="false" ht="15.95" hidden="false" customHeight="true" outlineLevel="0" collapsed="false">
      <c r="A157" s="65" t="s">
        <v>54</v>
      </c>
      <c r="B157" s="106" t="s">
        <v>837</v>
      </c>
      <c r="C157" s="106"/>
      <c r="D157" s="106"/>
      <c r="E157" s="106"/>
      <c r="F157" s="91"/>
      <c r="G157" s="75"/>
    </row>
    <row r="158" customFormat="false" ht="30.2" hidden="false" customHeight="true" outlineLevel="0" collapsed="false">
      <c r="A158" s="67" t="s">
        <v>56</v>
      </c>
      <c r="B158" s="107" t="s">
        <v>588</v>
      </c>
      <c r="C158" s="107"/>
      <c r="D158" s="107"/>
      <c r="E158" s="107"/>
      <c r="F158" s="91"/>
      <c r="G158" s="75"/>
    </row>
    <row r="159" customFormat="false" ht="21" hidden="false" customHeight="true" outlineLevel="0" collapsed="false">
      <c r="A159" s="65" t="s">
        <v>58</v>
      </c>
      <c r="B159" s="107" t="s">
        <v>589</v>
      </c>
      <c r="C159" s="107"/>
      <c r="D159" s="107"/>
      <c r="E159" s="107"/>
      <c r="F159" s="91"/>
      <c r="G159" s="75"/>
    </row>
    <row r="160" customFormat="false" ht="72.95" hidden="false" customHeight="true" outlineLevel="0" collapsed="false">
      <c r="A160" s="67" t="s">
        <v>60</v>
      </c>
      <c r="B160" s="106" t="s">
        <v>838</v>
      </c>
      <c r="C160" s="106"/>
      <c r="D160" s="106"/>
      <c r="E160" s="106"/>
      <c r="F160" s="91"/>
      <c r="G160" s="75"/>
    </row>
    <row r="161" customFormat="false" ht="13.5" hidden="false" customHeight="false" outlineLevel="0" collapsed="false">
      <c r="A161" s="75"/>
      <c r="B161" s="75"/>
      <c r="C161" s="75"/>
      <c r="D161" s="75"/>
      <c r="E161" s="75"/>
      <c r="F161" s="75"/>
      <c r="G161" s="75"/>
    </row>
    <row r="162" customFormat="false" ht="12.6" hidden="false" customHeight="true" outlineLevel="0" collapsed="false">
      <c r="A162" s="71" t="s">
        <v>62</v>
      </c>
      <c r="B162" s="71" t="s">
        <v>63</v>
      </c>
      <c r="C162" s="71" t="s">
        <v>64</v>
      </c>
      <c r="D162" s="71" t="s">
        <v>65</v>
      </c>
      <c r="E162" s="71" t="s">
        <v>66</v>
      </c>
      <c r="F162" s="71" t="s">
        <v>67</v>
      </c>
      <c r="G162" s="71" t="s">
        <v>40</v>
      </c>
    </row>
    <row r="163" customFormat="false" ht="13.5" hidden="false" customHeight="false" outlineLevel="0" collapsed="false">
      <c r="A163" s="72" t="n">
        <v>1</v>
      </c>
      <c r="B163" s="72" t="s">
        <v>839</v>
      </c>
      <c r="C163" s="108" t="s">
        <v>840</v>
      </c>
      <c r="D163" s="76"/>
      <c r="E163" s="76" t="s">
        <v>841</v>
      </c>
      <c r="F163" s="74" t="s">
        <v>72</v>
      </c>
      <c r="G163" s="75"/>
    </row>
    <row r="164" customFormat="false" ht="40.5" hidden="false" customHeight="false" outlineLevel="0" collapsed="false">
      <c r="A164" s="72" t="n">
        <v>2</v>
      </c>
      <c r="B164" s="72" t="s">
        <v>842</v>
      </c>
      <c r="C164" s="108" t="s">
        <v>843</v>
      </c>
      <c r="D164" s="76"/>
      <c r="E164" s="76" t="s">
        <v>844</v>
      </c>
      <c r="F164" s="74" t="s">
        <v>72</v>
      </c>
      <c r="G164" s="75"/>
    </row>
    <row r="165" customFormat="false" ht="40.5" hidden="false" customHeight="false" outlineLevel="0" collapsed="false">
      <c r="A165" s="72" t="n">
        <v>3</v>
      </c>
      <c r="B165" s="72" t="s">
        <v>845</v>
      </c>
      <c r="C165" s="108" t="s">
        <v>846</v>
      </c>
      <c r="D165" s="76"/>
      <c r="E165" s="76" t="s">
        <v>847</v>
      </c>
      <c r="F165" s="74" t="s">
        <v>72</v>
      </c>
      <c r="G165" s="75"/>
    </row>
    <row r="166" customFormat="false" ht="27" hidden="false" customHeight="false" outlineLevel="0" collapsed="false">
      <c r="A166" s="72" t="n">
        <v>4</v>
      </c>
      <c r="B166" s="72" t="s">
        <v>848</v>
      </c>
      <c r="C166" s="108" t="s">
        <v>800</v>
      </c>
      <c r="D166" s="76"/>
      <c r="E166" s="76" t="s">
        <v>849</v>
      </c>
      <c r="F166" s="74" t="s">
        <v>72</v>
      </c>
      <c r="G166" s="75"/>
    </row>
    <row r="167" customFormat="false" ht="27" hidden="false" customHeight="false" outlineLevel="0" collapsed="false">
      <c r="A167" s="72" t="n">
        <v>5</v>
      </c>
      <c r="B167" s="72" t="s">
        <v>850</v>
      </c>
      <c r="C167" s="108" t="s">
        <v>851</v>
      </c>
      <c r="D167" s="76"/>
      <c r="E167" s="76" t="s">
        <v>852</v>
      </c>
      <c r="F167" s="74" t="s">
        <v>72</v>
      </c>
      <c r="G167" s="75"/>
    </row>
    <row r="168" customFormat="false" ht="27" hidden="false" customHeight="false" outlineLevel="0" collapsed="false">
      <c r="A168" s="72" t="n">
        <v>6</v>
      </c>
      <c r="B168" s="72" t="s">
        <v>853</v>
      </c>
      <c r="C168" s="108" t="s">
        <v>854</v>
      </c>
      <c r="D168" s="76"/>
      <c r="E168" s="76" t="s">
        <v>855</v>
      </c>
      <c r="F168" s="74" t="s">
        <v>72</v>
      </c>
      <c r="G168" s="75"/>
    </row>
    <row r="169" customFormat="false" ht="27" hidden="false" customHeight="false" outlineLevel="0" collapsed="false">
      <c r="A169" s="72" t="n">
        <v>7</v>
      </c>
      <c r="B169" s="72" t="s">
        <v>856</v>
      </c>
      <c r="C169" s="108" t="s">
        <v>785</v>
      </c>
      <c r="D169" s="76"/>
      <c r="E169" s="76" t="s">
        <v>786</v>
      </c>
      <c r="F169" s="74" t="s">
        <v>72</v>
      </c>
      <c r="G169" s="75"/>
    </row>
    <row r="170" customFormat="false" ht="13.5" hidden="false" customHeight="false" outlineLevel="0" collapsed="false">
      <c r="A170" s="113"/>
      <c r="B170" s="113"/>
      <c r="C170" s="114"/>
      <c r="D170" s="115"/>
      <c r="E170" s="115"/>
      <c r="F170" s="79"/>
      <c r="G170" s="80"/>
    </row>
    <row r="171" customFormat="false" ht="13.5" hidden="false" customHeight="false" outlineLevel="0" collapsed="false">
      <c r="A171" s="62" t="s">
        <v>52</v>
      </c>
      <c r="B171" s="62" t="s">
        <v>857</v>
      </c>
      <c r="C171" s="62"/>
      <c r="D171" s="62"/>
      <c r="E171" s="62"/>
      <c r="F171" s="84"/>
      <c r="G171" s="64"/>
    </row>
    <row r="172" customFormat="false" ht="17.65" hidden="false" customHeight="true" outlineLevel="0" collapsed="false">
      <c r="A172" s="65" t="s">
        <v>54</v>
      </c>
      <c r="B172" s="106" t="s">
        <v>858</v>
      </c>
      <c r="C172" s="106"/>
      <c r="D172" s="106"/>
      <c r="E172" s="106"/>
      <c r="F172" s="84"/>
      <c r="G172" s="64"/>
    </row>
    <row r="173" customFormat="false" ht="38.25" hidden="false" customHeight="false" outlineLevel="0" collapsed="false">
      <c r="A173" s="67" t="s">
        <v>56</v>
      </c>
      <c r="B173" s="107" t="s">
        <v>588</v>
      </c>
      <c r="C173" s="107"/>
      <c r="D173" s="107"/>
      <c r="E173" s="107"/>
      <c r="F173" s="84"/>
      <c r="G173" s="64"/>
    </row>
    <row r="174" customFormat="false" ht="21.75" hidden="false" customHeight="true" outlineLevel="0" collapsed="false">
      <c r="A174" s="65" t="s">
        <v>58</v>
      </c>
      <c r="B174" s="107" t="s">
        <v>589</v>
      </c>
      <c r="C174" s="107"/>
      <c r="D174" s="107"/>
      <c r="E174" s="107"/>
      <c r="F174" s="84"/>
      <c r="G174" s="64"/>
    </row>
    <row r="175" customFormat="false" ht="77.1" hidden="false" customHeight="true" outlineLevel="0" collapsed="false">
      <c r="A175" s="67" t="s">
        <v>60</v>
      </c>
      <c r="B175" s="106" t="s">
        <v>838</v>
      </c>
      <c r="C175" s="106"/>
      <c r="D175" s="106"/>
      <c r="E175" s="106"/>
      <c r="F175" s="84"/>
      <c r="G175" s="64"/>
    </row>
    <row r="176" customFormat="false" ht="13.5" hidden="false" customHeight="false" outlineLevel="0" collapsed="false">
      <c r="A176" s="85"/>
      <c r="B176" s="85"/>
      <c r="C176" s="85"/>
      <c r="D176" s="85"/>
      <c r="E176" s="85"/>
      <c r="F176" s="85"/>
      <c r="G176" s="85"/>
    </row>
    <row r="177" customFormat="false" ht="13.5" hidden="false" customHeight="false" outlineLevel="0" collapsed="false">
      <c r="A177" s="71" t="s">
        <v>62</v>
      </c>
      <c r="B177" s="71" t="s">
        <v>63</v>
      </c>
      <c r="C177" s="71" t="s">
        <v>64</v>
      </c>
      <c r="D177" s="71" t="s">
        <v>65</v>
      </c>
      <c r="E177" s="71" t="s">
        <v>66</v>
      </c>
      <c r="F177" s="71" t="s">
        <v>67</v>
      </c>
      <c r="G177" s="71" t="s">
        <v>40</v>
      </c>
    </row>
    <row r="178" customFormat="false" ht="12.8" hidden="false" customHeight="false" outlineLevel="0" collapsed="false">
      <c r="A178" s="72" t="n">
        <v>1</v>
      </c>
      <c r="B178" s="72" t="s">
        <v>859</v>
      </c>
      <c r="C178" s="108" t="s">
        <v>860</v>
      </c>
      <c r="D178" s="76"/>
      <c r="E178" s="76" t="s">
        <v>861</v>
      </c>
      <c r="F178" s="74" t="s">
        <v>72</v>
      </c>
      <c r="G178" s="75"/>
    </row>
    <row r="179" customFormat="false" ht="38.35" hidden="false" customHeight="false" outlineLevel="0" collapsed="false">
      <c r="A179" s="72" t="n">
        <v>2</v>
      </c>
      <c r="B179" s="72" t="s">
        <v>862</v>
      </c>
      <c r="C179" s="108" t="s">
        <v>863</v>
      </c>
      <c r="D179" s="76"/>
      <c r="E179" s="76" t="s">
        <v>864</v>
      </c>
      <c r="F179" s="38" t="s">
        <v>129</v>
      </c>
      <c r="G179" s="75" t="s">
        <v>783</v>
      </c>
    </row>
    <row r="180" customFormat="false" ht="38.35" hidden="false" customHeight="false" outlineLevel="0" collapsed="false">
      <c r="A180" s="72" t="n">
        <v>3</v>
      </c>
      <c r="B180" s="72" t="s">
        <v>865</v>
      </c>
      <c r="C180" s="108" t="s">
        <v>866</v>
      </c>
      <c r="D180" s="76"/>
      <c r="E180" s="76" t="s">
        <v>867</v>
      </c>
      <c r="F180" s="38" t="s">
        <v>129</v>
      </c>
      <c r="G180" s="75" t="s">
        <v>783</v>
      </c>
    </row>
    <row r="181" customFormat="false" ht="25.55" hidden="false" customHeight="false" outlineLevel="0" collapsed="false">
      <c r="A181" s="72" t="n">
        <v>4</v>
      </c>
      <c r="B181" s="72" t="s">
        <v>868</v>
      </c>
      <c r="C181" s="108" t="s">
        <v>800</v>
      </c>
      <c r="D181" s="76"/>
      <c r="E181" s="76" t="s">
        <v>869</v>
      </c>
      <c r="F181" s="38" t="s">
        <v>129</v>
      </c>
      <c r="G181" s="75" t="s">
        <v>783</v>
      </c>
    </row>
    <row r="182" customFormat="false" ht="36" hidden="false" customHeight="true" outlineLevel="0" collapsed="false">
      <c r="A182" s="72" t="n">
        <v>5</v>
      </c>
      <c r="B182" s="72" t="s">
        <v>870</v>
      </c>
      <c r="C182" s="108" t="s">
        <v>871</v>
      </c>
      <c r="D182" s="76"/>
      <c r="E182" s="76" t="s">
        <v>852</v>
      </c>
      <c r="F182" s="38" t="s">
        <v>129</v>
      </c>
      <c r="G182" s="75" t="s">
        <v>783</v>
      </c>
    </row>
    <row r="183" customFormat="false" ht="30.2" hidden="false" customHeight="true" outlineLevel="0" collapsed="false">
      <c r="A183" s="72" t="n">
        <v>6</v>
      </c>
      <c r="B183" s="72" t="s">
        <v>872</v>
      </c>
      <c r="C183" s="108" t="s">
        <v>873</v>
      </c>
      <c r="D183" s="76"/>
      <c r="E183" s="76" t="s">
        <v>874</v>
      </c>
      <c r="F183" s="74" t="s">
        <v>72</v>
      </c>
      <c r="G183" s="75"/>
    </row>
    <row r="184" customFormat="false" ht="25.55" hidden="false" customHeight="false" outlineLevel="0" collapsed="false">
      <c r="A184" s="72" t="n">
        <v>7</v>
      </c>
      <c r="B184" s="72" t="s">
        <v>875</v>
      </c>
      <c r="C184" s="108" t="s">
        <v>785</v>
      </c>
      <c r="D184" s="76"/>
      <c r="E184" s="76" t="s">
        <v>786</v>
      </c>
      <c r="F184" s="74" t="s">
        <v>72</v>
      </c>
      <c r="G184" s="75"/>
    </row>
    <row r="185" customFormat="false" ht="13.5" hidden="false" customHeight="false" outlineLevel="0" collapsed="false">
      <c r="A185" s="85"/>
      <c r="B185" s="85"/>
      <c r="C185" s="89"/>
      <c r="D185" s="85"/>
      <c r="E185" s="85"/>
      <c r="F185" s="79"/>
      <c r="G185" s="80"/>
    </row>
    <row r="186" customFormat="false" ht="13.5" hidden="false" customHeight="false" outlineLevel="0" collapsed="false">
      <c r="A186" s="62" t="s">
        <v>52</v>
      </c>
      <c r="B186" s="62" t="s">
        <v>876</v>
      </c>
      <c r="C186" s="62"/>
      <c r="D186" s="62"/>
      <c r="E186" s="62"/>
      <c r="F186" s="84"/>
      <c r="G186" s="64"/>
    </row>
    <row r="187" customFormat="false" ht="12.75" hidden="false" customHeight="true" outlineLevel="0" collapsed="false">
      <c r="A187" s="65" t="s">
        <v>54</v>
      </c>
      <c r="B187" s="106" t="s">
        <v>877</v>
      </c>
      <c r="C187" s="106"/>
      <c r="D187" s="106"/>
      <c r="E187" s="106"/>
      <c r="F187" s="84"/>
      <c r="G187" s="64"/>
    </row>
    <row r="188" customFormat="false" ht="38.25" hidden="false" customHeight="false" outlineLevel="0" collapsed="false">
      <c r="A188" s="67" t="s">
        <v>56</v>
      </c>
      <c r="B188" s="107" t="s">
        <v>588</v>
      </c>
      <c r="C188" s="107"/>
      <c r="D188" s="107"/>
      <c r="E188" s="107"/>
      <c r="F188" s="84"/>
      <c r="G188" s="64"/>
    </row>
    <row r="189" customFormat="false" ht="21.75" hidden="false" customHeight="true" outlineLevel="0" collapsed="false">
      <c r="A189" s="65" t="s">
        <v>58</v>
      </c>
      <c r="B189" s="107" t="s">
        <v>589</v>
      </c>
      <c r="C189" s="107"/>
      <c r="D189" s="107"/>
      <c r="E189" s="107"/>
      <c r="F189" s="84"/>
      <c r="G189" s="64"/>
    </row>
    <row r="190" customFormat="false" ht="71.25" hidden="false" customHeight="true" outlineLevel="0" collapsed="false">
      <c r="A190" s="67" t="s">
        <v>60</v>
      </c>
      <c r="B190" s="106" t="s">
        <v>878</v>
      </c>
      <c r="C190" s="106"/>
      <c r="D190" s="106"/>
      <c r="E190" s="106"/>
      <c r="F190" s="84"/>
      <c r="G190" s="64"/>
    </row>
    <row r="191" customFormat="false" ht="13.5" hidden="false" customHeight="false" outlineLevel="0" collapsed="false">
      <c r="A191" s="85"/>
      <c r="B191" s="85"/>
      <c r="C191" s="85"/>
      <c r="D191" s="85"/>
      <c r="E191" s="85"/>
      <c r="F191" s="85"/>
      <c r="G191" s="85"/>
    </row>
    <row r="192" customFormat="false" ht="13.5" hidden="false" customHeight="false" outlineLevel="0" collapsed="false">
      <c r="A192" s="71" t="s">
        <v>62</v>
      </c>
      <c r="B192" s="71" t="s">
        <v>63</v>
      </c>
      <c r="C192" s="71" t="s">
        <v>64</v>
      </c>
      <c r="D192" s="71" t="s">
        <v>65</v>
      </c>
      <c r="E192" s="71" t="s">
        <v>66</v>
      </c>
      <c r="F192" s="71" t="s">
        <v>67</v>
      </c>
      <c r="G192" s="71" t="s">
        <v>40</v>
      </c>
    </row>
    <row r="193" customFormat="false" ht="13.5" hidden="false" customHeight="false" outlineLevel="0" collapsed="false">
      <c r="A193" s="72" t="n">
        <v>1</v>
      </c>
      <c r="B193" s="72" t="s">
        <v>879</v>
      </c>
      <c r="C193" s="108" t="s">
        <v>880</v>
      </c>
      <c r="D193" s="76"/>
      <c r="E193" s="76" t="s">
        <v>881</v>
      </c>
      <c r="F193" s="77" t="s">
        <v>136</v>
      </c>
      <c r="G193" s="75"/>
    </row>
    <row r="194" customFormat="false" ht="40.5" hidden="false" customHeight="false" outlineLevel="0" collapsed="false">
      <c r="A194" s="72" t="n">
        <v>2</v>
      </c>
      <c r="B194" s="72" t="s">
        <v>882</v>
      </c>
      <c r="C194" s="108" t="s">
        <v>883</v>
      </c>
      <c r="D194" s="76"/>
      <c r="E194" s="76" t="s">
        <v>884</v>
      </c>
      <c r="F194" s="77" t="s">
        <v>136</v>
      </c>
      <c r="G194" s="75"/>
    </row>
    <row r="195" customFormat="false" ht="40.5" hidden="false" customHeight="false" outlineLevel="0" collapsed="false">
      <c r="A195" s="72" t="n">
        <v>3</v>
      </c>
      <c r="B195" s="72" t="s">
        <v>885</v>
      </c>
      <c r="C195" s="108" t="s">
        <v>886</v>
      </c>
      <c r="D195" s="76"/>
      <c r="E195" s="76" t="s">
        <v>887</v>
      </c>
      <c r="F195" s="77" t="s">
        <v>136</v>
      </c>
      <c r="G195" s="75"/>
    </row>
    <row r="196" customFormat="false" ht="27" hidden="false" customHeight="false" outlineLevel="0" collapsed="false">
      <c r="A196" s="72" t="n">
        <v>4</v>
      </c>
      <c r="B196" s="72" t="s">
        <v>888</v>
      </c>
      <c r="C196" s="108" t="s">
        <v>889</v>
      </c>
      <c r="D196" s="76"/>
      <c r="E196" s="76" t="s">
        <v>890</v>
      </c>
      <c r="F196" s="77" t="s">
        <v>136</v>
      </c>
      <c r="G196" s="75"/>
    </row>
    <row r="197" customFormat="false" ht="27" hidden="false" customHeight="false" outlineLevel="0" collapsed="false">
      <c r="A197" s="72" t="n">
        <v>5</v>
      </c>
      <c r="B197" s="72" t="s">
        <v>891</v>
      </c>
      <c r="C197" s="108" t="s">
        <v>785</v>
      </c>
      <c r="D197" s="76"/>
      <c r="E197" s="76" t="s">
        <v>786</v>
      </c>
      <c r="F197" s="77" t="s">
        <v>136</v>
      </c>
      <c r="G197" s="75"/>
    </row>
    <row r="198" customFormat="false" ht="13.5" hidden="false" customHeight="false" outlineLevel="0" collapsed="false">
      <c r="A198" s="113"/>
      <c r="B198" s="113"/>
      <c r="C198" s="114"/>
      <c r="D198" s="115"/>
      <c r="E198" s="115"/>
      <c r="F198" s="79"/>
      <c r="G198" s="80"/>
    </row>
    <row r="199" customFormat="false" ht="13.5" hidden="false" customHeight="false" outlineLevel="0" collapsed="false">
      <c r="A199" s="62" t="s">
        <v>52</v>
      </c>
      <c r="B199" s="62" t="s">
        <v>892</v>
      </c>
      <c r="C199" s="62"/>
      <c r="D199" s="62"/>
      <c r="E199" s="62"/>
      <c r="F199" s="84"/>
      <c r="G199" s="64"/>
    </row>
    <row r="200" customFormat="false" ht="12.75" hidden="false" customHeight="true" outlineLevel="0" collapsed="false">
      <c r="A200" s="65" t="s">
        <v>54</v>
      </c>
      <c r="B200" s="106" t="s">
        <v>893</v>
      </c>
      <c r="C200" s="106"/>
      <c r="D200" s="106"/>
      <c r="E200" s="106"/>
      <c r="F200" s="84"/>
      <c r="G200" s="64"/>
    </row>
    <row r="201" customFormat="false" ht="38.25" hidden="false" customHeight="false" outlineLevel="0" collapsed="false">
      <c r="A201" s="67" t="s">
        <v>56</v>
      </c>
      <c r="B201" s="107" t="s">
        <v>588</v>
      </c>
      <c r="C201" s="107"/>
      <c r="D201" s="107"/>
      <c r="E201" s="107"/>
      <c r="F201" s="84"/>
      <c r="G201" s="64"/>
    </row>
    <row r="202" customFormat="false" ht="23.45" hidden="false" customHeight="true" outlineLevel="0" collapsed="false">
      <c r="A202" s="65" t="s">
        <v>58</v>
      </c>
      <c r="B202" s="107" t="s">
        <v>589</v>
      </c>
      <c r="C202" s="107"/>
      <c r="D202" s="107"/>
      <c r="E202" s="107"/>
      <c r="F202" s="84"/>
      <c r="G202" s="64"/>
    </row>
    <row r="203" customFormat="false" ht="92.45" hidden="false" customHeight="true" outlineLevel="0" collapsed="false">
      <c r="A203" s="67" t="s">
        <v>60</v>
      </c>
      <c r="B203" s="106" t="s">
        <v>894</v>
      </c>
      <c r="C203" s="106"/>
      <c r="D203" s="106"/>
      <c r="E203" s="106"/>
      <c r="F203" s="84"/>
      <c r="G203" s="64"/>
    </row>
    <row r="204" customFormat="false" ht="13.5" hidden="false" customHeight="false" outlineLevel="0" collapsed="false">
      <c r="A204" s="85"/>
      <c r="B204" s="85"/>
      <c r="C204" s="85"/>
      <c r="D204" s="85"/>
      <c r="E204" s="85"/>
      <c r="F204" s="86"/>
      <c r="G204" s="70"/>
    </row>
    <row r="205" customFormat="false" ht="13.5" hidden="false" customHeight="false" outlineLevel="0" collapsed="false">
      <c r="A205" s="71" t="s">
        <v>62</v>
      </c>
      <c r="B205" s="71" t="s">
        <v>63</v>
      </c>
      <c r="C205" s="71" t="s">
        <v>64</v>
      </c>
      <c r="D205" s="71" t="s">
        <v>65</v>
      </c>
      <c r="E205" s="71" t="s">
        <v>66</v>
      </c>
      <c r="F205" s="71" t="s">
        <v>67</v>
      </c>
      <c r="G205" s="71" t="s">
        <v>40</v>
      </c>
    </row>
    <row r="206" customFormat="false" ht="27" hidden="false" customHeight="false" outlineLevel="0" collapsed="false">
      <c r="A206" s="72" t="n">
        <v>1</v>
      </c>
      <c r="B206" s="72" t="s">
        <v>895</v>
      </c>
      <c r="C206" s="108" t="s">
        <v>896</v>
      </c>
      <c r="D206" s="76"/>
      <c r="E206" s="76" t="s">
        <v>897</v>
      </c>
      <c r="F206" s="74" t="s">
        <v>72</v>
      </c>
      <c r="G206" s="110"/>
    </row>
    <row r="207" customFormat="false" ht="40.5" hidden="false" customHeight="false" outlineLevel="0" collapsed="false">
      <c r="A207" s="72" t="n">
        <v>2</v>
      </c>
      <c r="B207" s="72" t="s">
        <v>898</v>
      </c>
      <c r="C207" s="108" t="s">
        <v>899</v>
      </c>
      <c r="D207" s="76"/>
      <c r="E207" s="76" t="s">
        <v>900</v>
      </c>
      <c r="F207" s="74" t="s">
        <v>72</v>
      </c>
      <c r="G207" s="110"/>
    </row>
    <row r="208" customFormat="false" ht="27" hidden="false" customHeight="false" outlineLevel="0" collapsed="false">
      <c r="A208" s="72" t="n">
        <v>3</v>
      </c>
      <c r="B208" s="72" t="s">
        <v>901</v>
      </c>
      <c r="C208" s="108" t="s">
        <v>902</v>
      </c>
      <c r="D208" s="76"/>
      <c r="E208" s="76" t="s">
        <v>903</v>
      </c>
      <c r="F208" s="74" t="s">
        <v>72</v>
      </c>
      <c r="G208" s="110"/>
    </row>
    <row r="209" customFormat="false" ht="27" hidden="false" customHeight="false" outlineLevel="0" collapsed="false">
      <c r="A209" s="72" t="n">
        <v>4</v>
      </c>
      <c r="B209" s="72" t="s">
        <v>904</v>
      </c>
      <c r="C209" s="108" t="s">
        <v>905</v>
      </c>
      <c r="D209" s="76"/>
      <c r="E209" s="76" t="s">
        <v>906</v>
      </c>
      <c r="F209" s="74" t="s">
        <v>72</v>
      </c>
      <c r="G209" s="110"/>
    </row>
    <row r="210" customFormat="false" ht="27" hidden="false" customHeight="false" outlineLevel="0" collapsed="false">
      <c r="A210" s="72" t="n">
        <v>5</v>
      </c>
      <c r="B210" s="72" t="s">
        <v>907</v>
      </c>
      <c r="C210" s="108" t="s">
        <v>908</v>
      </c>
      <c r="D210" s="76"/>
      <c r="E210" s="76" t="s">
        <v>909</v>
      </c>
      <c r="F210" s="74" t="s">
        <v>72</v>
      </c>
      <c r="G210" s="110"/>
    </row>
    <row r="211" customFormat="false" ht="40.5" hidden="false" customHeight="false" outlineLevel="0" collapsed="false">
      <c r="A211" s="72" t="n">
        <v>6</v>
      </c>
      <c r="B211" s="72" t="s">
        <v>910</v>
      </c>
      <c r="C211" s="108" t="s">
        <v>911</v>
      </c>
      <c r="D211" s="76"/>
      <c r="E211" s="76" t="s">
        <v>912</v>
      </c>
      <c r="F211" s="74" t="s">
        <v>72</v>
      </c>
      <c r="G211" s="110"/>
    </row>
    <row r="212" customFormat="false" ht="13.5" hidden="false" customHeight="false" outlineLevel="0" collapsed="false">
      <c r="A212" s="1" t="s">
        <v>913</v>
      </c>
    </row>
  </sheetData>
  <autoFilter ref="A11:G105"/>
  <mergeCells count="78">
    <mergeCell ref="A1:G1"/>
    <mergeCell ref="B4:E4"/>
    <mergeCell ref="B5:E5"/>
    <mergeCell ref="B6:E6"/>
    <mergeCell ref="B7:E7"/>
    <mergeCell ref="B8:E8"/>
    <mergeCell ref="A10:G10"/>
    <mergeCell ref="C17:C21"/>
    <mergeCell ref="E17:E21"/>
    <mergeCell ref="C22:C26"/>
    <mergeCell ref="E22:E26"/>
    <mergeCell ref="C27:C31"/>
    <mergeCell ref="E27:E31"/>
    <mergeCell ref="C32:C36"/>
    <mergeCell ref="E32:E36"/>
    <mergeCell ref="C37:C41"/>
    <mergeCell ref="E37:E41"/>
    <mergeCell ref="C42:C46"/>
    <mergeCell ref="E42:E46"/>
    <mergeCell ref="C47:C51"/>
    <mergeCell ref="E47:E51"/>
    <mergeCell ref="C57:C60"/>
    <mergeCell ref="E57:E60"/>
    <mergeCell ref="C68:C72"/>
    <mergeCell ref="E68:E72"/>
    <mergeCell ref="C73:C77"/>
    <mergeCell ref="E73:E77"/>
    <mergeCell ref="C78:C82"/>
    <mergeCell ref="E79:E82"/>
    <mergeCell ref="C83:C87"/>
    <mergeCell ref="E83:E87"/>
    <mergeCell ref="C89:C93"/>
    <mergeCell ref="E89:E93"/>
    <mergeCell ref="C96:C100"/>
    <mergeCell ref="E96:E100"/>
    <mergeCell ref="C101:C105"/>
    <mergeCell ref="E101:E105"/>
    <mergeCell ref="B108:E108"/>
    <mergeCell ref="B109:E109"/>
    <mergeCell ref="B110:E110"/>
    <mergeCell ref="B111:E111"/>
    <mergeCell ref="B112:E112"/>
    <mergeCell ref="A113:G113"/>
    <mergeCell ref="B122:E122"/>
    <mergeCell ref="B123:E123"/>
    <mergeCell ref="B124:E124"/>
    <mergeCell ref="B125:E125"/>
    <mergeCell ref="B126:E126"/>
    <mergeCell ref="A127:G127"/>
    <mergeCell ref="B137:E137"/>
    <mergeCell ref="B138:E138"/>
    <mergeCell ref="B139:E139"/>
    <mergeCell ref="B140:E140"/>
    <mergeCell ref="B141:E141"/>
    <mergeCell ref="A142:G142"/>
    <mergeCell ref="B156:E156"/>
    <mergeCell ref="B157:E157"/>
    <mergeCell ref="B158:E158"/>
    <mergeCell ref="B159:E159"/>
    <mergeCell ref="B160:E160"/>
    <mergeCell ref="A161:G161"/>
    <mergeCell ref="B171:E171"/>
    <mergeCell ref="B172:E172"/>
    <mergeCell ref="B173:E173"/>
    <mergeCell ref="B174:E174"/>
    <mergeCell ref="B175:E175"/>
    <mergeCell ref="B176:G176"/>
    <mergeCell ref="B186:E186"/>
    <mergeCell ref="B187:E187"/>
    <mergeCell ref="B188:E188"/>
    <mergeCell ref="B189:E189"/>
    <mergeCell ref="B190:E190"/>
    <mergeCell ref="A191:G191"/>
    <mergeCell ref="B199:E199"/>
    <mergeCell ref="B200:E200"/>
    <mergeCell ref="B201:E201"/>
    <mergeCell ref="B202:E202"/>
    <mergeCell ref="B203:E203"/>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FFFFFF"/>
    <pageSetUpPr fitToPage="false"/>
  </sheetPr>
  <dimension ref="A1:AMI107"/>
  <sheetViews>
    <sheetView windowProtection="false" showFormulas="false" showGridLines="true" showRowColHeaders="true" showZeros="true" rightToLeft="false" tabSelected="true" showOutlineSymbols="true" defaultGridColor="true" view="normal" topLeftCell="C44" colorId="64" zoomScale="70" zoomScaleNormal="70" zoomScalePageLayoutView="100" workbookViewId="0">
      <selection pane="topLeft" activeCell="F45" activeCellId="0" sqref="F45"/>
    </sheetView>
  </sheetViews>
  <sheetFormatPr defaultRowHeight="13.5"/>
  <cols>
    <col collapsed="false" hidden="false" max="1" min="1" style="17" width="11.5714285714286"/>
    <col collapsed="false" hidden="false" max="2" min="2" style="1" width="27"/>
    <col collapsed="false" hidden="false" max="3" min="3" style="1" width="61.5765306122449"/>
    <col collapsed="false" hidden="false" max="4" min="4" style="1" width="47.5714285714286"/>
    <col collapsed="false" hidden="false" max="5" min="5" style="1" width="48.7040816326531"/>
    <col collapsed="false" hidden="false" max="6" min="6" style="17" width="11.5714285714286"/>
    <col collapsed="false" hidden="false" max="7" min="7" style="1" width="37.5714285714286"/>
    <col collapsed="false" hidden="false" max="1025" min="8" style="1" width="11.5714285714286"/>
  </cols>
  <sheetData>
    <row r="1" customFormat="false" ht="21.6" hidden="false" customHeight="true" outlineLevel="0" collapsed="false">
      <c r="A1" s="116" t="s">
        <v>914</v>
      </c>
      <c r="B1" s="116"/>
      <c r="C1" s="116"/>
      <c r="D1" s="116"/>
      <c r="E1" s="116"/>
      <c r="F1" s="116"/>
      <c r="G1" s="116"/>
      <c r="I1" s="0"/>
      <c r="K1" s="0"/>
      <c r="M1" s="0"/>
      <c r="O1" s="0"/>
      <c r="Q1" s="0"/>
      <c r="S1" s="0"/>
      <c r="U1" s="0"/>
      <c r="W1" s="0"/>
      <c r="Y1" s="0"/>
      <c r="AA1" s="0"/>
      <c r="AC1" s="0"/>
      <c r="AE1" s="0"/>
      <c r="AG1" s="0"/>
      <c r="AI1" s="0"/>
      <c r="AK1" s="0"/>
      <c r="AM1" s="0"/>
      <c r="AO1" s="0"/>
      <c r="AQ1" s="0"/>
      <c r="AS1" s="0"/>
      <c r="AU1" s="0"/>
      <c r="AW1" s="0"/>
      <c r="AY1" s="0"/>
      <c r="BA1" s="0"/>
      <c r="BC1" s="0"/>
      <c r="BE1" s="0"/>
      <c r="BG1" s="0"/>
      <c r="BI1" s="0"/>
      <c r="BK1" s="0"/>
      <c r="BM1" s="0"/>
      <c r="BO1" s="0"/>
      <c r="BQ1" s="0"/>
      <c r="BS1" s="0"/>
      <c r="BU1" s="0"/>
      <c r="BW1" s="0"/>
      <c r="BY1" s="0"/>
      <c r="CA1" s="0"/>
      <c r="CC1" s="0"/>
      <c r="CE1" s="0"/>
      <c r="CG1" s="0"/>
      <c r="CI1" s="0"/>
      <c r="CK1" s="0"/>
      <c r="CM1" s="0"/>
      <c r="CO1" s="0"/>
      <c r="CQ1" s="0"/>
      <c r="CS1" s="0"/>
      <c r="CU1" s="0"/>
      <c r="CW1" s="0"/>
      <c r="CY1" s="0"/>
      <c r="DA1" s="0"/>
      <c r="DC1" s="0"/>
      <c r="DE1" s="0"/>
      <c r="DG1" s="0"/>
      <c r="DI1" s="0"/>
      <c r="DK1" s="0"/>
      <c r="DM1" s="0"/>
      <c r="DO1" s="0"/>
      <c r="DQ1" s="0"/>
      <c r="DS1" s="0"/>
      <c r="DU1" s="0"/>
      <c r="DW1" s="0"/>
      <c r="DY1" s="0"/>
      <c r="EA1" s="0"/>
      <c r="EC1" s="0"/>
      <c r="EE1" s="0"/>
      <c r="EG1" s="0"/>
      <c r="EI1" s="0"/>
      <c r="EK1" s="0"/>
      <c r="EM1" s="0"/>
      <c r="EO1" s="0"/>
      <c r="EQ1" s="0"/>
      <c r="ES1" s="0"/>
      <c r="EU1" s="0"/>
      <c r="EW1" s="0"/>
      <c r="EY1" s="0"/>
      <c r="FA1" s="0"/>
      <c r="FC1" s="0"/>
      <c r="FE1" s="0"/>
      <c r="FG1" s="0"/>
      <c r="FI1" s="0"/>
      <c r="FK1" s="0"/>
      <c r="FM1" s="0"/>
      <c r="FO1" s="0"/>
      <c r="FQ1" s="0"/>
      <c r="FS1" s="0"/>
      <c r="FU1" s="0"/>
      <c r="FW1" s="0"/>
      <c r="FY1" s="0"/>
      <c r="GA1" s="0"/>
      <c r="GC1" s="0"/>
      <c r="GE1" s="0"/>
      <c r="GG1" s="0"/>
      <c r="GI1" s="0"/>
      <c r="GK1" s="0"/>
      <c r="GM1" s="0"/>
      <c r="GO1" s="0"/>
      <c r="GQ1" s="0"/>
      <c r="GS1" s="0"/>
      <c r="GU1" s="0"/>
      <c r="GW1" s="0"/>
      <c r="GY1" s="0"/>
      <c r="HA1" s="0"/>
      <c r="HC1" s="0"/>
      <c r="HE1" s="0"/>
      <c r="HG1" s="0"/>
      <c r="HI1" s="0"/>
      <c r="HK1" s="0"/>
      <c r="HM1" s="0"/>
      <c r="HO1" s="0"/>
      <c r="HQ1" s="0"/>
      <c r="HS1" s="0"/>
      <c r="HU1" s="0"/>
      <c r="HW1" s="0"/>
      <c r="HY1" s="0"/>
      <c r="IA1" s="0"/>
      <c r="IC1" s="0"/>
      <c r="IE1" s="0"/>
      <c r="IG1" s="0"/>
      <c r="II1" s="0"/>
      <c r="IK1" s="0"/>
      <c r="IM1" s="0"/>
      <c r="IO1" s="0"/>
      <c r="IQ1" s="0"/>
      <c r="IS1" s="0"/>
      <c r="IU1" s="0"/>
      <c r="IW1" s="0"/>
      <c r="IY1" s="0"/>
      <c r="JA1" s="0"/>
      <c r="JC1" s="0"/>
      <c r="JE1" s="0"/>
      <c r="JG1" s="0"/>
      <c r="JI1" s="0"/>
      <c r="JK1" s="0"/>
      <c r="JM1" s="0"/>
      <c r="JO1" s="0"/>
      <c r="JQ1" s="0"/>
      <c r="JS1" s="0"/>
      <c r="JU1" s="0"/>
      <c r="JW1" s="0"/>
      <c r="JY1" s="0"/>
      <c r="KA1" s="0"/>
      <c r="KC1" s="0"/>
      <c r="KE1" s="0"/>
      <c r="KG1" s="0"/>
      <c r="KI1" s="0"/>
      <c r="KK1" s="0"/>
      <c r="KM1" s="0"/>
      <c r="KO1" s="0"/>
      <c r="KQ1" s="0"/>
      <c r="KS1" s="0"/>
      <c r="KU1" s="0"/>
      <c r="KW1" s="0"/>
      <c r="KY1" s="0"/>
      <c r="LA1" s="0"/>
      <c r="LC1" s="0"/>
      <c r="LE1" s="0"/>
      <c r="LG1" s="0"/>
      <c r="LI1" s="0"/>
      <c r="LK1" s="0"/>
      <c r="LM1" s="0"/>
      <c r="LO1" s="0"/>
      <c r="LQ1" s="0"/>
      <c r="LS1" s="0"/>
      <c r="LU1" s="0"/>
      <c r="LW1" s="0"/>
      <c r="LY1" s="0"/>
      <c r="MA1" s="0"/>
      <c r="MC1" s="0"/>
      <c r="ME1" s="0"/>
      <c r="MG1" s="0"/>
      <c r="MI1" s="0"/>
      <c r="MK1" s="0"/>
      <c r="MM1" s="0"/>
      <c r="MO1" s="0"/>
      <c r="MQ1" s="0"/>
      <c r="MS1" s="0"/>
      <c r="MU1" s="0"/>
      <c r="MW1" s="0"/>
      <c r="MY1" s="0"/>
      <c r="NA1" s="0"/>
      <c r="NC1" s="0"/>
      <c r="NE1" s="0"/>
      <c r="NG1" s="0"/>
      <c r="NI1" s="0"/>
      <c r="NK1" s="0"/>
      <c r="NM1" s="0"/>
      <c r="NO1" s="0"/>
      <c r="NQ1" s="0"/>
      <c r="NS1" s="0"/>
      <c r="NU1" s="0"/>
      <c r="NW1" s="0"/>
      <c r="NY1" s="0"/>
      <c r="OA1" s="0"/>
      <c r="OC1" s="0"/>
      <c r="OE1" s="0"/>
      <c r="OG1" s="0"/>
      <c r="OI1" s="0"/>
      <c r="OK1" s="0"/>
      <c r="OM1" s="0"/>
      <c r="OO1" s="0"/>
      <c r="OQ1" s="0"/>
      <c r="OS1" s="0"/>
      <c r="OU1" s="0"/>
      <c r="OW1" s="0"/>
      <c r="OY1" s="0"/>
      <c r="PA1" s="0"/>
      <c r="PC1" s="0"/>
      <c r="PE1" s="0"/>
      <c r="PG1" s="0"/>
      <c r="PI1" s="0"/>
      <c r="PK1" s="0"/>
      <c r="PM1" s="0"/>
      <c r="PO1" s="0"/>
      <c r="PQ1" s="0"/>
      <c r="PS1" s="0"/>
      <c r="PU1" s="0"/>
      <c r="PW1" s="0"/>
      <c r="PY1" s="0"/>
      <c r="QA1" s="0"/>
      <c r="QC1" s="0"/>
      <c r="QE1" s="0"/>
      <c r="QG1" s="0"/>
      <c r="QI1" s="0"/>
      <c r="QK1" s="0"/>
      <c r="QM1" s="0"/>
      <c r="QO1" s="0"/>
      <c r="QQ1" s="0"/>
      <c r="QS1" s="0"/>
      <c r="QU1" s="0"/>
      <c r="QW1" s="0"/>
      <c r="QY1" s="0"/>
      <c r="RA1" s="0"/>
      <c r="RC1" s="0"/>
      <c r="RE1" s="0"/>
      <c r="RG1" s="0"/>
      <c r="RI1" s="0"/>
      <c r="RK1" s="0"/>
      <c r="RM1" s="0"/>
      <c r="RO1" s="0"/>
      <c r="RQ1" s="0"/>
      <c r="RS1" s="0"/>
      <c r="RU1" s="0"/>
      <c r="RW1" s="0"/>
      <c r="RY1" s="0"/>
      <c r="SA1" s="0"/>
      <c r="SC1" s="0"/>
      <c r="SE1" s="0"/>
      <c r="SG1" s="0"/>
      <c r="SI1" s="0"/>
      <c r="SK1" s="0"/>
      <c r="SM1" s="0"/>
      <c r="SO1" s="0"/>
      <c r="SQ1" s="0"/>
      <c r="SS1" s="0"/>
      <c r="SU1" s="0"/>
      <c r="SW1" s="0"/>
      <c r="SY1" s="0"/>
      <c r="TA1" s="0"/>
      <c r="TC1" s="0"/>
      <c r="TE1" s="0"/>
      <c r="TG1" s="0"/>
      <c r="TI1" s="0"/>
      <c r="TK1" s="0"/>
      <c r="TM1" s="0"/>
      <c r="TO1" s="0"/>
      <c r="TQ1" s="0"/>
      <c r="TS1" s="0"/>
      <c r="TU1" s="0"/>
      <c r="TW1" s="0"/>
      <c r="TY1" s="0"/>
      <c r="UA1" s="0"/>
      <c r="UC1" s="0"/>
      <c r="UE1" s="0"/>
      <c r="UG1" s="0"/>
      <c r="UI1" s="0"/>
      <c r="UK1" s="0"/>
      <c r="UM1" s="0"/>
      <c r="UO1" s="0"/>
      <c r="UQ1" s="0"/>
      <c r="US1" s="0"/>
      <c r="UU1" s="0"/>
      <c r="UW1" s="0"/>
      <c r="UY1" s="0"/>
      <c r="VA1" s="0"/>
      <c r="VC1" s="0"/>
      <c r="VE1" s="0"/>
      <c r="VG1" s="0"/>
      <c r="VI1" s="0"/>
      <c r="VK1" s="0"/>
      <c r="VM1" s="0"/>
      <c r="VO1" s="0"/>
      <c r="VQ1" s="0"/>
      <c r="VS1" s="0"/>
      <c r="VU1" s="0"/>
      <c r="VW1" s="0"/>
      <c r="VY1" s="0"/>
      <c r="WA1" s="0"/>
      <c r="WC1" s="0"/>
      <c r="WE1" s="0"/>
      <c r="WG1" s="0"/>
      <c r="WI1" s="0"/>
      <c r="WK1" s="0"/>
      <c r="WM1" s="0"/>
      <c r="WO1" s="0"/>
      <c r="WQ1" s="0"/>
      <c r="WS1" s="0"/>
      <c r="WU1" s="0"/>
      <c r="WW1" s="0"/>
      <c r="WY1" s="0"/>
      <c r="XA1" s="0"/>
      <c r="XC1" s="0"/>
      <c r="XE1" s="0"/>
      <c r="XG1" s="0"/>
      <c r="XI1" s="0"/>
      <c r="XK1" s="0"/>
      <c r="XM1" s="0"/>
      <c r="XO1" s="0"/>
      <c r="XQ1" s="0"/>
      <c r="XS1" s="0"/>
      <c r="XU1" s="0"/>
      <c r="XW1" s="0"/>
      <c r="XY1" s="0"/>
      <c r="YA1" s="0"/>
      <c r="YC1" s="0"/>
      <c r="YE1" s="0"/>
      <c r="YG1" s="0"/>
      <c r="YI1" s="0"/>
      <c r="YK1" s="0"/>
      <c r="YM1" s="0"/>
      <c r="YO1" s="0"/>
      <c r="YQ1" s="0"/>
      <c r="YS1" s="0"/>
      <c r="YU1" s="0"/>
      <c r="YW1" s="0"/>
      <c r="YY1" s="0"/>
      <c r="ZA1" s="0"/>
      <c r="ZC1" s="0"/>
      <c r="ZE1" s="0"/>
      <c r="ZG1" s="0"/>
      <c r="ZI1" s="0"/>
      <c r="ZK1" s="0"/>
      <c r="ZM1" s="0"/>
      <c r="ZO1" s="0"/>
      <c r="ZQ1" s="0"/>
      <c r="ZS1" s="0"/>
      <c r="ZU1" s="0"/>
      <c r="ZW1" s="0"/>
      <c r="ZY1" s="0"/>
      <c r="AAA1" s="0"/>
      <c r="AAC1" s="0"/>
      <c r="AAE1" s="0"/>
      <c r="AAG1" s="0"/>
      <c r="AAI1" s="0"/>
      <c r="AAK1" s="0"/>
      <c r="AAM1" s="0"/>
      <c r="AAO1" s="0"/>
      <c r="AAQ1" s="0"/>
      <c r="AAS1" s="0"/>
      <c r="AAU1" s="0"/>
      <c r="AAW1" s="0"/>
      <c r="AAY1" s="0"/>
      <c r="ABA1" s="0"/>
      <c r="ABC1" s="0"/>
      <c r="ABE1" s="0"/>
      <c r="ABG1" s="0"/>
      <c r="ABI1" s="0"/>
      <c r="ABK1" s="0"/>
      <c r="ABM1" s="0"/>
      <c r="ABO1" s="0"/>
      <c r="ABQ1" s="0"/>
      <c r="ABS1" s="0"/>
      <c r="ABU1" s="0"/>
      <c r="ABW1" s="0"/>
      <c r="ABY1" s="0"/>
      <c r="ACA1" s="0"/>
      <c r="ACC1" s="0"/>
      <c r="ACE1" s="0"/>
      <c r="ACG1" s="0"/>
      <c r="ACI1" s="0"/>
      <c r="ACK1" s="0"/>
      <c r="ACM1" s="0"/>
      <c r="ACO1" s="0"/>
      <c r="ACQ1" s="0"/>
      <c r="ACS1" s="0"/>
      <c r="ACU1" s="0"/>
      <c r="ACW1" s="0"/>
      <c r="ACY1" s="0"/>
      <c r="ADA1" s="0"/>
      <c r="ADC1" s="0"/>
      <c r="ADE1" s="0"/>
      <c r="ADG1" s="0"/>
      <c r="ADI1" s="0"/>
      <c r="ADK1" s="0"/>
      <c r="ADM1" s="0"/>
      <c r="ADO1" s="0"/>
      <c r="ADQ1" s="0"/>
      <c r="ADS1" s="0"/>
      <c r="ADU1" s="0"/>
      <c r="ADW1" s="0"/>
      <c r="ADY1" s="0"/>
      <c r="AEA1" s="0"/>
      <c r="AEC1" s="0"/>
      <c r="AEE1" s="0"/>
      <c r="AEG1" s="0"/>
      <c r="AEI1" s="0"/>
      <c r="AEK1" s="0"/>
      <c r="AEM1" s="0"/>
      <c r="AEO1" s="0"/>
      <c r="AEQ1" s="0"/>
      <c r="AES1" s="0"/>
      <c r="AEU1" s="0"/>
      <c r="AEW1" s="0"/>
      <c r="AEY1" s="0"/>
      <c r="AFA1" s="0"/>
      <c r="AFC1" s="0"/>
      <c r="AFE1" s="0"/>
      <c r="AFG1" s="0"/>
      <c r="AFI1" s="0"/>
      <c r="AFK1" s="0"/>
      <c r="AFM1" s="0"/>
      <c r="AFO1" s="0"/>
      <c r="AFQ1" s="0"/>
      <c r="AFS1" s="0"/>
      <c r="AFU1" s="0"/>
      <c r="AFW1" s="0"/>
      <c r="AFY1" s="0"/>
      <c r="AGA1" s="0"/>
      <c r="AGC1" s="0"/>
      <c r="AGE1" s="0"/>
      <c r="AGG1" s="0"/>
      <c r="AGI1" s="0"/>
      <c r="AGK1" s="0"/>
      <c r="AGM1" s="0"/>
      <c r="AGO1" s="0"/>
      <c r="AGQ1" s="0"/>
      <c r="AGS1" s="0"/>
      <c r="AGU1" s="0"/>
      <c r="AGW1" s="0"/>
      <c r="AGY1" s="0"/>
      <c r="AHA1" s="0"/>
      <c r="AHC1" s="0"/>
      <c r="AHE1" s="0"/>
      <c r="AHG1" s="0"/>
      <c r="AHI1" s="0"/>
      <c r="AHK1" s="0"/>
      <c r="AHM1" s="0"/>
      <c r="AHO1" s="0"/>
      <c r="AHQ1" s="0"/>
      <c r="AHS1" s="0"/>
      <c r="AHU1" s="0"/>
      <c r="AHW1" s="0"/>
      <c r="AHY1" s="0"/>
      <c r="AIA1" s="0"/>
      <c r="AIC1" s="0"/>
      <c r="AIE1" s="0"/>
      <c r="AIG1" s="0"/>
      <c r="AII1" s="0"/>
      <c r="AIK1" s="0"/>
      <c r="AIM1" s="0"/>
      <c r="AIO1" s="0"/>
      <c r="AIQ1" s="0"/>
      <c r="AIS1" s="0"/>
      <c r="AIU1" s="0"/>
      <c r="AIW1" s="0"/>
      <c r="AIY1" s="0"/>
      <c r="AJA1" s="0"/>
      <c r="AJC1" s="0"/>
      <c r="AJE1" s="0"/>
      <c r="AJG1" s="0"/>
      <c r="AJI1" s="0"/>
      <c r="AJK1" s="0"/>
      <c r="AJM1" s="0"/>
      <c r="AJO1" s="0"/>
      <c r="AJQ1" s="0"/>
      <c r="AJS1" s="0"/>
      <c r="AJU1" s="0"/>
      <c r="AJW1" s="0"/>
      <c r="AJY1" s="0"/>
      <c r="AKA1" s="0"/>
      <c r="AKC1" s="0"/>
      <c r="AKE1" s="0"/>
      <c r="AKG1" s="0"/>
      <c r="AKI1" s="0"/>
      <c r="AKK1" s="0"/>
      <c r="AKM1" s="0"/>
      <c r="AKO1" s="0"/>
      <c r="AKQ1" s="0"/>
      <c r="AKS1" s="0"/>
      <c r="AKU1" s="0"/>
      <c r="AKW1" s="0"/>
      <c r="AKY1" s="0"/>
      <c r="ALA1" s="0"/>
      <c r="ALC1" s="0"/>
      <c r="ALE1" s="0"/>
      <c r="ALG1" s="0"/>
      <c r="ALI1" s="0"/>
      <c r="ALK1" s="0"/>
      <c r="ALM1" s="0"/>
      <c r="ALO1" s="0"/>
      <c r="ALQ1" s="0"/>
      <c r="ALS1" s="0"/>
      <c r="ALU1" s="0"/>
      <c r="ALW1" s="0"/>
      <c r="ALY1" s="0"/>
      <c r="AMA1" s="0"/>
      <c r="AMC1" s="0"/>
      <c r="AME1" s="0"/>
      <c r="AMG1" s="0"/>
      <c r="AMI1" s="0"/>
    </row>
    <row r="2" customFormat="false" ht="13.5" hidden="false" customHeight="false" outlineLevel="0" collapsed="false">
      <c r="A2" s="1"/>
      <c r="B2" s="0"/>
      <c r="C2" s="0"/>
      <c r="D2" s="0"/>
      <c r="E2" s="0"/>
      <c r="F2" s="0"/>
      <c r="G2" s="0"/>
      <c r="I2" s="0"/>
      <c r="K2" s="0"/>
      <c r="M2" s="0"/>
      <c r="O2" s="0"/>
      <c r="Q2" s="0"/>
      <c r="S2" s="0"/>
      <c r="U2" s="0"/>
      <c r="W2" s="0"/>
      <c r="Y2" s="0"/>
      <c r="AA2" s="0"/>
      <c r="AC2" s="0"/>
      <c r="AE2" s="0"/>
      <c r="AG2" s="0"/>
      <c r="AI2" s="0"/>
      <c r="AK2" s="0"/>
      <c r="AM2" s="0"/>
      <c r="AO2" s="0"/>
      <c r="AQ2" s="0"/>
      <c r="AS2" s="0"/>
      <c r="AU2" s="0"/>
      <c r="AW2" s="0"/>
      <c r="AY2" s="0"/>
      <c r="BA2" s="0"/>
      <c r="BC2" s="0"/>
      <c r="BE2" s="0"/>
      <c r="BG2" s="0"/>
      <c r="BI2" s="0"/>
      <c r="BK2" s="0"/>
      <c r="BM2" s="0"/>
      <c r="BO2" s="0"/>
      <c r="BQ2" s="0"/>
      <c r="BS2" s="0"/>
      <c r="BU2" s="0"/>
      <c r="BW2" s="0"/>
      <c r="BY2" s="0"/>
      <c r="CA2" s="0"/>
      <c r="CC2" s="0"/>
      <c r="CE2" s="0"/>
      <c r="CG2" s="0"/>
      <c r="CI2" s="0"/>
      <c r="CK2" s="0"/>
      <c r="CM2" s="0"/>
      <c r="CO2" s="0"/>
      <c r="CQ2" s="0"/>
      <c r="CS2" s="0"/>
      <c r="CU2" s="0"/>
      <c r="CW2" s="0"/>
      <c r="CY2" s="0"/>
      <c r="DA2" s="0"/>
      <c r="DC2" s="0"/>
      <c r="DE2" s="0"/>
      <c r="DG2" s="0"/>
      <c r="DI2" s="0"/>
      <c r="DK2" s="0"/>
      <c r="DM2" s="0"/>
      <c r="DO2" s="0"/>
      <c r="DQ2" s="0"/>
      <c r="DS2" s="0"/>
      <c r="DU2" s="0"/>
      <c r="DW2" s="0"/>
      <c r="DY2" s="0"/>
      <c r="EA2" s="0"/>
      <c r="EC2" s="0"/>
      <c r="EE2" s="0"/>
      <c r="EG2" s="0"/>
      <c r="EI2" s="0"/>
      <c r="EK2" s="0"/>
      <c r="EM2" s="0"/>
      <c r="EO2" s="0"/>
      <c r="EQ2" s="0"/>
      <c r="ES2" s="0"/>
      <c r="EU2" s="0"/>
      <c r="EW2" s="0"/>
      <c r="EY2" s="0"/>
      <c r="FA2" s="0"/>
      <c r="FC2" s="0"/>
      <c r="FE2" s="0"/>
      <c r="FG2" s="0"/>
      <c r="FI2" s="0"/>
      <c r="FK2" s="0"/>
      <c r="FM2" s="0"/>
      <c r="FO2" s="0"/>
      <c r="FQ2" s="0"/>
      <c r="FS2" s="0"/>
      <c r="FU2" s="0"/>
      <c r="FW2" s="0"/>
      <c r="FY2" s="0"/>
      <c r="GA2" s="0"/>
      <c r="GC2" s="0"/>
      <c r="GE2" s="0"/>
      <c r="GG2" s="0"/>
      <c r="GI2" s="0"/>
      <c r="GK2" s="0"/>
      <c r="GM2" s="0"/>
      <c r="GO2" s="0"/>
      <c r="GQ2" s="0"/>
      <c r="GS2" s="0"/>
      <c r="GU2" s="0"/>
      <c r="GW2" s="0"/>
      <c r="GY2" s="0"/>
      <c r="HA2" s="0"/>
      <c r="HC2" s="0"/>
      <c r="HE2" s="0"/>
      <c r="HG2" s="0"/>
      <c r="HI2" s="0"/>
      <c r="HK2" s="0"/>
      <c r="HM2" s="0"/>
      <c r="HO2" s="0"/>
      <c r="HQ2" s="0"/>
      <c r="HS2" s="0"/>
      <c r="HU2" s="0"/>
      <c r="HW2" s="0"/>
      <c r="HY2" s="0"/>
      <c r="IA2" s="0"/>
      <c r="IC2" s="0"/>
      <c r="IE2" s="0"/>
      <c r="IG2" s="0"/>
      <c r="II2" s="0"/>
      <c r="IK2" s="0"/>
      <c r="IM2" s="0"/>
      <c r="IO2" s="0"/>
      <c r="IQ2" s="0"/>
      <c r="IS2" s="0"/>
      <c r="IU2" s="0"/>
      <c r="IW2" s="0"/>
      <c r="IY2" s="0"/>
      <c r="JA2" s="0"/>
      <c r="JC2" s="0"/>
      <c r="JE2" s="0"/>
      <c r="JG2" s="0"/>
      <c r="JI2" s="0"/>
      <c r="JK2" s="0"/>
      <c r="JM2" s="0"/>
      <c r="JO2" s="0"/>
      <c r="JQ2" s="0"/>
      <c r="JS2" s="0"/>
      <c r="JU2" s="0"/>
      <c r="JW2" s="0"/>
      <c r="JY2" s="0"/>
      <c r="KA2" s="0"/>
      <c r="KC2" s="0"/>
      <c r="KE2" s="0"/>
      <c r="KG2" s="0"/>
      <c r="KI2" s="0"/>
      <c r="KK2" s="0"/>
      <c r="KM2" s="0"/>
      <c r="KO2" s="0"/>
      <c r="KQ2" s="0"/>
      <c r="KS2" s="0"/>
      <c r="KU2" s="0"/>
      <c r="KW2" s="0"/>
      <c r="KY2" s="0"/>
      <c r="LA2" s="0"/>
      <c r="LC2" s="0"/>
      <c r="LE2" s="0"/>
      <c r="LG2" s="0"/>
      <c r="LI2" s="0"/>
      <c r="LK2" s="0"/>
      <c r="LM2" s="0"/>
      <c r="LO2" s="0"/>
      <c r="LQ2" s="0"/>
      <c r="LS2" s="0"/>
      <c r="LU2" s="0"/>
      <c r="LW2" s="0"/>
      <c r="LY2" s="0"/>
      <c r="MA2" s="0"/>
      <c r="MC2" s="0"/>
      <c r="ME2" s="0"/>
      <c r="MG2" s="0"/>
      <c r="MI2" s="0"/>
      <c r="MK2" s="0"/>
      <c r="MM2" s="0"/>
      <c r="MO2" s="0"/>
      <c r="MQ2" s="0"/>
      <c r="MS2" s="0"/>
      <c r="MU2" s="0"/>
      <c r="MW2" s="0"/>
      <c r="MY2" s="0"/>
      <c r="NA2" s="0"/>
      <c r="NC2" s="0"/>
      <c r="NE2" s="0"/>
      <c r="NG2" s="0"/>
      <c r="NI2" s="0"/>
      <c r="NK2" s="0"/>
      <c r="NM2" s="0"/>
      <c r="NO2" s="0"/>
      <c r="NQ2" s="0"/>
      <c r="NS2" s="0"/>
      <c r="NU2" s="0"/>
      <c r="NW2" s="0"/>
      <c r="NY2" s="0"/>
      <c r="OA2" s="0"/>
      <c r="OC2" s="0"/>
      <c r="OE2" s="0"/>
      <c r="OG2" s="0"/>
      <c r="OI2" s="0"/>
      <c r="OK2" s="0"/>
      <c r="OM2" s="0"/>
      <c r="OO2" s="0"/>
      <c r="OQ2" s="0"/>
      <c r="OS2" s="0"/>
      <c r="OU2" s="0"/>
      <c r="OW2" s="0"/>
      <c r="OY2" s="0"/>
      <c r="PA2" s="0"/>
      <c r="PC2" s="0"/>
      <c r="PE2" s="0"/>
      <c r="PG2" s="0"/>
      <c r="PI2" s="0"/>
      <c r="PK2" s="0"/>
      <c r="PM2" s="0"/>
      <c r="PO2" s="0"/>
      <c r="PQ2" s="0"/>
      <c r="PS2" s="0"/>
      <c r="PU2" s="0"/>
      <c r="PW2" s="0"/>
      <c r="PY2" s="0"/>
      <c r="QA2" s="0"/>
      <c r="QC2" s="0"/>
      <c r="QE2" s="0"/>
      <c r="QG2" s="0"/>
      <c r="QI2" s="0"/>
      <c r="QK2" s="0"/>
      <c r="QM2" s="0"/>
      <c r="QO2" s="0"/>
      <c r="QQ2" s="0"/>
      <c r="QS2" s="0"/>
      <c r="QU2" s="0"/>
      <c r="QW2" s="0"/>
      <c r="QY2" s="0"/>
      <c r="RA2" s="0"/>
      <c r="RC2" s="0"/>
      <c r="RE2" s="0"/>
      <c r="RG2" s="0"/>
      <c r="RI2" s="0"/>
      <c r="RK2" s="0"/>
      <c r="RM2" s="0"/>
      <c r="RO2" s="0"/>
      <c r="RQ2" s="0"/>
      <c r="RS2" s="0"/>
      <c r="RU2" s="0"/>
      <c r="RW2" s="0"/>
      <c r="RY2" s="0"/>
      <c r="SA2" s="0"/>
      <c r="SC2" s="0"/>
      <c r="SE2" s="0"/>
      <c r="SG2" s="0"/>
      <c r="SI2" s="0"/>
      <c r="SK2" s="0"/>
      <c r="SM2" s="0"/>
      <c r="SO2" s="0"/>
      <c r="SQ2" s="0"/>
      <c r="SS2" s="0"/>
      <c r="SU2" s="0"/>
      <c r="SW2" s="0"/>
      <c r="SY2" s="0"/>
      <c r="TA2" s="0"/>
      <c r="TC2" s="0"/>
      <c r="TE2" s="0"/>
      <c r="TG2" s="0"/>
      <c r="TI2" s="0"/>
      <c r="TK2" s="0"/>
      <c r="TM2" s="0"/>
      <c r="TO2" s="0"/>
      <c r="TQ2" s="0"/>
      <c r="TS2" s="0"/>
      <c r="TU2" s="0"/>
      <c r="TW2" s="0"/>
      <c r="TY2" s="0"/>
      <c r="UA2" s="0"/>
      <c r="UC2" s="0"/>
      <c r="UE2" s="0"/>
      <c r="UG2" s="0"/>
      <c r="UI2" s="0"/>
      <c r="UK2" s="0"/>
      <c r="UM2" s="0"/>
      <c r="UO2" s="0"/>
      <c r="UQ2" s="0"/>
      <c r="US2" s="0"/>
      <c r="UU2" s="0"/>
      <c r="UW2" s="0"/>
      <c r="UY2" s="0"/>
      <c r="VA2" s="0"/>
      <c r="VC2" s="0"/>
      <c r="VE2" s="0"/>
      <c r="VG2" s="0"/>
      <c r="VI2" s="0"/>
      <c r="VK2" s="0"/>
      <c r="VM2" s="0"/>
      <c r="VO2" s="0"/>
      <c r="VQ2" s="0"/>
      <c r="VS2" s="0"/>
      <c r="VU2" s="0"/>
      <c r="VW2" s="0"/>
      <c r="VY2" s="0"/>
      <c r="WA2" s="0"/>
      <c r="WC2" s="0"/>
      <c r="WE2" s="0"/>
      <c r="WG2" s="0"/>
      <c r="WI2" s="0"/>
      <c r="WK2" s="0"/>
      <c r="WM2" s="0"/>
      <c r="WO2" s="0"/>
      <c r="WQ2" s="0"/>
      <c r="WS2" s="0"/>
      <c r="WU2" s="0"/>
      <c r="WW2" s="0"/>
      <c r="WY2" s="0"/>
      <c r="XA2" s="0"/>
      <c r="XC2" s="0"/>
      <c r="XE2" s="0"/>
      <c r="XG2" s="0"/>
      <c r="XI2" s="0"/>
      <c r="XK2" s="0"/>
      <c r="XM2" s="0"/>
      <c r="XO2" s="0"/>
      <c r="XQ2" s="0"/>
      <c r="XS2" s="0"/>
      <c r="XU2" s="0"/>
      <c r="XW2" s="0"/>
      <c r="XY2" s="0"/>
      <c r="YA2" s="0"/>
      <c r="YC2" s="0"/>
      <c r="YE2" s="0"/>
      <c r="YG2" s="0"/>
      <c r="YI2" s="0"/>
      <c r="YK2" s="0"/>
      <c r="YM2" s="0"/>
      <c r="YO2" s="0"/>
      <c r="YQ2" s="0"/>
      <c r="YS2" s="0"/>
      <c r="YU2" s="0"/>
      <c r="YW2" s="0"/>
      <c r="YY2" s="0"/>
      <c r="ZA2" s="0"/>
      <c r="ZC2" s="0"/>
      <c r="ZE2" s="0"/>
      <c r="ZG2" s="0"/>
      <c r="ZI2" s="0"/>
      <c r="ZK2" s="0"/>
      <c r="ZM2" s="0"/>
      <c r="ZO2" s="0"/>
      <c r="ZQ2" s="0"/>
      <c r="ZS2" s="0"/>
      <c r="ZU2" s="0"/>
      <c r="ZW2" s="0"/>
      <c r="ZY2" s="0"/>
      <c r="AAA2" s="0"/>
      <c r="AAC2" s="0"/>
      <c r="AAE2" s="0"/>
      <c r="AAG2" s="0"/>
      <c r="AAI2" s="0"/>
      <c r="AAK2" s="0"/>
      <c r="AAM2" s="0"/>
      <c r="AAO2" s="0"/>
      <c r="AAQ2" s="0"/>
      <c r="AAS2" s="0"/>
      <c r="AAU2" s="0"/>
      <c r="AAW2" s="0"/>
      <c r="AAY2" s="0"/>
      <c r="ABA2" s="0"/>
      <c r="ABC2" s="0"/>
      <c r="ABE2" s="0"/>
      <c r="ABG2" s="0"/>
      <c r="ABI2" s="0"/>
      <c r="ABK2" s="0"/>
      <c r="ABM2" s="0"/>
      <c r="ABO2" s="0"/>
      <c r="ABQ2" s="0"/>
      <c r="ABS2" s="0"/>
      <c r="ABU2" s="0"/>
      <c r="ABW2" s="0"/>
      <c r="ABY2" s="0"/>
      <c r="ACA2" s="0"/>
      <c r="ACC2" s="0"/>
      <c r="ACE2" s="0"/>
      <c r="ACG2" s="0"/>
      <c r="ACI2" s="0"/>
      <c r="ACK2" s="0"/>
      <c r="ACM2" s="0"/>
      <c r="ACO2" s="0"/>
      <c r="ACQ2" s="0"/>
      <c r="ACS2" s="0"/>
      <c r="ACU2" s="0"/>
      <c r="ACW2" s="0"/>
      <c r="ACY2" s="0"/>
      <c r="ADA2" s="0"/>
      <c r="ADC2" s="0"/>
      <c r="ADE2" s="0"/>
      <c r="ADG2" s="0"/>
      <c r="ADI2" s="0"/>
      <c r="ADK2" s="0"/>
      <c r="ADM2" s="0"/>
      <c r="ADO2" s="0"/>
      <c r="ADQ2" s="0"/>
      <c r="ADS2" s="0"/>
      <c r="ADU2" s="0"/>
      <c r="ADW2" s="0"/>
      <c r="ADY2" s="0"/>
      <c r="AEA2" s="0"/>
      <c r="AEC2" s="0"/>
      <c r="AEE2" s="0"/>
      <c r="AEG2" s="0"/>
      <c r="AEI2" s="0"/>
      <c r="AEK2" s="0"/>
      <c r="AEM2" s="0"/>
      <c r="AEO2" s="0"/>
      <c r="AEQ2" s="0"/>
      <c r="AES2" s="0"/>
      <c r="AEU2" s="0"/>
      <c r="AEW2" s="0"/>
      <c r="AEY2" s="0"/>
      <c r="AFA2" s="0"/>
      <c r="AFC2" s="0"/>
      <c r="AFE2" s="0"/>
      <c r="AFG2" s="0"/>
      <c r="AFI2" s="0"/>
      <c r="AFK2" s="0"/>
      <c r="AFM2" s="0"/>
      <c r="AFO2" s="0"/>
      <c r="AFQ2" s="0"/>
      <c r="AFS2" s="0"/>
      <c r="AFU2" s="0"/>
      <c r="AFW2" s="0"/>
      <c r="AFY2" s="0"/>
      <c r="AGA2" s="0"/>
      <c r="AGC2" s="0"/>
      <c r="AGE2" s="0"/>
      <c r="AGG2" s="0"/>
      <c r="AGI2" s="0"/>
      <c r="AGK2" s="0"/>
      <c r="AGM2" s="0"/>
      <c r="AGO2" s="0"/>
      <c r="AGQ2" s="0"/>
      <c r="AGS2" s="0"/>
      <c r="AGU2" s="0"/>
      <c r="AGW2" s="0"/>
      <c r="AGY2" s="0"/>
      <c r="AHA2" s="0"/>
      <c r="AHC2" s="0"/>
      <c r="AHE2" s="0"/>
      <c r="AHG2" s="0"/>
      <c r="AHI2" s="0"/>
      <c r="AHK2" s="0"/>
      <c r="AHM2" s="0"/>
      <c r="AHO2" s="0"/>
      <c r="AHQ2" s="0"/>
      <c r="AHS2" s="0"/>
      <c r="AHU2" s="0"/>
      <c r="AHW2" s="0"/>
      <c r="AHY2" s="0"/>
      <c r="AIA2" s="0"/>
      <c r="AIC2" s="0"/>
      <c r="AIE2" s="0"/>
      <c r="AIG2" s="0"/>
      <c r="AII2" s="0"/>
      <c r="AIK2" s="0"/>
      <c r="AIM2" s="0"/>
      <c r="AIO2" s="0"/>
      <c r="AIQ2" s="0"/>
      <c r="AIS2" s="0"/>
      <c r="AIU2" s="0"/>
      <c r="AIW2" s="0"/>
      <c r="AIY2" s="0"/>
      <c r="AJA2" s="0"/>
      <c r="AJC2" s="0"/>
      <c r="AJE2" s="0"/>
      <c r="AJG2" s="0"/>
      <c r="AJI2" s="0"/>
      <c r="AJK2" s="0"/>
      <c r="AJM2" s="0"/>
      <c r="AJO2" s="0"/>
      <c r="AJQ2" s="0"/>
      <c r="AJS2" s="0"/>
      <c r="AJU2" s="0"/>
      <c r="AJW2" s="0"/>
      <c r="AJY2" s="0"/>
      <c r="AKA2" s="0"/>
      <c r="AKC2" s="0"/>
      <c r="AKE2" s="0"/>
      <c r="AKG2" s="0"/>
      <c r="AKI2" s="0"/>
      <c r="AKK2" s="0"/>
      <c r="AKM2" s="0"/>
      <c r="AKO2" s="0"/>
      <c r="AKQ2" s="0"/>
      <c r="AKS2" s="0"/>
      <c r="AKU2" s="0"/>
      <c r="AKW2" s="0"/>
      <c r="AKY2" s="0"/>
      <c r="ALA2" s="0"/>
      <c r="ALC2" s="0"/>
      <c r="ALE2" s="0"/>
      <c r="ALG2" s="0"/>
      <c r="ALI2" s="0"/>
      <c r="ALK2" s="0"/>
      <c r="ALM2" s="0"/>
      <c r="ALO2" s="0"/>
      <c r="ALQ2" s="0"/>
      <c r="ALS2" s="0"/>
      <c r="ALU2" s="0"/>
      <c r="ALW2" s="0"/>
      <c r="ALY2" s="0"/>
      <c r="AMA2" s="0"/>
      <c r="AMC2" s="0"/>
      <c r="AME2" s="0"/>
      <c r="AMG2" s="0"/>
      <c r="AMI2" s="0"/>
    </row>
    <row r="3" customFormat="false" ht="13.5" hidden="false" customHeight="false" outlineLevel="0" collapsed="false">
      <c r="A3" s="1"/>
      <c r="B3" s="0"/>
      <c r="C3" s="0"/>
      <c r="D3" s="0"/>
      <c r="E3" s="0"/>
      <c r="F3" s="0"/>
      <c r="G3" s="0"/>
      <c r="I3" s="0"/>
      <c r="K3" s="0"/>
      <c r="M3" s="0"/>
      <c r="O3" s="0"/>
      <c r="Q3" s="0"/>
      <c r="S3" s="0"/>
      <c r="U3" s="0"/>
      <c r="W3" s="0"/>
      <c r="Y3" s="0"/>
      <c r="AA3" s="0"/>
      <c r="AC3" s="0"/>
      <c r="AE3" s="0"/>
      <c r="AG3" s="0"/>
      <c r="AI3" s="0"/>
      <c r="AK3" s="0"/>
      <c r="AM3" s="0"/>
      <c r="AO3" s="0"/>
      <c r="AQ3" s="0"/>
      <c r="AS3" s="0"/>
      <c r="AU3" s="0"/>
      <c r="AW3" s="0"/>
      <c r="AY3" s="0"/>
      <c r="BA3" s="0"/>
      <c r="BC3" s="0"/>
      <c r="BE3" s="0"/>
      <c r="BG3" s="0"/>
      <c r="BI3" s="0"/>
      <c r="BK3" s="0"/>
      <c r="BM3" s="0"/>
      <c r="BO3" s="0"/>
      <c r="BQ3" s="0"/>
      <c r="BS3" s="0"/>
      <c r="BU3" s="0"/>
      <c r="BW3" s="0"/>
      <c r="BY3" s="0"/>
      <c r="CA3" s="0"/>
      <c r="CC3" s="0"/>
      <c r="CE3" s="0"/>
      <c r="CG3" s="0"/>
      <c r="CI3" s="0"/>
      <c r="CK3" s="0"/>
      <c r="CM3" s="0"/>
      <c r="CO3" s="0"/>
      <c r="CQ3" s="0"/>
      <c r="CS3" s="0"/>
      <c r="CU3" s="0"/>
      <c r="CW3" s="0"/>
      <c r="CY3" s="0"/>
      <c r="DA3" s="0"/>
      <c r="DC3" s="0"/>
      <c r="DE3" s="0"/>
      <c r="DG3" s="0"/>
      <c r="DI3" s="0"/>
      <c r="DK3" s="0"/>
      <c r="DM3" s="0"/>
      <c r="DO3" s="0"/>
      <c r="DQ3" s="0"/>
      <c r="DS3" s="0"/>
      <c r="DU3" s="0"/>
      <c r="DW3" s="0"/>
      <c r="DY3" s="0"/>
      <c r="EA3" s="0"/>
      <c r="EC3" s="0"/>
      <c r="EE3" s="0"/>
      <c r="EG3" s="0"/>
      <c r="EI3" s="0"/>
      <c r="EK3" s="0"/>
      <c r="EM3" s="0"/>
      <c r="EO3" s="0"/>
      <c r="EQ3" s="0"/>
      <c r="ES3" s="0"/>
      <c r="EU3" s="0"/>
      <c r="EW3" s="0"/>
      <c r="EY3" s="0"/>
      <c r="FA3" s="0"/>
      <c r="FC3" s="0"/>
      <c r="FE3" s="0"/>
      <c r="FG3" s="0"/>
      <c r="FI3" s="0"/>
      <c r="FK3" s="0"/>
      <c r="FM3" s="0"/>
      <c r="FO3" s="0"/>
      <c r="FQ3" s="0"/>
      <c r="FS3" s="0"/>
      <c r="FU3" s="0"/>
      <c r="FW3" s="0"/>
      <c r="FY3" s="0"/>
      <c r="GA3" s="0"/>
      <c r="GC3" s="0"/>
      <c r="GE3" s="0"/>
      <c r="GG3" s="0"/>
      <c r="GI3" s="0"/>
      <c r="GK3" s="0"/>
      <c r="GM3" s="0"/>
      <c r="GO3" s="0"/>
      <c r="GQ3" s="0"/>
      <c r="GS3" s="0"/>
      <c r="GU3" s="0"/>
      <c r="GW3" s="0"/>
      <c r="GY3" s="0"/>
      <c r="HA3" s="0"/>
      <c r="HC3" s="0"/>
      <c r="HE3" s="0"/>
      <c r="HG3" s="0"/>
      <c r="HI3" s="0"/>
      <c r="HK3" s="0"/>
      <c r="HM3" s="0"/>
      <c r="HO3" s="0"/>
      <c r="HQ3" s="0"/>
      <c r="HS3" s="0"/>
      <c r="HU3" s="0"/>
      <c r="HW3" s="0"/>
      <c r="HY3" s="0"/>
      <c r="IA3" s="0"/>
      <c r="IC3" s="0"/>
      <c r="IE3" s="0"/>
      <c r="IG3" s="0"/>
      <c r="II3" s="0"/>
      <c r="IK3" s="0"/>
      <c r="IM3" s="0"/>
      <c r="IO3" s="0"/>
      <c r="IQ3" s="0"/>
      <c r="IS3" s="0"/>
      <c r="IU3" s="0"/>
      <c r="IW3" s="0"/>
      <c r="IY3" s="0"/>
      <c r="JA3" s="0"/>
      <c r="JC3" s="0"/>
      <c r="JE3" s="0"/>
      <c r="JG3" s="0"/>
      <c r="JI3" s="0"/>
      <c r="JK3" s="0"/>
      <c r="JM3" s="0"/>
      <c r="JO3" s="0"/>
      <c r="JQ3" s="0"/>
      <c r="JS3" s="0"/>
      <c r="JU3" s="0"/>
      <c r="JW3" s="0"/>
      <c r="JY3" s="0"/>
      <c r="KA3" s="0"/>
      <c r="KC3" s="0"/>
      <c r="KE3" s="0"/>
      <c r="KG3" s="0"/>
      <c r="KI3" s="0"/>
      <c r="KK3" s="0"/>
      <c r="KM3" s="0"/>
      <c r="KO3" s="0"/>
      <c r="KQ3" s="0"/>
      <c r="KS3" s="0"/>
      <c r="KU3" s="0"/>
      <c r="KW3" s="0"/>
      <c r="KY3" s="0"/>
      <c r="LA3" s="0"/>
      <c r="LC3" s="0"/>
      <c r="LE3" s="0"/>
      <c r="LG3" s="0"/>
      <c r="LI3" s="0"/>
      <c r="LK3" s="0"/>
      <c r="LM3" s="0"/>
      <c r="LO3" s="0"/>
      <c r="LQ3" s="0"/>
      <c r="LS3" s="0"/>
      <c r="LU3" s="0"/>
      <c r="LW3" s="0"/>
      <c r="LY3" s="0"/>
      <c r="MA3" s="0"/>
      <c r="MC3" s="0"/>
      <c r="ME3" s="0"/>
      <c r="MG3" s="0"/>
      <c r="MI3" s="0"/>
      <c r="MK3" s="0"/>
      <c r="MM3" s="0"/>
      <c r="MO3" s="0"/>
      <c r="MQ3" s="0"/>
      <c r="MS3" s="0"/>
      <c r="MU3" s="0"/>
      <c r="MW3" s="0"/>
      <c r="MY3" s="0"/>
      <c r="NA3" s="0"/>
      <c r="NC3" s="0"/>
      <c r="NE3" s="0"/>
      <c r="NG3" s="0"/>
      <c r="NI3" s="0"/>
      <c r="NK3" s="0"/>
      <c r="NM3" s="0"/>
      <c r="NO3" s="0"/>
      <c r="NQ3" s="0"/>
      <c r="NS3" s="0"/>
      <c r="NU3" s="0"/>
      <c r="NW3" s="0"/>
      <c r="NY3" s="0"/>
      <c r="OA3" s="0"/>
      <c r="OC3" s="0"/>
      <c r="OE3" s="0"/>
      <c r="OG3" s="0"/>
      <c r="OI3" s="0"/>
      <c r="OK3" s="0"/>
      <c r="OM3" s="0"/>
      <c r="OO3" s="0"/>
      <c r="OQ3" s="0"/>
      <c r="OS3" s="0"/>
      <c r="OU3" s="0"/>
      <c r="OW3" s="0"/>
      <c r="OY3" s="0"/>
      <c r="PA3" s="0"/>
      <c r="PC3" s="0"/>
      <c r="PE3" s="0"/>
      <c r="PG3" s="0"/>
      <c r="PI3" s="0"/>
      <c r="PK3" s="0"/>
      <c r="PM3" s="0"/>
      <c r="PO3" s="0"/>
      <c r="PQ3" s="0"/>
      <c r="PS3" s="0"/>
      <c r="PU3" s="0"/>
      <c r="PW3" s="0"/>
      <c r="PY3" s="0"/>
      <c r="QA3" s="0"/>
      <c r="QC3" s="0"/>
      <c r="QE3" s="0"/>
      <c r="QG3" s="0"/>
      <c r="QI3" s="0"/>
      <c r="QK3" s="0"/>
      <c r="QM3" s="0"/>
      <c r="QO3" s="0"/>
      <c r="QQ3" s="0"/>
      <c r="QS3" s="0"/>
      <c r="QU3" s="0"/>
      <c r="QW3" s="0"/>
      <c r="QY3" s="0"/>
      <c r="RA3" s="0"/>
      <c r="RC3" s="0"/>
      <c r="RE3" s="0"/>
      <c r="RG3" s="0"/>
      <c r="RI3" s="0"/>
      <c r="RK3" s="0"/>
      <c r="RM3" s="0"/>
      <c r="RO3" s="0"/>
      <c r="RQ3" s="0"/>
      <c r="RS3" s="0"/>
      <c r="RU3" s="0"/>
      <c r="RW3" s="0"/>
      <c r="RY3" s="0"/>
      <c r="SA3" s="0"/>
      <c r="SC3" s="0"/>
      <c r="SE3" s="0"/>
      <c r="SG3" s="0"/>
      <c r="SI3" s="0"/>
      <c r="SK3" s="0"/>
      <c r="SM3" s="0"/>
      <c r="SO3" s="0"/>
      <c r="SQ3" s="0"/>
      <c r="SS3" s="0"/>
      <c r="SU3" s="0"/>
      <c r="SW3" s="0"/>
      <c r="SY3" s="0"/>
      <c r="TA3" s="0"/>
      <c r="TC3" s="0"/>
      <c r="TE3" s="0"/>
      <c r="TG3" s="0"/>
      <c r="TI3" s="0"/>
      <c r="TK3" s="0"/>
      <c r="TM3" s="0"/>
      <c r="TO3" s="0"/>
      <c r="TQ3" s="0"/>
      <c r="TS3" s="0"/>
      <c r="TU3" s="0"/>
      <c r="TW3" s="0"/>
      <c r="TY3" s="0"/>
      <c r="UA3" s="0"/>
      <c r="UC3" s="0"/>
      <c r="UE3" s="0"/>
      <c r="UG3" s="0"/>
      <c r="UI3" s="0"/>
      <c r="UK3" s="0"/>
      <c r="UM3" s="0"/>
      <c r="UO3" s="0"/>
      <c r="UQ3" s="0"/>
      <c r="US3" s="0"/>
      <c r="UU3" s="0"/>
      <c r="UW3" s="0"/>
      <c r="UY3" s="0"/>
      <c r="VA3" s="0"/>
      <c r="VC3" s="0"/>
      <c r="VE3" s="0"/>
      <c r="VG3" s="0"/>
      <c r="VI3" s="0"/>
      <c r="VK3" s="0"/>
      <c r="VM3" s="0"/>
      <c r="VO3" s="0"/>
      <c r="VQ3" s="0"/>
      <c r="VS3" s="0"/>
      <c r="VU3" s="0"/>
      <c r="VW3" s="0"/>
      <c r="VY3" s="0"/>
      <c r="WA3" s="0"/>
      <c r="WC3" s="0"/>
      <c r="WE3" s="0"/>
      <c r="WG3" s="0"/>
      <c r="WI3" s="0"/>
      <c r="WK3" s="0"/>
      <c r="WM3" s="0"/>
      <c r="WO3" s="0"/>
      <c r="WQ3" s="0"/>
      <c r="WS3" s="0"/>
      <c r="WU3" s="0"/>
      <c r="WW3" s="0"/>
      <c r="WY3" s="0"/>
      <c r="XA3" s="0"/>
      <c r="XC3" s="0"/>
      <c r="XE3" s="0"/>
      <c r="XG3" s="0"/>
      <c r="XI3" s="0"/>
      <c r="XK3" s="0"/>
      <c r="XM3" s="0"/>
      <c r="XO3" s="0"/>
      <c r="XQ3" s="0"/>
      <c r="XS3" s="0"/>
      <c r="XU3" s="0"/>
      <c r="XW3" s="0"/>
      <c r="XY3" s="0"/>
      <c r="YA3" s="0"/>
      <c r="YC3" s="0"/>
      <c r="YE3" s="0"/>
      <c r="YG3" s="0"/>
      <c r="YI3" s="0"/>
      <c r="YK3" s="0"/>
      <c r="YM3" s="0"/>
      <c r="YO3" s="0"/>
      <c r="YQ3" s="0"/>
      <c r="YS3" s="0"/>
      <c r="YU3" s="0"/>
      <c r="YW3" s="0"/>
      <c r="YY3" s="0"/>
      <c r="ZA3" s="0"/>
      <c r="ZC3" s="0"/>
      <c r="ZE3" s="0"/>
      <c r="ZG3" s="0"/>
      <c r="ZI3" s="0"/>
      <c r="ZK3" s="0"/>
      <c r="ZM3" s="0"/>
      <c r="ZO3" s="0"/>
      <c r="ZQ3" s="0"/>
      <c r="ZS3" s="0"/>
      <c r="ZU3" s="0"/>
      <c r="ZW3" s="0"/>
      <c r="ZY3" s="0"/>
      <c r="AAA3" s="0"/>
      <c r="AAC3" s="0"/>
      <c r="AAE3" s="0"/>
      <c r="AAG3" s="0"/>
      <c r="AAI3" s="0"/>
      <c r="AAK3" s="0"/>
      <c r="AAM3" s="0"/>
      <c r="AAO3" s="0"/>
      <c r="AAQ3" s="0"/>
      <c r="AAS3" s="0"/>
      <c r="AAU3" s="0"/>
      <c r="AAW3" s="0"/>
      <c r="AAY3" s="0"/>
      <c r="ABA3" s="0"/>
      <c r="ABC3" s="0"/>
      <c r="ABE3" s="0"/>
      <c r="ABG3" s="0"/>
      <c r="ABI3" s="0"/>
      <c r="ABK3" s="0"/>
      <c r="ABM3" s="0"/>
      <c r="ABO3" s="0"/>
      <c r="ABQ3" s="0"/>
      <c r="ABS3" s="0"/>
      <c r="ABU3" s="0"/>
      <c r="ABW3" s="0"/>
      <c r="ABY3" s="0"/>
      <c r="ACA3" s="0"/>
      <c r="ACC3" s="0"/>
      <c r="ACE3" s="0"/>
      <c r="ACG3" s="0"/>
      <c r="ACI3" s="0"/>
      <c r="ACK3" s="0"/>
      <c r="ACM3" s="0"/>
      <c r="ACO3" s="0"/>
      <c r="ACQ3" s="0"/>
      <c r="ACS3" s="0"/>
      <c r="ACU3" s="0"/>
      <c r="ACW3" s="0"/>
      <c r="ACY3" s="0"/>
      <c r="ADA3" s="0"/>
      <c r="ADC3" s="0"/>
      <c r="ADE3" s="0"/>
      <c r="ADG3" s="0"/>
      <c r="ADI3" s="0"/>
      <c r="ADK3" s="0"/>
      <c r="ADM3" s="0"/>
      <c r="ADO3" s="0"/>
      <c r="ADQ3" s="0"/>
      <c r="ADS3" s="0"/>
      <c r="ADU3" s="0"/>
      <c r="ADW3" s="0"/>
      <c r="ADY3" s="0"/>
      <c r="AEA3" s="0"/>
      <c r="AEC3" s="0"/>
      <c r="AEE3" s="0"/>
      <c r="AEG3" s="0"/>
      <c r="AEI3" s="0"/>
      <c r="AEK3" s="0"/>
      <c r="AEM3" s="0"/>
      <c r="AEO3" s="0"/>
      <c r="AEQ3" s="0"/>
      <c r="AES3" s="0"/>
      <c r="AEU3" s="0"/>
      <c r="AEW3" s="0"/>
      <c r="AEY3" s="0"/>
      <c r="AFA3" s="0"/>
      <c r="AFC3" s="0"/>
      <c r="AFE3" s="0"/>
      <c r="AFG3" s="0"/>
      <c r="AFI3" s="0"/>
      <c r="AFK3" s="0"/>
      <c r="AFM3" s="0"/>
      <c r="AFO3" s="0"/>
      <c r="AFQ3" s="0"/>
      <c r="AFS3" s="0"/>
      <c r="AFU3" s="0"/>
      <c r="AFW3" s="0"/>
      <c r="AFY3" s="0"/>
      <c r="AGA3" s="0"/>
      <c r="AGC3" s="0"/>
      <c r="AGE3" s="0"/>
      <c r="AGG3" s="0"/>
      <c r="AGI3" s="0"/>
      <c r="AGK3" s="0"/>
      <c r="AGM3" s="0"/>
      <c r="AGO3" s="0"/>
      <c r="AGQ3" s="0"/>
      <c r="AGS3" s="0"/>
      <c r="AGU3" s="0"/>
      <c r="AGW3" s="0"/>
      <c r="AGY3" s="0"/>
      <c r="AHA3" s="0"/>
      <c r="AHC3" s="0"/>
      <c r="AHE3" s="0"/>
      <c r="AHG3" s="0"/>
      <c r="AHI3" s="0"/>
      <c r="AHK3" s="0"/>
      <c r="AHM3" s="0"/>
      <c r="AHO3" s="0"/>
      <c r="AHQ3" s="0"/>
      <c r="AHS3" s="0"/>
      <c r="AHU3" s="0"/>
      <c r="AHW3" s="0"/>
      <c r="AHY3" s="0"/>
      <c r="AIA3" s="0"/>
      <c r="AIC3" s="0"/>
      <c r="AIE3" s="0"/>
      <c r="AIG3" s="0"/>
      <c r="AII3" s="0"/>
      <c r="AIK3" s="0"/>
      <c r="AIM3" s="0"/>
      <c r="AIO3" s="0"/>
      <c r="AIQ3" s="0"/>
      <c r="AIS3" s="0"/>
      <c r="AIU3" s="0"/>
      <c r="AIW3" s="0"/>
      <c r="AIY3" s="0"/>
      <c r="AJA3" s="0"/>
      <c r="AJC3" s="0"/>
      <c r="AJE3" s="0"/>
      <c r="AJG3" s="0"/>
      <c r="AJI3" s="0"/>
      <c r="AJK3" s="0"/>
      <c r="AJM3" s="0"/>
      <c r="AJO3" s="0"/>
      <c r="AJQ3" s="0"/>
      <c r="AJS3" s="0"/>
      <c r="AJU3" s="0"/>
      <c r="AJW3" s="0"/>
      <c r="AJY3" s="0"/>
      <c r="AKA3" s="0"/>
      <c r="AKC3" s="0"/>
      <c r="AKE3" s="0"/>
      <c r="AKG3" s="0"/>
      <c r="AKI3" s="0"/>
      <c r="AKK3" s="0"/>
      <c r="AKM3" s="0"/>
      <c r="AKO3" s="0"/>
      <c r="AKQ3" s="0"/>
      <c r="AKS3" s="0"/>
      <c r="AKU3" s="0"/>
      <c r="AKW3" s="0"/>
      <c r="AKY3" s="0"/>
      <c r="ALA3" s="0"/>
      <c r="ALC3" s="0"/>
      <c r="ALE3" s="0"/>
      <c r="ALG3" s="0"/>
      <c r="ALI3" s="0"/>
      <c r="ALK3" s="0"/>
      <c r="ALM3" s="0"/>
      <c r="ALO3" s="0"/>
      <c r="ALQ3" s="0"/>
      <c r="ALS3" s="0"/>
      <c r="ALU3" s="0"/>
      <c r="ALW3" s="0"/>
      <c r="ALY3" s="0"/>
      <c r="AMA3" s="0"/>
      <c r="AMC3" s="0"/>
      <c r="AME3" s="0"/>
      <c r="AMG3" s="0"/>
      <c r="AMI3" s="0"/>
    </row>
    <row r="4" customFormat="false" ht="13.5" hidden="false" customHeight="false" outlineLevel="0" collapsed="false">
      <c r="A4" s="117" t="s">
        <v>52</v>
      </c>
      <c r="B4" s="62" t="s">
        <v>915</v>
      </c>
      <c r="C4" s="62"/>
      <c r="D4" s="62"/>
      <c r="E4" s="62"/>
      <c r="F4" s="84"/>
      <c r="G4" s="64"/>
      <c r="I4" s="0"/>
      <c r="K4" s="0"/>
      <c r="M4" s="0"/>
      <c r="O4" s="0"/>
      <c r="Q4" s="0"/>
      <c r="S4" s="0"/>
      <c r="U4" s="0"/>
      <c r="W4" s="0"/>
      <c r="Y4" s="0"/>
      <c r="AA4" s="0"/>
      <c r="AC4" s="0"/>
      <c r="AE4" s="0"/>
      <c r="AG4" s="0"/>
      <c r="AI4" s="0"/>
      <c r="AK4" s="0"/>
      <c r="AM4" s="0"/>
      <c r="AO4" s="0"/>
      <c r="AQ4" s="0"/>
      <c r="AS4" s="0"/>
      <c r="AU4" s="0"/>
      <c r="AW4" s="0"/>
      <c r="AY4" s="0"/>
      <c r="BA4" s="0"/>
      <c r="BC4" s="0"/>
      <c r="BE4" s="0"/>
      <c r="BG4" s="0"/>
      <c r="BI4" s="0"/>
      <c r="BK4" s="0"/>
      <c r="BM4" s="0"/>
      <c r="BO4" s="0"/>
      <c r="BQ4" s="0"/>
      <c r="BS4" s="0"/>
      <c r="BU4" s="0"/>
      <c r="BW4" s="0"/>
      <c r="BY4" s="0"/>
      <c r="CA4" s="0"/>
      <c r="CC4" s="0"/>
      <c r="CE4" s="0"/>
      <c r="CG4" s="0"/>
      <c r="CI4" s="0"/>
      <c r="CK4" s="0"/>
      <c r="CM4" s="0"/>
      <c r="CO4" s="0"/>
      <c r="CQ4" s="0"/>
      <c r="CS4" s="0"/>
      <c r="CU4" s="0"/>
      <c r="CW4" s="0"/>
      <c r="CY4" s="0"/>
      <c r="DA4" s="0"/>
      <c r="DC4" s="0"/>
      <c r="DE4" s="0"/>
      <c r="DG4" s="0"/>
      <c r="DI4" s="0"/>
      <c r="DK4" s="0"/>
      <c r="DM4" s="0"/>
      <c r="DO4" s="0"/>
      <c r="DQ4" s="0"/>
      <c r="DS4" s="0"/>
      <c r="DU4" s="0"/>
      <c r="DW4" s="0"/>
      <c r="DY4" s="0"/>
      <c r="EA4" s="0"/>
      <c r="EC4" s="0"/>
      <c r="EE4" s="0"/>
      <c r="EG4" s="0"/>
      <c r="EI4" s="0"/>
      <c r="EK4" s="0"/>
      <c r="EM4" s="0"/>
      <c r="EO4" s="0"/>
      <c r="EQ4" s="0"/>
      <c r="ES4" s="0"/>
      <c r="EU4" s="0"/>
      <c r="EW4" s="0"/>
      <c r="EY4" s="0"/>
      <c r="FA4" s="0"/>
      <c r="FC4" s="0"/>
      <c r="FE4" s="0"/>
      <c r="FG4" s="0"/>
      <c r="FI4" s="0"/>
      <c r="FK4" s="0"/>
      <c r="FM4" s="0"/>
      <c r="FO4" s="0"/>
      <c r="FQ4" s="0"/>
      <c r="FS4" s="0"/>
      <c r="FU4" s="0"/>
      <c r="FW4" s="0"/>
      <c r="FY4" s="0"/>
      <c r="GA4" s="0"/>
      <c r="GC4" s="0"/>
      <c r="GE4" s="0"/>
      <c r="GG4" s="0"/>
      <c r="GI4" s="0"/>
      <c r="GK4" s="0"/>
      <c r="GM4" s="0"/>
      <c r="GO4" s="0"/>
      <c r="GQ4" s="0"/>
      <c r="GS4" s="0"/>
      <c r="GU4" s="0"/>
      <c r="GW4" s="0"/>
      <c r="GY4" s="0"/>
      <c r="HA4" s="0"/>
      <c r="HC4" s="0"/>
      <c r="HE4" s="0"/>
      <c r="HG4" s="0"/>
      <c r="HI4" s="0"/>
      <c r="HK4" s="0"/>
      <c r="HM4" s="0"/>
      <c r="HO4" s="0"/>
      <c r="HQ4" s="0"/>
      <c r="HS4" s="0"/>
      <c r="HU4" s="0"/>
      <c r="HW4" s="0"/>
      <c r="HY4" s="0"/>
      <c r="IA4" s="0"/>
      <c r="IC4" s="0"/>
      <c r="IE4" s="0"/>
      <c r="IG4" s="0"/>
      <c r="II4" s="0"/>
      <c r="IK4" s="0"/>
      <c r="IM4" s="0"/>
      <c r="IO4" s="0"/>
      <c r="IQ4" s="0"/>
      <c r="IS4" s="0"/>
      <c r="IU4" s="0"/>
      <c r="IW4" s="0"/>
      <c r="IY4" s="0"/>
      <c r="JA4" s="0"/>
      <c r="JC4" s="0"/>
      <c r="JE4" s="0"/>
      <c r="JG4" s="0"/>
      <c r="JI4" s="0"/>
      <c r="JK4" s="0"/>
      <c r="JM4" s="0"/>
      <c r="JO4" s="0"/>
      <c r="JQ4" s="0"/>
      <c r="JS4" s="0"/>
      <c r="JU4" s="0"/>
      <c r="JW4" s="0"/>
      <c r="JY4" s="0"/>
      <c r="KA4" s="0"/>
      <c r="KC4" s="0"/>
      <c r="KE4" s="0"/>
      <c r="KG4" s="0"/>
      <c r="KI4" s="0"/>
      <c r="KK4" s="0"/>
      <c r="KM4" s="0"/>
      <c r="KO4" s="0"/>
      <c r="KQ4" s="0"/>
      <c r="KS4" s="0"/>
      <c r="KU4" s="0"/>
      <c r="KW4" s="0"/>
      <c r="KY4" s="0"/>
      <c r="LA4" s="0"/>
      <c r="LC4" s="0"/>
      <c r="LE4" s="0"/>
      <c r="LG4" s="0"/>
      <c r="LI4" s="0"/>
      <c r="LK4" s="0"/>
      <c r="LM4" s="0"/>
      <c r="LO4" s="0"/>
      <c r="LQ4" s="0"/>
      <c r="LS4" s="0"/>
      <c r="LU4" s="0"/>
      <c r="LW4" s="0"/>
      <c r="LY4" s="0"/>
      <c r="MA4" s="0"/>
      <c r="MC4" s="0"/>
      <c r="ME4" s="0"/>
      <c r="MG4" s="0"/>
      <c r="MI4" s="0"/>
      <c r="MK4" s="0"/>
      <c r="MM4" s="0"/>
      <c r="MO4" s="0"/>
      <c r="MQ4" s="0"/>
      <c r="MS4" s="0"/>
      <c r="MU4" s="0"/>
      <c r="MW4" s="0"/>
      <c r="MY4" s="0"/>
      <c r="NA4" s="0"/>
      <c r="NC4" s="0"/>
      <c r="NE4" s="0"/>
      <c r="NG4" s="0"/>
      <c r="NI4" s="0"/>
      <c r="NK4" s="0"/>
      <c r="NM4" s="0"/>
      <c r="NO4" s="0"/>
      <c r="NQ4" s="0"/>
      <c r="NS4" s="0"/>
      <c r="NU4" s="0"/>
      <c r="NW4" s="0"/>
      <c r="NY4" s="0"/>
      <c r="OA4" s="0"/>
      <c r="OC4" s="0"/>
      <c r="OE4" s="0"/>
      <c r="OG4" s="0"/>
      <c r="OI4" s="0"/>
      <c r="OK4" s="0"/>
      <c r="OM4" s="0"/>
      <c r="OO4" s="0"/>
      <c r="OQ4" s="0"/>
      <c r="OS4" s="0"/>
      <c r="OU4" s="0"/>
      <c r="OW4" s="0"/>
      <c r="OY4" s="0"/>
      <c r="PA4" s="0"/>
      <c r="PC4" s="0"/>
      <c r="PE4" s="0"/>
      <c r="PG4" s="0"/>
      <c r="PI4" s="0"/>
      <c r="PK4" s="0"/>
      <c r="PM4" s="0"/>
      <c r="PO4" s="0"/>
      <c r="PQ4" s="0"/>
      <c r="PS4" s="0"/>
      <c r="PU4" s="0"/>
      <c r="PW4" s="0"/>
      <c r="PY4" s="0"/>
      <c r="QA4" s="0"/>
      <c r="QC4" s="0"/>
      <c r="QE4" s="0"/>
      <c r="QG4" s="0"/>
      <c r="QI4" s="0"/>
      <c r="QK4" s="0"/>
      <c r="QM4" s="0"/>
      <c r="QO4" s="0"/>
      <c r="QQ4" s="0"/>
      <c r="QS4" s="0"/>
      <c r="QU4" s="0"/>
      <c r="QW4" s="0"/>
      <c r="QY4" s="0"/>
      <c r="RA4" s="0"/>
      <c r="RC4" s="0"/>
      <c r="RE4" s="0"/>
      <c r="RG4" s="0"/>
      <c r="RI4" s="0"/>
      <c r="RK4" s="0"/>
      <c r="RM4" s="0"/>
      <c r="RO4" s="0"/>
      <c r="RQ4" s="0"/>
      <c r="RS4" s="0"/>
      <c r="RU4" s="0"/>
      <c r="RW4" s="0"/>
      <c r="RY4" s="0"/>
      <c r="SA4" s="0"/>
      <c r="SC4" s="0"/>
      <c r="SE4" s="0"/>
      <c r="SG4" s="0"/>
      <c r="SI4" s="0"/>
      <c r="SK4" s="0"/>
      <c r="SM4" s="0"/>
      <c r="SO4" s="0"/>
      <c r="SQ4" s="0"/>
      <c r="SS4" s="0"/>
      <c r="SU4" s="0"/>
      <c r="SW4" s="0"/>
      <c r="SY4" s="0"/>
      <c r="TA4" s="0"/>
      <c r="TC4" s="0"/>
      <c r="TE4" s="0"/>
      <c r="TG4" s="0"/>
      <c r="TI4" s="0"/>
      <c r="TK4" s="0"/>
      <c r="TM4" s="0"/>
      <c r="TO4" s="0"/>
      <c r="TQ4" s="0"/>
      <c r="TS4" s="0"/>
      <c r="TU4" s="0"/>
      <c r="TW4" s="0"/>
      <c r="TY4" s="0"/>
      <c r="UA4" s="0"/>
      <c r="UC4" s="0"/>
      <c r="UE4" s="0"/>
      <c r="UG4" s="0"/>
      <c r="UI4" s="0"/>
      <c r="UK4" s="0"/>
      <c r="UM4" s="0"/>
      <c r="UO4" s="0"/>
      <c r="UQ4" s="0"/>
      <c r="US4" s="0"/>
      <c r="UU4" s="0"/>
      <c r="UW4" s="0"/>
      <c r="UY4" s="0"/>
      <c r="VA4" s="0"/>
      <c r="VC4" s="0"/>
      <c r="VE4" s="0"/>
      <c r="VG4" s="0"/>
      <c r="VI4" s="0"/>
      <c r="VK4" s="0"/>
      <c r="VM4" s="0"/>
      <c r="VO4" s="0"/>
      <c r="VQ4" s="0"/>
      <c r="VS4" s="0"/>
      <c r="VU4" s="0"/>
      <c r="VW4" s="0"/>
      <c r="VY4" s="0"/>
      <c r="WA4" s="0"/>
      <c r="WC4" s="0"/>
      <c r="WE4" s="0"/>
      <c r="WG4" s="0"/>
      <c r="WI4" s="0"/>
      <c r="WK4" s="0"/>
      <c r="WM4" s="0"/>
      <c r="WO4" s="0"/>
      <c r="WQ4" s="0"/>
      <c r="WS4" s="0"/>
      <c r="WU4" s="0"/>
      <c r="WW4" s="0"/>
      <c r="WY4" s="0"/>
      <c r="XA4" s="0"/>
      <c r="XC4" s="0"/>
      <c r="XE4" s="0"/>
      <c r="XG4" s="0"/>
      <c r="XI4" s="0"/>
      <c r="XK4" s="0"/>
      <c r="XM4" s="0"/>
      <c r="XO4" s="0"/>
      <c r="XQ4" s="0"/>
      <c r="XS4" s="0"/>
      <c r="XU4" s="0"/>
      <c r="XW4" s="0"/>
      <c r="XY4" s="0"/>
      <c r="YA4" s="0"/>
      <c r="YC4" s="0"/>
      <c r="YE4" s="0"/>
      <c r="YG4" s="0"/>
      <c r="YI4" s="0"/>
      <c r="YK4" s="0"/>
      <c r="YM4" s="0"/>
      <c r="YO4" s="0"/>
      <c r="YQ4" s="0"/>
      <c r="YS4" s="0"/>
      <c r="YU4" s="0"/>
      <c r="YW4" s="0"/>
      <c r="YY4" s="0"/>
      <c r="ZA4" s="0"/>
      <c r="ZC4" s="0"/>
      <c r="ZE4" s="0"/>
      <c r="ZG4" s="0"/>
      <c r="ZI4" s="0"/>
      <c r="ZK4" s="0"/>
      <c r="ZM4" s="0"/>
      <c r="ZO4" s="0"/>
      <c r="ZQ4" s="0"/>
      <c r="ZS4" s="0"/>
      <c r="ZU4" s="0"/>
      <c r="ZW4" s="0"/>
      <c r="ZY4" s="0"/>
      <c r="AAA4" s="0"/>
      <c r="AAC4" s="0"/>
      <c r="AAE4" s="0"/>
      <c r="AAG4" s="0"/>
      <c r="AAI4" s="0"/>
      <c r="AAK4" s="0"/>
      <c r="AAM4" s="0"/>
      <c r="AAO4" s="0"/>
      <c r="AAQ4" s="0"/>
      <c r="AAS4" s="0"/>
      <c r="AAU4" s="0"/>
      <c r="AAW4" s="0"/>
      <c r="AAY4" s="0"/>
      <c r="ABA4" s="0"/>
      <c r="ABC4" s="0"/>
      <c r="ABE4" s="0"/>
      <c r="ABG4" s="0"/>
      <c r="ABI4" s="0"/>
      <c r="ABK4" s="0"/>
      <c r="ABM4" s="0"/>
      <c r="ABO4" s="0"/>
      <c r="ABQ4" s="0"/>
      <c r="ABS4" s="0"/>
      <c r="ABU4" s="0"/>
      <c r="ABW4" s="0"/>
      <c r="ABY4" s="0"/>
      <c r="ACA4" s="0"/>
      <c r="ACC4" s="0"/>
      <c r="ACE4" s="0"/>
      <c r="ACG4" s="0"/>
      <c r="ACI4" s="0"/>
      <c r="ACK4" s="0"/>
      <c r="ACM4" s="0"/>
      <c r="ACO4" s="0"/>
      <c r="ACQ4" s="0"/>
      <c r="ACS4" s="0"/>
      <c r="ACU4" s="0"/>
      <c r="ACW4" s="0"/>
      <c r="ACY4" s="0"/>
      <c r="ADA4" s="0"/>
      <c r="ADC4" s="0"/>
      <c r="ADE4" s="0"/>
      <c r="ADG4" s="0"/>
      <c r="ADI4" s="0"/>
      <c r="ADK4" s="0"/>
      <c r="ADM4" s="0"/>
      <c r="ADO4" s="0"/>
      <c r="ADQ4" s="0"/>
      <c r="ADS4" s="0"/>
      <c r="ADU4" s="0"/>
      <c r="ADW4" s="0"/>
      <c r="ADY4" s="0"/>
      <c r="AEA4" s="0"/>
      <c r="AEC4" s="0"/>
      <c r="AEE4" s="0"/>
      <c r="AEG4" s="0"/>
      <c r="AEI4" s="0"/>
      <c r="AEK4" s="0"/>
      <c r="AEM4" s="0"/>
      <c r="AEO4" s="0"/>
      <c r="AEQ4" s="0"/>
      <c r="AES4" s="0"/>
      <c r="AEU4" s="0"/>
      <c r="AEW4" s="0"/>
      <c r="AEY4" s="0"/>
      <c r="AFA4" s="0"/>
      <c r="AFC4" s="0"/>
      <c r="AFE4" s="0"/>
      <c r="AFG4" s="0"/>
      <c r="AFI4" s="0"/>
      <c r="AFK4" s="0"/>
      <c r="AFM4" s="0"/>
      <c r="AFO4" s="0"/>
      <c r="AFQ4" s="0"/>
      <c r="AFS4" s="0"/>
      <c r="AFU4" s="0"/>
      <c r="AFW4" s="0"/>
      <c r="AFY4" s="0"/>
      <c r="AGA4" s="0"/>
      <c r="AGC4" s="0"/>
      <c r="AGE4" s="0"/>
      <c r="AGG4" s="0"/>
      <c r="AGI4" s="0"/>
      <c r="AGK4" s="0"/>
      <c r="AGM4" s="0"/>
      <c r="AGO4" s="0"/>
      <c r="AGQ4" s="0"/>
      <c r="AGS4" s="0"/>
      <c r="AGU4" s="0"/>
      <c r="AGW4" s="0"/>
      <c r="AGY4" s="0"/>
      <c r="AHA4" s="0"/>
      <c r="AHC4" s="0"/>
      <c r="AHE4" s="0"/>
      <c r="AHG4" s="0"/>
      <c r="AHI4" s="0"/>
      <c r="AHK4" s="0"/>
      <c r="AHM4" s="0"/>
      <c r="AHO4" s="0"/>
      <c r="AHQ4" s="0"/>
      <c r="AHS4" s="0"/>
      <c r="AHU4" s="0"/>
      <c r="AHW4" s="0"/>
      <c r="AHY4" s="0"/>
      <c r="AIA4" s="0"/>
      <c r="AIC4" s="0"/>
      <c r="AIE4" s="0"/>
      <c r="AIG4" s="0"/>
      <c r="AII4" s="0"/>
      <c r="AIK4" s="0"/>
      <c r="AIM4" s="0"/>
      <c r="AIO4" s="0"/>
      <c r="AIQ4" s="0"/>
      <c r="AIS4" s="0"/>
      <c r="AIU4" s="0"/>
      <c r="AIW4" s="0"/>
      <c r="AIY4" s="0"/>
      <c r="AJA4" s="0"/>
      <c r="AJC4" s="0"/>
      <c r="AJE4" s="0"/>
      <c r="AJG4" s="0"/>
      <c r="AJI4" s="0"/>
      <c r="AJK4" s="0"/>
      <c r="AJM4" s="0"/>
      <c r="AJO4" s="0"/>
      <c r="AJQ4" s="0"/>
      <c r="AJS4" s="0"/>
      <c r="AJU4" s="0"/>
      <c r="AJW4" s="0"/>
      <c r="AJY4" s="0"/>
      <c r="AKA4" s="0"/>
      <c r="AKC4" s="0"/>
      <c r="AKE4" s="0"/>
      <c r="AKG4" s="0"/>
      <c r="AKI4" s="0"/>
      <c r="AKK4" s="0"/>
      <c r="AKM4" s="0"/>
      <c r="AKO4" s="0"/>
      <c r="AKQ4" s="0"/>
      <c r="AKS4" s="0"/>
      <c r="AKU4" s="0"/>
      <c r="AKW4" s="0"/>
      <c r="AKY4" s="0"/>
      <c r="ALA4" s="0"/>
      <c r="ALC4" s="0"/>
      <c r="ALE4" s="0"/>
      <c r="ALG4" s="0"/>
      <c r="ALI4" s="0"/>
      <c r="ALK4" s="0"/>
      <c r="ALM4" s="0"/>
      <c r="ALO4" s="0"/>
      <c r="ALQ4" s="0"/>
      <c r="ALS4" s="0"/>
      <c r="ALU4" s="0"/>
      <c r="ALW4" s="0"/>
      <c r="ALY4" s="0"/>
      <c r="AMA4" s="0"/>
      <c r="AMC4" s="0"/>
      <c r="AME4" s="0"/>
      <c r="AMG4" s="0"/>
      <c r="AMI4" s="0"/>
    </row>
    <row r="5" customFormat="false" ht="14.65" hidden="false" customHeight="true" outlineLevel="0" collapsed="false">
      <c r="A5" s="118" t="s">
        <v>54</v>
      </c>
      <c r="B5" s="106" t="s">
        <v>916</v>
      </c>
      <c r="C5" s="106"/>
      <c r="D5" s="106"/>
      <c r="E5" s="106"/>
      <c r="F5" s="84"/>
      <c r="G5" s="64"/>
      <c r="I5" s="0"/>
      <c r="K5" s="0"/>
      <c r="M5" s="0"/>
      <c r="O5" s="0"/>
      <c r="Q5" s="0"/>
      <c r="S5" s="0"/>
      <c r="U5" s="0"/>
      <c r="W5" s="0"/>
      <c r="Y5" s="0"/>
      <c r="AA5" s="0"/>
      <c r="AC5" s="0"/>
      <c r="AE5" s="0"/>
      <c r="AG5" s="0"/>
      <c r="AI5" s="0"/>
      <c r="AK5" s="0"/>
      <c r="AM5" s="0"/>
      <c r="AO5" s="0"/>
      <c r="AQ5" s="0"/>
      <c r="AS5" s="0"/>
      <c r="AU5" s="0"/>
      <c r="AW5" s="0"/>
      <c r="AY5" s="0"/>
      <c r="BA5" s="0"/>
      <c r="BC5" s="0"/>
      <c r="BE5" s="0"/>
      <c r="BG5" s="0"/>
      <c r="BI5" s="0"/>
      <c r="BK5" s="0"/>
      <c r="BM5" s="0"/>
      <c r="BO5" s="0"/>
      <c r="BQ5" s="0"/>
      <c r="BS5" s="0"/>
      <c r="BU5" s="0"/>
      <c r="BW5" s="0"/>
      <c r="BY5" s="0"/>
      <c r="CA5" s="0"/>
      <c r="CC5" s="0"/>
      <c r="CE5" s="0"/>
      <c r="CG5" s="0"/>
      <c r="CI5" s="0"/>
      <c r="CK5" s="0"/>
      <c r="CM5" s="0"/>
      <c r="CO5" s="0"/>
      <c r="CQ5" s="0"/>
      <c r="CS5" s="0"/>
      <c r="CU5" s="0"/>
      <c r="CW5" s="0"/>
      <c r="CY5" s="0"/>
      <c r="DA5" s="0"/>
      <c r="DC5" s="0"/>
      <c r="DE5" s="0"/>
      <c r="DG5" s="0"/>
      <c r="DI5" s="0"/>
      <c r="DK5" s="0"/>
      <c r="DM5" s="0"/>
      <c r="DO5" s="0"/>
      <c r="DQ5" s="0"/>
      <c r="DS5" s="0"/>
      <c r="DU5" s="0"/>
      <c r="DW5" s="0"/>
      <c r="DY5" s="0"/>
      <c r="EA5" s="0"/>
      <c r="EC5" s="0"/>
      <c r="EE5" s="0"/>
      <c r="EG5" s="0"/>
      <c r="EI5" s="0"/>
      <c r="EK5" s="0"/>
      <c r="EM5" s="0"/>
      <c r="EO5" s="0"/>
      <c r="EQ5" s="0"/>
      <c r="ES5" s="0"/>
      <c r="EU5" s="0"/>
      <c r="EW5" s="0"/>
      <c r="EY5" s="0"/>
      <c r="FA5" s="0"/>
      <c r="FC5" s="0"/>
      <c r="FE5" s="0"/>
      <c r="FG5" s="0"/>
      <c r="FI5" s="0"/>
      <c r="FK5" s="0"/>
      <c r="FM5" s="0"/>
      <c r="FO5" s="0"/>
      <c r="FQ5" s="0"/>
      <c r="FS5" s="0"/>
      <c r="FU5" s="0"/>
      <c r="FW5" s="0"/>
      <c r="FY5" s="0"/>
      <c r="GA5" s="0"/>
      <c r="GC5" s="0"/>
      <c r="GE5" s="0"/>
      <c r="GG5" s="0"/>
      <c r="GI5" s="0"/>
      <c r="GK5" s="0"/>
      <c r="GM5" s="0"/>
      <c r="GO5" s="0"/>
      <c r="GQ5" s="0"/>
      <c r="GS5" s="0"/>
      <c r="GU5" s="0"/>
      <c r="GW5" s="0"/>
      <c r="GY5" s="0"/>
      <c r="HA5" s="0"/>
      <c r="HC5" s="0"/>
      <c r="HE5" s="0"/>
      <c r="HG5" s="0"/>
      <c r="HI5" s="0"/>
      <c r="HK5" s="0"/>
      <c r="HM5" s="0"/>
      <c r="HO5" s="0"/>
      <c r="HQ5" s="0"/>
      <c r="HS5" s="0"/>
      <c r="HU5" s="0"/>
      <c r="HW5" s="0"/>
      <c r="HY5" s="0"/>
      <c r="IA5" s="0"/>
      <c r="IC5" s="0"/>
      <c r="IE5" s="0"/>
      <c r="IG5" s="0"/>
      <c r="II5" s="0"/>
      <c r="IK5" s="0"/>
      <c r="IM5" s="0"/>
      <c r="IO5" s="0"/>
      <c r="IQ5" s="0"/>
      <c r="IS5" s="0"/>
      <c r="IU5" s="0"/>
      <c r="IW5" s="0"/>
      <c r="IY5" s="0"/>
      <c r="JA5" s="0"/>
      <c r="JC5" s="0"/>
      <c r="JE5" s="0"/>
      <c r="JG5" s="0"/>
      <c r="JI5" s="0"/>
      <c r="JK5" s="0"/>
      <c r="JM5" s="0"/>
      <c r="JO5" s="0"/>
      <c r="JQ5" s="0"/>
      <c r="JS5" s="0"/>
      <c r="JU5" s="0"/>
      <c r="JW5" s="0"/>
      <c r="JY5" s="0"/>
      <c r="KA5" s="0"/>
      <c r="KC5" s="0"/>
      <c r="KE5" s="0"/>
      <c r="KG5" s="0"/>
      <c r="KI5" s="0"/>
      <c r="KK5" s="0"/>
      <c r="KM5" s="0"/>
      <c r="KO5" s="0"/>
      <c r="KQ5" s="0"/>
      <c r="KS5" s="0"/>
      <c r="KU5" s="0"/>
      <c r="KW5" s="0"/>
      <c r="KY5" s="0"/>
      <c r="LA5" s="0"/>
      <c r="LC5" s="0"/>
      <c r="LE5" s="0"/>
      <c r="LG5" s="0"/>
      <c r="LI5" s="0"/>
      <c r="LK5" s="0"/>
      <c r="LM5" s="0"/>
      <c r="LO5" s="0"/>
      <c r="LQ5" s="0"/>
      <c r="LS5" s="0"/>
      <c r="LU5" s="0"/>
      <c r="LW5" s="0"/>
      <c r="LY5" s="0"/>
      <c r="MA5" s="0"/>
      <c r="MC5" s="0"/>
      <c r="ME5" s="0"/>
      <c r="MG5" s="0"/>
      <c r="MI5" s="0"/>
      <c r="MK5" s="0"/>
      <c r="MM5" s="0"/>
      <c r="MO5" s="0"/>
      <c r="MQ5" s="0"/>
      <c r="MS5" s="0"/>
      <c r="MU5" s="0"/>
      <c r="MW5" s="0"/>
      <c r="MY5" s="0"/>
      <c r="NA5" s="0"/>
      <c r="NC5" s="0"/>
      <c r="NE5" s="0"/>
      <c r="NG5" s="0"/>
      <c r="NI5" s="0"/>
      <c r="NK5" s="0"/>
      <c r="NM5" s="0"/>
      <c r="NO5" s="0"/>
      <c r="NQ5" s="0"/>
      <c r="NS5" s="0"/>
      <c r="NU5" s="0"/>
      <c r="NW5" s="0"/>
      <c r="NY5" s="0"/>
      <c r="OA5" s="0"/>
      <c r="OC5" s="0"/>
      <c r="OE5" s="0"/>
      <c r="OG5" s="0"/>
      <c r="OI5" s="0"/>
      <c r="OK5" s="0"/>
      <c r="OM5" s="0"/>
      <c r="OO5" s="0"/>
      <c r="OQ5" s="0"/>
      <c r="OS5" s="0"/>
      <c r="OU5" s="0"/>
      <c r="OW5" s="0"/>
      <c r="OY5" s="0"/>
      <c r="PA5" s="0"/>
      <c r="PC5" s="0"/>
      <c r="PE5" s="0"/>
      <c r="PG5" s="0"/>
      <c r="PI5" s="0"/>
      <c r="PK5" s="0"/>
      <c r="PM5" s="0"/>
      <c r="PO5" s="0"/>
      <c r="PQ5" s="0"/>
      <c r="PS5" s="0"/>
      <c r="PU5" s="0"/>
      <c r="PW5" s="0"/>
      <c r="PY5" s="0"/>
      <c r="QA5" s="0"/>
      <c r="QC5" s="0"/>
      <c r="QE5" s="0"/>
      <c r="QG5" s="0"/>
      <c r="QI5" s="0"/>
      <c r="QK5" s="0"/>
      <c r="QM5" s="0"/>
      <c r="QO5" s="0"/>
      <c r="QQ5" s="0"/>
      <c r="QS5" s="0"/>
      <c r="QU5" s="0"/>
      <c r="QW5" s="0"/>
      <c r="QY5" s="0"/>
      <c r="RA5" s="0"/>
      <c r="RC5" s="0"/>
      <c r="RE5" s="0"/>
      <c r="RG5" s="0"/>
      <c r="RI5" s="0"/>
      <c r="RK5" s="0"/>
      <c r="RM5" s="0"/>
      <c r="RO5" s="0"/>
      <c r="RQ5" s="0"/>
      <c r="RS5" s="0"/>
      <c r="RU5" s="0"/>
      <c r="RW5" s="0"/>
      <c r="RY5" s="0"/>
      <c r="SA5" s="0"/>
      <c r="SC5" s="0"/>
      <c r="SE5" s="0"/>
      <c r="SG5" s="0"/>
      <c r="SI5" s="0"/>
      <c r="SK5" s="0"/>
      <c r="SM5" s="0"/>
      <c r="SO5" s="0"/>
      <c r="SQ5" s="0"/>
      <c r="SS5" s="0"/>
      <c r="SU5" s="0"/>
      <c r="SW5" s="0"/>
      <c r="SY5" s="0"/>
      <c r="TA5" s="0"/>
      <c r="TC5" s="0"/>
      <c r="TE5" s="0"/>
      <c r="TG5" s="0"/>
      <c r="TI5" s="0"/>
      <c r="TK5" s="0"/>
      <c r="TM5" s="0"/>
      <c r="TO5" s="0"/>
      <c r="TQ5" s="0"/>
      <c r="TS5" s="0"/>
      <c r="TU5" s="0"/>
      <c r="TW5" s="0"/>
      <c r="TY5" s="0"/>
      <c r="UA5" s="0"/>
      <c r="UC5" s="0"/>
      <c r="UE5" s="0"/>
      <c r="UG5" s="0"/>
      <c r="UI5" s="0"/>
      <c r="UK5" s="0"/>
      <c r="UM5" s="0"/>
      <c r="UO5" s="0"/>
      <c r="UQ5" s="0"/>
      <c r="US5" s="0"/>
      <c r="UU5" s="0"/>
      <c r="UW5" s="0"/>
      <c r="UY5" s="0"/>
      <c r="VA5" s="0"/>
      <c r="VC5" s="0"/>
      <c r="VE5" s="0"/>
      <c r="VG5" s="0"/>
      <c r="VI5" s="0"/>
      <c r="VK5" s="0"/>
      <c r="VM5" s="0"/>
      <c r="VO5" s="0"/>
      <c r="VQ5" s="0"/>
      <c r="VS5" s="0"/>
      <c r="VU5" s="0"/>
      <c r="VW5" s="0"/>
      <c r="VY5" s="0"/>
      <c r="WA5" s="0"/>
      <c r="WC5" s="0"/>
      <c r="WE5" s="0"/>
      <c r="WG5" s="0"/>
      <c r="WI5" s="0"/>
      <c r="WK5" s="0"/>
      <c r="WM5" s="0"/>
      <c r="WO5" s="0"/>
      <c r="WQ5" s="0"/>
      <c r="WS5" s="0"/>
      <c r="WU5" s="0"/>
      <c r="WW5" s="0"/>
      <c r="WY5" s="0"/>
      <c r="XA5" s="0"/>
      <c r="XC5" s="0"/>
      <c r="XE5" s="0"/>
      <c r="XG5" s="0"/>
      <c r="XI5" s="0"/>
      <c r="XK5" s="0"/>
      <c r="XM5" s="0"/>
      <c r="XO5" s="0"/>
      <c r="XQ5" s="0"/>
      <c r="XS5" s="0"/>
      <c r="XU5" s="0"/>
      <c r="XW5" s="0"/>
      <c r="XY5" s="0"/>
      <c r="YA5" s="0"/>
      <c r="YC5" s="0"/>
      <c r="YE5" s="0"/>
      <c r="YG5" s="0"/>
      <c r="YI5" s="0"/>
      <c r="YK5" s="0"/>
      <c r="YM5" s="0"/>
      <c r="YO5" s="0"/>
      <c r="YQ5" s="0"/>
      <c r="YS5" s="0"/>
      <c r="YU5" s="0"/>
      <c r="YW5" s="0"/>
      <c r="YY5" s="0"/>
      <c r="ZA5" s="0"/>
      <c r="ZC5" s="0"/>
      <c r="ZE5" s="0"/>
      <c r="ZG5" s="0"/>
      <c r="ZI5" s="0"/>
      <c r="ZK5" s="0"/>
      <c r="ZM5" s="0"/>
      <c r="ZO5" s="0"/>
      <c r="ZQ5" s="0"/>
      <c r="ZS5" s="0"/>
      <c r="ZU5" s="0"/>
      <c r="ZW5" s="0"/>
      <c r="ZY5" s="0"/>
      <c r="AAA5" s="0"/>
      <c r="AAC5" s="0"/>
      <c r="AAE5" s="0"/>
      <c r="AAG5" s="0"/>
      <c r="AAI5" s="0"/>
      <c r="AAK5" s="0"/>
      <c r="AAM5" s="0"/>
      <c r="AAO5" s="0"/>
      <c r="AAQ5" s="0"/>
      <c r="AAS5" s="0"/>
      <c r="AAU5" s="0"/>
      <c r="AAW5" s="0"/>
      <c r="AAY5" s="0"/>
      <c r="ABA5" s="0"/>
      <c r="ABC5" s="0"/>
      <c r="ABE5" s="0"/>
      <c r="ABG5" s="0"/>
      <c r="ABI5" s="0"/>
      <c r="ABK5" s="0"/>
      <c r="ABM5" s="0"/>
      <c r="ABO5" s="0"/>
      <c r="ABQ5" s="0"/>
      <c r="ABS5" s="0"/>
      <c r="ABU5" s="0"/>
      <c r="ABW5" s="0"/>
      <c r="ABY5" s="0"/>
      <c r="ACA5" s="0"/>
      <c r="ACC5" s="0"/>
      <c r="ACE5" s="0"/>
      <c r="ACG5" s="0"/>
      <c r="ACI5" s="0"/>
      <c r="ACK5" s="0"/>
      <c r="ACM5" s="0"/>
      <c r="ACO5" s="0"/>
      <c r="ACQ5" s="0"/>
      <c r="ACS5" s="0"/>
      <c r="ACU5" s="0"/>
      <c r="ACW5" s="0"/>
      <c r="ACY5" s="0"/>
      <c r="ADA5" s="0"/>
      <c r="ADC5" s="0"/>
      <c r="ADE5" s="0"/>
      <c r="ADG5" s="0"/>
      <c r="ADI5" s="0"/>
      <c r="ADK5" s="0"/>
      <c r="ADM5" s="0"/>
      <c r="ADO5" s="0"/>
      <c r="ADQ5" s="0"/>
      <c r="ADS5" s="0"/>
      <c r="ADU5" s="0"/>
      <c r="ADW5" s="0"/>
      <c r="ADY5" s="0"/>
      <c r="AEA5" s="0"/>
      <c r="AEC5" s="0"/>
      <c r="AEE5" s="0"/>
      <c r="AEG5" s="0"/>
      <c r="AEI5" s="0"/>
      <c r="AEK5" s="0"/>
      <c r="AEM5" s="0"/>
      <c r="AEO5" s="0"/>
      <c r="AEQ5" s="0"/>
      <c r="AES5" s="0"/>
      <c r="AEU5" s="0"/>
      <c r="AEW5" s="0"/>
      <c r="AEY5" s="0"/>
      <c r="AFA5" s="0"/>
      <c r="AFC5" s="0"/>
      <c r="AFE5" s="0"/>
      <c r="AFG5" s="0"/>
      <c r="AFI5" s="0"/>
      <c r="AFK5" s="0"/>
      <c r="AFM5" s="0"/>
      <c r="AFO5" s="0"/>
      <c r="AFQ5" s="0"/>
      <c r="AFS5" s="0"/>
      <c r="AFU5" s="0"/>
      <c r="AFW5" s="0"/>
      <c r="AFY5" s="0"/>
      <c r="AGA5" s="0"/>
      <c r="AGC5" s="0"/>
      <c r="AGE5" s="0"/>
      <c r="AGG5" s="0"/>
      <c r="AGI5" s="0"/>
      <c r="AGK5" s="0"/>
      <c r="AGM5" s="0"/>
      <c r="AGO5" s="0"/>
      <c r="AGQ5" s="0"/>
      <c r="AGS5" s="0"/>
      <c r="AGU5" s="0"/>
      <c r="AGW5" s="0"/>
      <c r="AGY5" s="0"/>
      <c r="AHA5" s="0"/>
      <c r="AHC5" s="0"/>
      <c r="AHE5" s="0"/>
      <c r="AHG5" s="0"/>
      <c r="AHI5" s="0"/>
      <c r="AHK5" s="0"/>
      <c r="AHM5" s="0"/>
      <c r="AHO5" s="0"/>
      <c r="AHQ5" s="0"/>
      <c r="AHS5" s="0"/>
      <c r="AHU5" s="0"/>
      <c r="AHW5" s="0"/>
      <c r="AHY5" s="0"/>
      <c r="AIA5" s="0"/>
      <c r="AIC5" s="0"/>
      <c r="AIE5" s="0"/>
      <c r="AIG5" s="0"/>
      <c r="AII5" s="0"/>
      <c r="AIK5" s="0"/>
      <c r="AIM5" s="0"/>
      <c r="AIO5" s="0"/>
      <c r="AIQ5" s="0"/>
      <c r="AIS5" s="0"/>
      <c r="AIU5" s="0"/>
      <c r="AIW5" s="0"/>
      <c r="AIY5" s="0"/>
      <c r="AJA5" s="0"/>
      <c r="AJC5" s="0"/>
      <c r="AJE5" s="0"/>
      <c r="AJG5" s="0"/>
      <c r="AJI5" s="0"/>
      <c r="AJK5" s="0"/>
      <c r="AJM5" s="0"/>
      <c r="AJO5" s="0"/>
      <c r="AJQ5" s="0"/>
      <c r="AJS5" s="0"/>
      <c r="AJU5" s="0"/>
      <c r="AJW5" s="0"/>
      <c r="AJY5" s="0"/>
      <c r="AKA5" s="0"/>
      <c r="AKC5" s="0"/>
      <c r="AKE5" s="0"/>
      <c r="AKG5" s="0"/>
      <c r="AKI5" s="0"/>
      <c r="AKK5" s="0"/>
      <c r="AKM5" s="0"/>
      <c r="AKO5" s="0"/>
      <c r="AKQ5" s="0"/>
      <c r="AKS5" s="0"/>
      <c r="AKU5" s="0"/>
      <c r="AKW5" s="0"/>
      <c r="AKY5" s="0"/>
      <c r="ALA5" s="0"/>
      <c r="ALC5" s="0"/>
      <c r="ALE5" s="0"/>
      <c r="ALG5" s="0"/>
      <c r="ALI5" s="0"/>
      <c r="ALK5" s="0"/>
      <c r="ALM5" s="0"/>
      <c r="ALO5" s="0"/>
      <c r="ALQ5" s="0"/>
      <c r="ALS5" s="0"/>
      <c r="ALU5" s="0"/>
      <c r="ALW5" s="0"/>
      <c r="ALY5" s="0"/>
      <c r="AMA5" s="0"/>
      <c r="AMC5" s="0"/>
      <c r="AME5" s="0"/>
      <c r="AMG5" s="0"/>
      <c r="AMI5" s="0"/>
    </row>
    <row r="6" customFormat="false" ht="25.5" hidden="false" customHeight="false" outlineLevel="0" collapsed="false">
      <c r="A6" s="119" t="s">
        <v>56</v>
      </c>
      <c r="B6" s="107" t="s">
        <v>588</v>
      </c>
      <c r="C6" s="107"/>
      <c r="D6" s="107"/>
      <c r="E6" s="107"/>
      <c r="F6" s="84"/>
      <c r="G6" s="64"/>
      <c r="I6" s="0"/>
      <c r="K6" s="0"/>
      <c r="M6" s="0"/>
      <c r="O6" s="0"/>
      <c r="Q6" s="0"/>
      <c r="S6" s="0"/>
      <c r="U6" s="0"/>
      <c r="W6" s="0"/>
      <c r="Y6" s="0"/>
      <c r="AA6" s="0"/>
      <c r="AC6" s="0"/>
      <c r="AE6" s="0"/>
      <c r="AG6" s="0"/>
      <c r="AI6" s="0"/>
      <c r="AK6" s="0"/>
      <c r="AM6" s="0"/>
      <c r="AO6" s="0"/>
      <c r="AQ6" s="0"/>
      <c r="AS6" s="0"/>
      <c r="AU6" s="0"/>
      <c r="AW6" s="0"/>
      <c r="AY6" s="0"/>
      <c r="BA6" s="0"/>
      <c r="BC6" s="0"/>
      <c r="BE6" s="0"/>
      <c r="BG6" s="0"/>
      <c r="BI6" s="0"/>
      <c r="BK6" s="0"/>
      <c r="BM6" s="0"/>
      <c r="BO6" s="0"/>
      <c r="BQ6" s="0"/>
      <c r="BS6" s="0"/>
      <c r="BU6" s="0"/>
      <c r="BW6" s="0"/>
      <c r="BY6" s="0"/>
      <c r="CA6" s="0"/>
      <c r="CC6" s="0"/>
      <c r="CE6" s="0"/>
      <c r="CG6" s="0"/>
      <c r="CI6" s="0"/>
      <c r="CK6" s="0"/>
      <c r="CM6" s="0"/>
      <c r="CO6" s="0"/>
      <c r="CQ6" s="0"/>
      <c r="CS6" s="0"/>
      <c r="CU6" s="0"/>
      <c r="CW6" s="0"/>
      <c r="CY6" s="0"/>
      <c r="DA6" s="0"/>
      <c r="DC6" s="0"/>
      <c r="DE6" s="0"/>
      <c r="DG6" s="0"/>
      <c r="DI6" s="0"/>
      <c r="DK6" s="0"/>
      <c r="DM6" s="0"/>
      <c r="DO6" s="0"/>
      <c r="DQ6" s="0"/>
      <c r="DS6" s="0"/>
      <c r="DU6" s="0"/>
      <c r="DW6" s="0"/>
      <c r="DY6" s="0"/>
      <c r="EA6" s="0"/>
      <c r="EC6" s="0"/>
      <c r="EE6" s="0"/>
      <c r="EG6" s="0"/>
      <c r="EI6" s="0"/>
      <c r="EK6" s="0"/>
      <c r="EM6" s="0"/>
      <c r="EO6" s="0"/>
      <c r="EQ6" s="0"/>
      <c r="ES6" s="0"/>
      <c r="EU6" s="0"/>
      <c r="EW6" s="0"/>
      <c r="EY6" s="0"/>
      <c r="FA6" s="0"/>
      <c r="FC6" s="0"/>
      <c r="FE6" s="0"/>
      <c r="FG6" s="0"/>
      <c r="FI6" s="0"/>
      <c r="FK6" s="0"/>
      <c r="FM6" s="0"/>
      <c r="FO6" s="0"/>
      <c r="FQ6" s="0"/>
      <c r="FS6" s="0"/>
      <c r="FU6" s="0"/>
      <c r="FW6" s="0"/>
      <c r="FY6" s="0"/>
      <c r="GA6" s="0"/>
      <c r="GC6" s="0"/>
      <c r="GE6" s="0"/>
      <c r="GG6" s="0"/>
      <c r="GI6" s="0"/>
      <c r="GK6" s="0"/>
      <c r="GM6" s="0"/>
      <c r="GO6" s="0"/>
      <c r="GQ6" s="0"/>
      <c r="GS6" s="0"/>
      <c r="GU6" s="0"/>
      <c r="GW6" s="0"/>
      <c r="GY6" s="0"/>
      <c r="HA6" s="0"/>
      <c r="HC6" s="0"/>
      <c r="HE6" s="0"/>
      <c r="HG6" s="0"/>
      <c r="HI6" s="0"/>
      <c r="HK6" s="0"/>
      <c r="HM6" s="0"/>
      <c r="HO6" s="0"/>
      <c r="HQ6" s="0"/>
      <c r="HS6" s="0"/>
      <c r="HU6" s="0"/>
      <c r="HW6" s="0"/>
      <c r="HY6" s="0"/>
      <c r="IA6" s="0"/>
      <c r="IC6" s="0"/>
      <c r="IE6" s="0"/>
      <c r="IG6" s="0"/>
      <c r="II6" s="0"/>
      <c r="IK6" s="0"/>
      <c r="IM6" s="0"/>
      <c r="IO6" s="0"/>
      <c r="IQ6" s="0"/>
      <c r="IS6" s="0"/>
      <c r="IU6" s="0"/>
      <c r="IW6" s="0"/>
      <c r="IY6" s="0"/>
      <c r="JA6" s="0"/>
      <c r="JC6" s="0"/>
      <c r="JE6" s="0"/>
      <c r="JG6" s="0"/>
      <c r="JI6" s="0"/>
      <c r="JK6" s="0"/>
      <c r="JM6" s="0"/>
      <c r="JO6" s="0"/>
      <c r="JQ6" s="0"/>
      <c r="JS6" s="0"/>
      <c r="JU6" s="0"/>
      <c r="JW6" s="0"/>
      <c r="JY6" s="0"/>
      <c r="KA6" s="0"/>
      <c r="KC6" s="0"/>
      <c r="KE6" s="0"/>
      <c r="KG6" s="0"/>
      <c r="KI6" s="0"/>
      <c r="KK6" s="0"/>
      <c r="KM6" s="0"/>
      <c r="KO6" s="0"/>
      <c r="KQ6" s="0"/>
      <c r="KS6" s="0"/>
      <c r="KU6" s="0"/>
      <c r="KW6" s="0"/>
      <c r="KY6" s="0"/>
      <c r="LA6" s="0"/>
      <c r="LC6" s="0"/>
      <c r="LE6" s="0"/>
      <c r="LG6" s="0"/>
      <c r="LI6" s="0"/>
      <c r="LK6" s="0"/>
      <c r="LM6" s="0"/>
      <c r="LO6" s="0"/>
      <c r="LQ6" s="0"/>
      <c r="LS6" s="0"/>
      <c r="LU6" s="0"/>
      <c r="LW6" s="0"/>
      <c r="LY6" s="0"/>
      <c r="MA6" s="0"/>
      <c r="MC6" s="0"/>
      <c r="ME6" s="0"/>
      <c r="MG6" s="0"/>
      <c r="MI6" s="0"/>
      <c r="MK6" s="0"/>
      <c r="MM6" s="0"/>
      <c r="MO6" s="0"/>
      <c r="MQ6" s="0"/>
      <c r="MS6" s="0"/>
      <c r="MU6" s="0"/>
      <c r="MW6" s="0"/>
      <c r="MY6" s="0"/>
      <c r="NA6" s="0"/>
      <c r="NC6" s="0"/>
      <c r="NE6" s="0"/>
      <c r="NG6" s="0"/>
      <c r="NI6" s="0"/>
      <c r="NK6" s="0"/>
      <c r="NM6" s="0"/>
      <c r="NO6" s="0"/>
      <c r="NQ6" s="0"/>
      <c r="NS6" s="0"/>
      <c r="NU6" s="0"/>
      <c r="NW6" s="0"/>
      <c r="NY6" s="0"/>
      <c r="OA6" s="0"/>
      <c r="OC6" s="0"/>
      <c r="OE6" s="0"/>
      <c r="OG6" s="0"/>
      <c r="OI6" s="0"/>
      <c r="OK6" s="0"/>
      <c r="OM6" s="0"/>
      <c r="OO6" s="0"/>
      <c r="OQ6" s="0"/>
      <c r="OS6" s="0"/>
      <c r="OU6" s="0"/>
      <c r="OW6" s="0"/>
      <c r="OY6" s="0"/>
      <c r="PA6" s="0"/>
      <c r="PC6" s="0"/>
      <c r="PE6" s="0"/>
      <c r="PG6" s="0"/>
      <c r="PI6" s="0"/>
      <c r="PK6" s="0"/>
      <c r="PM6" s="0"/>
      <c r="PO6" s="0"/>
      <c r="PQ6" s="0"/>
      <c r="PS6" s="0"/>
      <c r="PU6" s="0"/>
      <c r="PW6" s="0"/>
      <c r="PY6" s="0"/>
      <c r="QA6" s="0"/>
      <c r="QC6" s="0"/>
      <c r="QE6" s="0"/>
      <c r="QG6" s="0"/>
      <c r="QI6" s="0"/>
      <c r="QK6" s="0"/>
      <c r="QM6" s="0"/>
      <c r="QO6" s="0"/>
      <c r="QQ6" s="0"/>
      <c r="QS6" s="0"/>
      <c r="QU6" s="0"/>
      <c r="QW6" s="0"/>
      <c r="QY6" s="0"/>
      <c r="RA6" s="0"/>
      <c r="RC6" s="0"/>
      <c r="RE6" s="0"/>
      <c r="RG6" s="0"/>
      <c r="RI6" s="0"/>
      <c r="RK6" s="0"/>
      <c r="RM6" s="0"/>
      <c r="RO6" s="0"/>
      <c r="RQ6" s="0"/>
      <c r="RS6" s="0"/>
      <c r="RU6" s="0"/>
      <c r="RW6" s="0"/>
      <c r="RY6" s="0"/>
      <c r="SA6" s="0"/>
      <c r="SC6" s="0"/>
      <c r="SE6" s="0"/>
      <c r="SG6" s="0"/>
      <c r="SI6" s="0"/>
      <c r="SK6" s="0"/>
      <c r="SM6" s="0"/>
      <c r="SO6" s="0"/>
      <c r="SQ6" s="0"/>
      <c r="SS6" s="0"/>
      <c r="SU6" s="0"/>
      <c r="SW6" s="0"/>
      <c r="SY6" s="0"/>
      <c r="TA6" s="0"/>
      <c r="TC6" s="0"/>
      <c r="TE6" s="0"/>
      <c r="TG6" s="0"/>
      <c r="TI6" s="0"/>
      <c r="TK6" s="0"/>
      <c r="TM6" s="0"/>
      <c r="TO6" s="0"/>
      <c r="TQ6" s="0"/>
      <c r="TS6" s="0"/>
      <c r="TU6" s="0"/>
      <c r="TW6" s="0"/>
      <c r="TY6" s="0"/>
      <c r="UA6" s="0"/>
      <c r="UC6" s="0"/>
      <c r="UE6" s="0"/>
      <c r="UG6" s="0"/>
      <c r="UI6" s="0"/>
      <c r="UK6" s="0"/>
      <c r="UM6" s="0"/>
      <c r="UO6" s="0"/>
      <c r="UQ6" s="0"/>
      <c r="US6" s="0"/>
      <c r="UU6" s="0"/>
      <c r="UW6" s="0"/>
      <c r="UY6" s="0"/>
      <c r="VA6" s="0"/>
      <c r="VC6" s="0"/>
      <c r="VE6" s="0"/>
      <c r="VG6" s="0"/>
      <c r="VI6" s="0"/>
      <c r="VK6" s="0"/>
      <c r="VM6" s="0"/>
      <c r="VO6" s="0"/>
      <c r="VQ6" s="0"/>
      <c r="VS6" s="0"/>
      <c r="VU6" s="0"/>
      <c r="VW6" s="0"/>
      <c r="VY6" s="0"/>
      <c r="WA6" s="0"/>
      <c r="WC6" s="0"/>
      <c r="WE6" s="0"/>
      <c r="WG6" s="0"/>
      <c r="WI6" s="0"/>
      <c r="WK6" s="0"/>
      <c r="WM6" s="0"/>
      <c r="WO6" s="0"/>
      <c r="WQ6" s="0"/>
      <c r="WS6" s="0"/>
      <c r="WU6" s="0"/>
      <c r="WW6" s="0"/>
      <c r="WY6" s="0"/>
      <c r="XA6" s="0"/>
      <c r="XC6" s="0"/>
      <c r="XE6" s="0"/>
      <c r="XG6" s="0"/>
      <c r="XI6" s="0"/>
      <c r="XK6" s="0"/>
      <c r="XM6" s="0"/>
      <c r="XO6" s="0"/>
      <c r="XQ6" s="0"/>
      <c r="XS6" s="0"/>
      <c r="XU6" s="0"/>
      <c r="XW6" s="0"/>
      <c r="XY6" s="0"/>
      <c r="YA6" s="0"/>
      <c r="YC6" s="0"/>
      <c r="YE6" s="0"/>
      <c r="YG6" s="0"/>
      <c r="YI6" s="0"/>
      <c r="YK6" s="0"/>
      <c r="YM6" s="0"/>
      <c r="YO6" s="0"/>
      <c r="YQ6" s="0"/>
      <c r="YS6" s="0"/>
      <c r="YU6" s="0"/>
      <c r="YW6" s="0"/>
      <c r="YY6" s="0"/>
      <c r="ZA6" s="0"/>
      <c r="ZC6" s="0"/>
      <c r="ZE6" s="0"/>
      <c r="ZG6" s="0"/>
      <c r="ZI6" s="0"/>
      <c r="ZK6" s="0"/>
      <c r="ZM6" s="0"/>
      <c r="ZO6" s="0"/>
      <c r="ZQ6" s="0"/>
      <c r="ZS6" s="0"/>
      <c r="ZU6" s="0"/>
      <c r="ZW6" s="0"/>
      <c r="ZY6" s="0"/>
      <c r="AAA6" s="0"/>
      <c r="AAC6" s="0"/>
      <c r="AAE6" s="0"/>
      <c r="AAG6" s="0"/>
      <c r="AAI6" s="0"/>
      <c r="AAK6" s="0"/>
      <c r="AAM6" s="0"/>
      <c r="AAO6" s="0"/>
      <c r="AAQ6" s="0"/>
      <c r="AAS6" s="0"/>
      <c r="AAU6" s="0"/>
      <c r="AAW6" s="0"/>
      <c r="AAY6" s="0"/>
      <c r="ABA6" s="0"/>
      <c r="ABC6" s="0"/>
      <c r="ABE6" s="0"/>
      <c r="ABG6" s="0"/>
      <c r="ABI6" s="0"/>
      <c r="ABK6" s="0"/>
      <c r="ABM6" s="0"/>
      <c r="ABO6" s="0"/>
      <c r="ABQ6" s="0"/>
      <c r="ABS6" s="0"/>
      <c r="ABU6" s="0"/>
      <c r="ABW6" s="0"/>
      <c r="ABY6" s="0"/>
      <c r="ACA6" s="0"/>
      <c r="ACC6" s="0"/>
      <c r="ACE6" s="0"/>
      <c r="ACG6" s="0"/>
      <c r="ACI6" s="0"/>
      <c r="ACK6" s="0"/>
      <c r="ACM6" s="0"/>
      <c r="ACO6" s="0"/>
      <c r="ACQ6" s="0"/>
      <c r="ACS6" s="0"/>
      <c r="ACU6" s="0"/>
      <c r="ACW6" s="0"/>
      <c r="ACY6" s="0"/>
      <c r="ADA6" s="0"/>
      <c r="ADC6" s="0"/>
      <c r="ADE6" s="0"/>
      <c r="ADG6" s="0"/>
      <c r="ADI6" s="0"/>
      <c r="ADK6" s="0"/>
      <c r="ADM6" s="0"/>
      <c r="ADO6" s="0"/>
      <c r="ADQ6" s="0"/>
      <c r="ADS6" s="0"/>
      <c r="ADU6" s="0"/>
      <c r="ADW6" s="0"/>
      <c r="ADY6" s="0"/>
      <c r="AEA6" s="0"/>
      <c r="AEC6" s="0"/>
      <c r="AEE6" s="0"/>
      <c r="AEG6" s="0"/>
      <c r="AEI6" s="0"/>
      <c r="AEK6" s="0"/>
      <c r="AEM6" s="0"/>
      <c r="AEO6" s="0"/>
      <c r="AEQ6" s="0"/>
      <c r="AES6" s="0"/>
      <c r="AEU6" s="0"/>
      <c r="AEW6" s="0"/>
      <c r="AEY6" s="0"/>
      <c r="AFA6" s="0"/>
      <c r="AFC6" s="0"/>
      <c r="AFE6" s="0"/>
      <c r="AFG6" s="0"/>
      <c r="AFI6" s="0"/>
      <c r="AFK6" s="0"/>
      <c r="AFM6" s="0"/>
      <c r="AFO6" s="0"/>
      <c r="AFQ6" s="0"/>
      <c r="AFS6" s="0"/>
      <c r="AFU6" s="0"/>
      <c r="AFW6" s="0"/>
      <c r="AFY6" s="0"/>
      <c r="AGA6" s="0"/>
      <c r="AGC6" s="0"/>
      <c r="AGE6" s="0"/>
      <c r="AGG6" s="0"/>
      <c r="AGI6" s="0"/>
      <c r="AGK6" s="0"/>
      <c r="AGM6" s="0"/>
      <c r="AGO6" s="0"/>
      <c r="AGQ6" s="0"/>
      <c r="AGS6" s="0"/>
      <c r="AGU6" s="0"/>
      <c r="AGW6" s="0"/>
      <c r="AGY6" s="0"/>
      <c r="AHA6" s="0"/>
      <c r="AHC6" s="0"/>
      <c r="AHE6" s="0"/>
      <c r="AHG6" s="0"/>
      <c r="AHI6" s="0"/>
      <c r="AHK6" s="0"/>
      <c r="AHM6" s="0"/>
      <c r="AHO6" s="0"/>
      <c r="AHQ6" s="0"/>
      <c r="AHS6" s="0"/>
      <c r="AHU6" s="0"/>
      <c r="AHW6" s="0"/>
      <c r="AHY6" s="0"/>
      <c r="AIA6" s="0"/>
      <c r="AIC6" s="0"/>
      <c r="AIE6" s="0"/>
      <c r="AIG6" s="0"/>
      <c r="AII6" s="0"/>
      <c r="AIK6" s="0"/>
      <c r="AIM6" s="0"/>
      <c r="AIO6" s="0"/>
      <c r="AIQ6" s="0"/>
      <c r="AIS6" s="0"/>
      <c r="AIU6" s="0"/>
      <c r="AIW6" s="0"/>
      <c r="AIY6" s="0"/>
      <c r="AJA6" s="0"/>
      <c r="AJC6" s="0"/>
      <c r="AJE6" s="0"/>
      <c r="AJG6" s="0"/>
      <c r="AJI6" s="0"/>
      <c r="AJK6" s="0"/>
      <c r="AJM6" s="0"/>
      <c r="AJO6" s="0"/>
      <c r="AJQ6" s="0"/>
      <c r="AJS6" s="0"/>
      <c r="AJU6" s="0"/>
      <c r="AJW6" s="0"/>
      <c r="AJY6" s="0"/>
      <c r="AKA6" s="0"/>
      <c r="AKC6" s="0"/>
      <c r="AKE6" s="0"/>
      <c r="AKG6" s="0"/>
      <c r="AKI6" s="0"/>
      <c r="AKK6" s="0"/>
      <c r="AKM6" s="0"/>
      <c r="AKO6" s="0"/>
      <c r="AKQ6" s="0"/>
      <c r="AKS6" s="0"/>
      <c r="AKU6" s="0"/>
      <c r="AKW6" s="0"/>
      <c r="AKY6" s="0"/>
      <c r="ALA6" s="0"/>
      <c r="ALC6" s="0"/>
      <c r="ALE6" s="0"/>
      <c r="ALG6" s="0"/>
      <c r="ALI6" s="0"/>
      <c r="ALK6" s="0"/>
      <c r="ALM6" s="0"/>
      <c r="ALO6" s="0"/>
      <c r="ALQ6" s="0"/>
      <c r="ALS6" s="0"/>
      <c r="ALU6" s="0"/>
      <c r="ALW6" s="0"/>
      <c r="ALY6" s="0"/>
      <c r="AMA6" s="0"/>
      <c r="AMC6" s="0"/>
      <c r="AME6" s="0"/>
      <c r="AMG6" s="0"/>
      <c r="AMI6" s="0"/>
    </row>
    <row r="7" customFormat="false" ht="12.75" hidden="false" customHeight="true" outlineLevel="0" collapsed="false">
      <c r="A7" s="118" t="s">
        <v>58</v>
      </c>
      <c r="B7" s="106" t="s">
        <v>917</v>
      </c>
      <c r="C7" s="106"/>
      <c r="D7" s="106"/>
      <c r="E7" s="106"/>
      <c r="F7" s="84"/>
      <c r="G7" s="64"/>
      <c r="I7" s="0"/>
      <c r="K7" s="0"/>
      <c r="M7" s="0"/>
      <c r="O7" s="0"/>
      <c r="Q7" s="0"/>
      <c r="S7" s="0"/>
      <c r="U7" s="0"/>
      <c r="W7" s="0"/>
      <c r="Y7" s="0"/>
      <c r="AA7" s="0"/>
      <c r="AC7" s="0"/>
      <c r="AE7" s="0"/>
      <c r="AG7" s="0"/>
      <c r="AI7" s="0"/>
      <c r="AK7" s="0"/>
      <c r="AM7" s="0"/>
      <c r="AO7" s="0"/>
      <c r="AQ7" s="0"/>
      <c r="AS7" s="0"/>
      <c r="AU7" s="0"/>
      <c r="AW7" s="0"/>
      <c r="AY7" s="0"/>
      <c r="BA7" s="0"/>
      <c r="BC7" s="0"/>
      <c r="BE7" s="0"/>
      <c r="BG7" s="0"/>
      <c r="BI7" s="0"/>
      <c r="BK7" s="0"/>
      <c r="BM7" s="0"/>
      <c r="BO7" s="0"/>
      <c r="BQ7" s="0"/>
      <c r="BS7" s="0"/>
      <c r="BU7" s="0"/>
      <c r="BW7" s="0"/>
      <c r="BY7" s="0"/>
      <c r="CA7" s="0"/>
      <c r="CC7" s="0"/>
      <c r="CE7" s="0"/>
      <c r="CG7" s="0"/>
      <c r="CI7" s="0"/>
      <c r="CK7" s="0"/>
      <c r="CM7" s="0"/>
      <c r="CO7" s="0"/>
      <c r="CQ7" s="0"/>
      <c r="CS7" s="0"/>
      <c r="CU7" s="0"/>
      <c r="CW7" s="0"/>
      <c r="CY7" s="0"/>
      <c r="DA7" s="0"/>
      <c r="DC7" s="0"/>
      <c r="DE7" s="0"/>
      <c r="DG7" s="0"/>
      <c r="DI7" s="0"/>
      <c r="DK7" s="0"/>
      <c r="DM7" s="0"/>
      <c r="DO7" s="0"/>
      <c r="DQ7" s="0"/>
      <c r="DS7" s="0"/>
      <c r="DU7" s="0"/>
      <c r="DW7" s="0"/>
      <c r="DY7" s="0"/>
      <c r="EA7" s="0"/>
      <c r="EC7" s="0"/>
      <c r="EE7" s="0"/>
      <c r="EG7" s="0"/>
      <c r="EI7" s="0"/>
      <c r="EK7" s="0"/>
      <c r="EM7" s="0"/>
      <c r="EO7" s="0"/>
      <c r="EQ7" s="0"/>
      <c r="ES7" s="0"/>
      <c r="EU7" s="0"/>
      <c r="EW7" s="0"/>
      <c r="EY7" s="0"/>
      <c r="FA7" s="0"/>
      <c r="FC7" s="0"/>
      <c r="FE7" s="0"/>
      <c r="FG7" s="0"/>
      <c r="FI7" s="0"/>
      <c r="FK7" s="0"/>
      <c r="FM7" s="0"/>
      <c r="FO7" s="0"/>
      <c r="FQ7" s="0"/>
      <c r="FS7" s="0"/>
      <c r="FU7" s="0"/>
      <c r="FW7" s="0"/>
      <c r="FY7" s="0"/>
      <c r="GA7" s="0"/>
      <c r="GC7" s="0"/>
      <c r="GE7" s="0"/>
      <c r="GG7" s="0"/>
      <c r="GI7" s="0"/>
      <c r="GK7" s="0"/>
      <c r="GM7" s="0"/>
      <c r="GO7" s="0"/>
      <c r="GQ7" s="0"/>
      <c r="GS7" s="0"/>
      <c r="GU7" s="0"/>
      <c r="GW7" s="0"/>
      <c r="GY7" s="0"/>
      <c r="HA7" s="0"/>
      <c r="HC7" s="0"/>
      <c r="HE7" s="0"/>
      <c r="HG7" s="0"/>
      <c r="HI7" s="0"/>
      <c r="HK7" s="0"/>
      <c r="HM7" s="0"/>
      <c r="HO7" s="0"/>
      <c r="HQ7" s="0"/>
      <c r="HS7" s="0"/>
      <c r="HU7" s="0"/>
      <c r="HW7" s="0"/>
      <c r="HY7" s="0"/>
      <c r="IA7" s="0"/>
      <c r="IC7" s="0"/>
      <c r="IE7" s="0"/>
      <c r="IG7" s="0"/>
      <c r="II7" s="0"/>
      <c r="IK7" s="0"/>
      <c r="IM7" s="0"/>
      <c r="IO7" s="0"/>
      <c r="IQ7" s="0"/>
      <c r="IS7" s="0"/>
      <c r="IU7" s="0"/>
      <c r="IW7" s="0"/>
      <c r="IY7" s="0"/>
      <c r="JA7" s="0"/>
      <c r="JC7" s="0"/>
      <c r="JE7" s="0"/>
      <c r="JG7" s="0"/>
      <c r="JI7" s="0"/>
      <c r="JK7" s="0"/>
      <c r="JM7" s="0"/>
      <c r="JO7" s="0"/>
      <c r="JQ7" s="0"/>
      <c r="JS7" s="0"/>
      <c r="JU7" s="0"/>
      <c r="JW7" s="0"/>
      <c r="JY7" s="0"/>
      <c r="KA7" s="0"/>
      <c r="KC7" s="0"/>
      <c r="KE7" s="0"/>
      <c r="KG7" s="0"/>
      <c r="KI7" s="0"/>
      <c r="KK7" s="0"/>
      <c r="KM7" s="0"/>
      <c r="KO7" s="0"/>
      <c r="KQ7" s="0"/>
      <c r="KS7" s="0"/>
      <c r="KU7" s="0"/>
      <c r="KW7" s="0"/>
      <c r="KY7" s="0"/>
      <c r="LA7" s="0"/>
      <c r="LC7" s="0"/>
      <c r="LE7" s="0"/>
      <c r="LG7" s="0"/>
      <c r="LI7" s="0"/>
      <c r="LK7" s="0"/>
      <c r="LM7" s="0"/>
      <c r="LO7" s="0"/>
      <c r="LQ7" s="0"/>
      <c r="LS7" s="0"/>
      <c r="LU7" s="0"/>
      <c r="LW7" s="0"/>
      <c r="LY7" s="0"/>
      <c r="MA7" s="0"/>
      <c r="MC7" s="0"/>
      <c r="ME7" s="0"/>
      <c r="MG7" s="0"/>
      <c r="MI7" s="0"/>
      <c r="MK7" s="0"/>
      <c r="MM7" s="0"/>
      <c r="MO7" s="0"/>
      <c r="MQ7" s="0"/>
      <c r="MS7" s="0"/>
      <c r="MU7" s="0"/>
      <c r="MW7" s="0"/>
      <c r="MY7" s="0"/>
      <c r="NA7" s="0"/>
      <c r="NC7" s="0"/>
      <c r="NE7" s="0"/>
      <c r="NG7" s="0"/>
      <c r="NI7" s="0"/>
      <c r="NK7" s="0"/>
      <c r="NM7" s="0"/>
      <c r="NO7" s="0"/>
      <c r="NQ7" s="0"/>
      <c r="NS7" s="0"/>
      <c r="NU7" s="0"/>
      <c r="NW7" s="0"/>
      <c r="NY7" s="0"/>
      <c r="OA7" s="0"/>
      <c r="OC7" s="0"/>
      <c r="OE7" s="0"/>
      <c r="OG7" s="0"/>
      <c r="OI7" s="0"/>
      <c r="OK7" s="0"/>
      <c r="OM7" s="0"/>
      <c r="OO7" s="0"/>
      <c r="OQ7" s="0"/>
      <c r="OS7" s="0"/>
      <c r="OU7" s="0"/>
      <c r="OW7" s="0"/>
      <c r="OY7" s="0"/>
      <c r="PA7" s="0"/>
      <c r="PC7" s="0"/>
      <c r="PE7" s="0"/>
      <c r="PG7" s="0"/>
      <c r="PI7" s="0"/>
      <c r="PK7" s="0"/>
      <c r="PM7" s="0"/>
      <c r="PO7" s="0"/>
      <c r="PQ7" s="0"/>
      <c r="PS7" s="0"/>
      <c r="PU7" s="0"/>
      <c r="PW7" s="0"/>
      <c r="PY7" s="0"/>
      <c r="QA7" s="0"/>
      <c r="QC7" s="0"/>
      <c r="QE7" s="0"/>
      <c r="QG7" s="0"/>
      <c r="QI7" s="0"/>
      <c r="QK7" s="0"/>
      <c r="QM7" s="0"/>
      <c r="QO7" s="0"/>
      <c r="QQ7" s="0"/>
      <c r="QS7" s="0"/>
      <c r="QU7" s="0"/>
      <c r="QW7" s="0"/>
      <c r="QY7" s="0"/>
      <c r="RA7" s="0"/>
      <c r="RC7" s="0"/>
      <c r="RE7" s="0"/>
      <c r="RG7" s="0"/>
      <c r="RI7" s="0"/>
      <c r="RK7" s="0"/>
      <c r="RM7" s="0"/>
      <c r="RO7" s="0"/>
      <c r="RQ7" s="0"/>
      <c r="RS7" s="0"/>
      <c r="RU7" s="0"/>
      <c r="RW7" s="0"/>
      <c r="RY7" s="0"/>
      <c r="SA7" s="0"/>
      <c r="SC7" s="0"/>
      <c r="SE7" s="0"/>
      <c r="SG7" s="0"/>
      <c r="SI7" s="0"/>
      <c r="SK7" s="0"/>
      <c r="SM7" s="0"/>
      <c r="SO7" s="0"/>
      <c r="SQ7" s="0"/>
      <c r="SS7" s="0"/>
      <c r="SU7" s="0"/>
      <c r="SW7" s="0"/>
      <c r="SY7" s="0"/>
      <c r="TA7" s="0"/>
      <c r="TC7" s="0"/>
      <c r="TE7" s="0"/>
      <c r="TG7" s="0"/>
      <c r="TI7" s="0"/>
      <c r="TK7" s="0"/>
      <c r="TM7" s="0"/>
      <c r="TO7" s="0"/>
      <c r="TQ7" s="0"/>
      <c r="TS7" s="0"/>
      <c r="TU7" s="0"/>
      <c r="TW7" s="0"/>
      <c r="TY7" s="0"/>
      <c r="UA7" s="0"/>
      <c r="UC7" s="0"/>
      <c r="UE7" s="0"/>
      <c r="UG7" s="0"/>
      <c r="UI7" s="0"/>
      <c r="UK7" s="0"/>
      <c r="UM7" s="0"/>
      <c r="UO7" s="0"/>
      <c r="UQ7" s="0"/>
      <c r="US7" s="0"/>
      <c r="UU7" s="0"/>
      <c r="UW7" s="0"/>
      <c r="UY7" s="0"/>
      <c r="VA7" s="0"/>
      <c r="VC7" s="0"/>
      <c r="VE7" s="0"/>
      <c r="VG7" s="0"/>
      <c r="VI7" s="0"/>
      <c r="VK7" s="0"/>
      <c r="VM7" s="0"/>
      <c r="VO7" s="0"/>
      <c r="VQ7" s="0"/>
      <c r="VS7" s="0"/>
      <c r="VU7" s="0"/>
      <c r="VW7" s="0"/>
      <c r="VY7" s="0"/>
      <c r="WA7" s="0"/>
      <c r="WC7" s="0"/>
      <c r="WE7" s="0"/>
      <c r="WG7" s="0"/>
      <c r="WI7" s="0"/>
      <c r="WK7" s="0"/>
      <c r="WM7" s="0"/>
      <c r="WO7" s="0"/>
      <c r="WQ7" s="0"/>
      <c r="WS7" s="0"/>
      <c r="WU7" s="0"/>
      <c r="WW7" s="0"/>
      <c r="WY7" s="0"/>
      <c r="XA7" s="0"/>
      <c r="XC7" s="0"/>
      <c r="XE7" s="0"/>
      <c r="XG7" s="0"/>
      <c r="XI7" s="0"/>
      <c r="XK7" s="0"/>
      <c r="XM7" s="0"/>
      <c r="XO7" s="0"/>
      <c r="XQ7" s="0"/>
      <c r="XS7" s="0"/>
      <c r="XU7" s="0"/>
      <c r="XW7" s="0"/>
      <c r="XY7" s="0"/>
      <c r="YA7" s="0"/>
      <c r="YC7" s="0"/>
      <c r="YE7" s="0"/>
      <c r="YG7" s="0"/>
      <c r="YI7" s="0"/>
      <c r="YK7" s="0"/>
      <c r="YM7" s="0"/>
      <c r="YO7" s="0"/>
      <c r="YQ7" s="0"/>
      <c r="YS7" s="0"/>
      <c r="YU7" s="0"/>
      <c r="YW7" s="0"/>
      <c r="YY7" s="0"/>
      <c r="ZA7" s="0"/>
      <c r="ZC7" s="0"/>
      <c r="ZE7" s="0"/>
      <c r="ZG7" s="0"/>
      <c r="ZI7" s="0"/>
      <c r="ZK7" s="0"/>
      <c r="ZM7" s="0"/>
      <c r="ZO7" s="0"/>
      <c r="ZQ7" s="0"/>
      <c r="ZS7" s="0"/>
      <c r="ZU7" s="0"/>
      <c r="ZW7" s="0"/>
      <c r="ZY7" s="0"/>
      <c r="AAA7" s="0"/>
      <c r="AAC7" s="0"/>
      <c r="AAE7" s="0"/>
      <c r="AAG7" s="0"/>
      <c r="AAI7" s="0"/>
      <c r="AAK7" s="0"/>
      <c r="AAM7" s="0"/>
      <c r="AAO7" s="0"/>
      <c r="AAQ7" s="0"/>
      <c r="AAS7" s="0"/>
      <c r="AAU7" s="0"/>
      <c r="AAW7" s="0"/>
      <c r="AAY7" s="0"/>
      <c r="ABA7" s="0"/>
      <c r="ABC7" s="0"/>
      <c r="ABE7" s="0"/>
      <c r="ABG7" s="0"/>
      <c r="ABI7" s="0"/>
      <c r="ABK7" s="0"/>
      <c r="ABM7" s="0"/>
      <c r="ABO7" s="0"/>
      <c r="ABQ7" s="0"/>
      <c r="ABS7" s="0"/>
      <c r="ABU7" s="0"/>
      <c r="ABW7" s="0"/>
      <c r="ABY7" s="0"/>
      <c r="ACA7" s="0"/>
      <c r="ACC7" s="0"/>
      <c r="ACE7" s="0"/>
      <c r="ACG7" s="0"/>
      <c r="ACI7" s="0"/>
      <c r="ACK7" s="0"/>
      <c r="ACM7" s="0"/>
      <c r="ACO7" s="0"/>
      <c r="ACQ7" s="0"/>
      <c r="ACS7" s="0"/>
      <c r="ACU7" s="0"/>
      <c r="ACW7" s="0"/>
      <c r="ACY7" s="0"/>
      <c r="ADA7" s="0"/>
      <c r="ADC7" s="0"/>
      <c r="ADE7" s="0"/>
      <c r="ADG7" s="0"/>
      <c r="ADI7" s="0"/>
      <c r="ADK7" s="0"/>
      <c r="ADM7" s="0"/>
      <c r="ADO7" s="0"/>
      <c r="ADQ7" s="0"/>
      <c r="ADS7" s="0"/>
      <c r="ADU7" s="0"/>
      <c r="ADW7" s="0"/>
      <c r="ADY7" s="0"/>
      <c r="AEA7" s="0"/>
      <c r="AEC7" s="0"/>
      <c r="AEE7" s="0"/>
      <c r="AEG7" s="0"/>
      <c r="AEI7" s="0"/>
      <c r="AEK7" s="0"/>
      <c r="AEM7" s="0"/>
      <c r="AEO7" s="0"/>
      <c r="AEQ7" s="0"/>
      <c r="AES7" s="0"/>
      <c r="AEU7" s="0"/>
      <c r="AEW7" s="0"/>
      <c r="AEY7" s="0"/>
      <c r="AFA7" s="0"/>
      <c r="AFC7" s="0"/>
      <c r="AFE7" s="0"/>
      <c r="AFG7" s="0"/>
      <c r="AFI7" s="0"/>
      <c r="AFK7" s="0"/>
      <c r="AFM7" s="0"/>
      <c r="AFO7" s="0"/>
      <c r="AFQ7" s="0"/>
      <c r="AFS7" s="0"/>
      <c r="AFU7" s="0"/>
      <c r="AFW7" s="0"/>
      <c r="AFY7" s="0"/>
      <c r="AGA7" s="0"/>
      <c r="AGC7" s="0"/>
      <c r="AGE7" s="0"/>
      <c r="AGG7" s="0"/>
      <c r="AGI7" s="0"/>
      <c r="AGK7" s="0"/>
      <c r="AGM7" s="0"/>
      <c r="AGO7" s="0"/>
      <c r="AGQ7" s="0"/>
      <c r="AGS7" s="0"/>
      <c r="AGU7" s="0"/>
      <c r="AGW7" s="0"/>
      <c r="AGY7" s="0"/>
      <c r="AHA7" s="0"/>
      <c r="AHC7" s="0"/>
      <c r="AHE7" s="0"/>
      <c r="AHG7" s="0"/>
      <c r="AHI7" s="0"/>
      <c r="AHK7" s="0"/>
      <c r="AHM7" s="0"/>
      <c r="AHO7" s="0"/>
      <c r="AHQ7" s="0"/>
      <c r="AHS7" s="0"/>
      <c r="AHU7" s="0"/>
      <c r="AHW7" s="0"/>
      <c r="AHY7" s="0"/>
      <c r="AIA7" s="0"/>
      <c r="AIC7" s="0"/>
      <c r="AIE7" s="0"/>
      <c r="AIG7" s="0"/>
      <c r="AII7" s="0"/>
      <c r="AIK7" s="0"/>
      <c r="AIM7" s="0"/>
      <c r="AIO7" s="0"/>
      <c r="AIQ7" s="0"/>
      <c r="AIS7" s="0"/>
      <c r="AIU7" s="0"/>
      <c r="AIW7" s="0"/>
      <c r="AIY7" s="0"/>
      <c r="AJA7" s="0"/>
      <c r="AJC7" s="0"/>
      <c r="AJE7" s="0"/>
      <c r="AJG7" s="0"/>
      <c r="AJI7" s="0"/>
      <c r="AJK7" s="0"/>
      <c r="AJM7" s="0"/>
      <c r="AJO7" s="0"/>
      <c r="AJQ7" s="0"/>
      <c r="AJS7" s="0"/>
      <c r="AJU7" s="0"/>
      <c r="AJW7" s="0"/>
      <c r="AJY7" s="0"/>
      <c r="AKA7" s="0"/>
      <c r="AKC7" s="0"/>
      <c r="AKE7" s="0"/>
      <c r="AKG7" s="0"/>
      <c r="AKI7" s="0"/>
      <c r="AKK7" s="0"/>
      <c r="AKM7" s="0"/>
      <c r="AKO7" s="0"/>
      <c r="AKQ7" s="0"/>
      <c r="AKS7" s="0"/>
      <c r="AKU7" s="0"/>
      <c r="AKW7" s="0"/>
      <c r="AKY7" s="0"/>
      <c r="ALA7" s="0"/>
      <c r="ALC7" s="0"/>
      <c r="ALE7" s="0"/>
      <c r="ALG7" s="0"/>
      <c r="ALI7" s="0"/>
      <c r="ALK7" s="0"/>
      <c r="ALM7" s="0"/>
      <c r="ALO7" s="0"/>
      <c r="ALQ7" s="0"/>
      <c r="ALS7" s="0"/>
      <c r="ALU7" s="0"/>
      <c r="ALW7" s="0"/>
      <c r="ALY7" s="0"/>
      <c r="AMA7" s="0"/>
      <c r="AMC7" s="0"/>
      <c r="AME7" s="0"/>
      <c r="AMG7" s="0"/>
      <c r="AMI7" s="0"/>
    </row>
    <row r="8" customFormat="false" ht="102" hidden="false" customHeight="true" outlineLevel="0" collapsed="false">
      <c r="A8" s="119" t="s">
        <v>60</v>
      </c>
      <c r="B8" s="106" t="s">
        <v>918</v>
      </c>
      <c r="C8" s="106"/>
      <c r="D8" s="106"/>
      <c r="E8" s="106"/>
      <c r="F8" s="84"/>
      <c r="G8" s="64"/>
      <c r="I8" s="0"/>
      <c r="K8" s="0"/>
      <c r="M8" s="0"/>
      <c r="O8" s="0"/>
      <c r="Q8" s="0"/>
      <c r="S8" s="0"/>
      <c r="U8" s="0"/>
      <c r="W8" s="0"/>
      <c r="Y8" s="0"/>
      <c r="AA8" s="0"/>
      <c r="AC8" s="0"/>
      <c r="AE8" s="0"/>
      <c r="AG8" s="0"/>
      <c r="AI8" s="0"/>
      <c r="AK8" s="0"/>
      <c r="AM8" s="0"/>
      <c r="AO8" s="0"/>
      <c r="AQ8" s="0"/>
      <c r="AS8" s="0"/>
      <c r="AU8" s="0"/>
      <c r="AW8" s="0"/>
      <c r="AY8" s="0"/>
      <c r="BA8" s="0"/>
      <c r="BC8" s="0"/>
      <c r="BE8" s="0"/>
      <c r="BG8" s="0"/>
      <c r="BI8" s="0"/>
      <c r="BK8" s="0"/>
      <c r="BM8" s="0"/>
      <c r="BO8" s="0"/>
      <c r="BQ8" s="0"/>
      <c r="BS8" s="0"/>
      <c r="BU8" s="0"/>
      <c r="BW8" s="0"/>
      <c r="BY8" s="0"/>
      <c r="CA8" s="0"/>
      <c r="CC8" s="0"/>
      <c r="CE8" s="0"/>
      <c r="CG8" s="0"/>
      <c r="CI8" s="0"/>
      <c r="CK8" s="0"/>
      <c r="CM8" s="0"/>
      <c r="CO8" s="0"/>
      <c r="CQ8" s="0"/>
      <c r="CS8" s="0"/>
      <c r="CU8" s="0"/>
      <c r="CW8" s="0"/>
      <c r="CY8" s="0"/>
      <c r="DA8" s="0"/>
      <c r="DC8" s="0"/>
      <c r="DE8" s="0"/>
      <c r="DG8" s="0"/>
      <c r="DI8" s="0"/>
      <c r="DK8" s="0"/>
      <c r="DM8" s="0"/>
      <c r="DO8" s="0"/>
      <c r="DQ8" s="0"/>
      <c r="DS8" s="0"/>
      <c r="DU8" s="0"/>
      <c r="DW8" s="0"/>
      <c r="DY8" s="0"/>
      <c r="EA8" s="0"/>
      <c r="EC8" s="0"/>
      <c r="EE8" s="0"/>
      <c r="EG8" s="0"/>
      <c r="EI8" s="0"/>
      <c r="EK8" s="0"/>
      <c r="EM8" s="0"/>
      <c r="EO8" s="0"/>
      <c r="EQ8" s="0"/>
      <c r="ES8" s="0"/>
      <c r="EU8" s="0"/>
      <c r="EW8" s="0"/>
      <c r="EY8" s="0"/>
      <c r="FA8" s="0"/>
      <c r="FC8" s="0"/>
      <c r="FE8" s="0"/>
      <c r="FG8" s="0"/>
      <c r="FI8" s="0"/>
      <c r="FK8" s="0"/>
      <c r="FM8" s="0"/>
      <c r="FO8" s="0"/>
      <c r="FQ8" s="0"/>
      <c r="FS8" s="0"/>
      <c r="FU8" s="0"/>
      <c r="FW8" s="0"/>
      <c r="FY8" s="0"/>
      <c r="GA8" s="0"/>
      <c r="GC8" s="0"/>
      <c r="GE8" s="0"/>
      <c r="GG8" s="0"/>
      <c r="GI8" s="0"/>
      <c r="GK8" s="0"/>
      <c r="GM8" s="0"/>
      <c r="GO8" s="0"/>
      <c r="GQ8" s="0"/>
      <c r="GS8" s="0"/>
      <c r="GU8" s="0"/>
      <c r="GW8" s="0"/>
      <c r="GY8" s="0"/>
      <c r="HA8" s="0"/>
      <c r="HC8" s="0"/>
      <c r="HE8" s="0"/>
      <c r="HG8" s="0"/>
      <c r="HI8" s="0"/>
      <c r="HK8" s="0"/>
      <c r="HM8" s="0"/>
      <c r="HO8" s="0"/>
      <c r="HQ8" s="0"/>
      <c r="HS8" s="0"/>
      <c r="HU8" s="0"/>
      <c r="HW8" s="0"/>
      <c r="HY8" s="0"/>
      <c r="IA8" s="0"/>
      <c r="IC8" s="0"/>
      <c r="IE8" s="0"/>
      <c r="IG8" s="0"/>
      <c r="II8" s="0"/>
      <c r="IK8" s="0"/>
      <c r="IM8" s="0"/>
      <c r="IO8" s="0"/>
      <c r="IQ8" s="0"/>
      <c r="IS8" s="0"/>
      <c r="IU8" s="0"/>
      <c r="IW8" s="0"/>
      <c r="IY8" s="0"/>
      <c r="JA8" s="0"/>
      <c r="JC8" s="0"/>
      <c r="JE8" s="0"/>
      <c r="JG8" s="0"/>
      <c r="JI8" s="0"/>
      <c r="JK8" s="0"/>
      <c r="JM8" s="0"/>
      <c r="JO8" s="0"/>
      <c r="JQ8" s="0"/>
      <c r="JS8" s="0"/>
      <c r="JU8" s="0"/>
      <c r="JW8" s="0"/>
      <c r="JY8" s="0"/>
      <c r="KA8" s="0"/>
      <c r="KC8" s="0"/>
      <c r="KE8" s="0"/>
      <c r="KG8" s="0"/>
      <c r="KI8" s="0"/>
      <c r="KK8" s="0"/>
      <c r="KM8" s="0"/>
      <c r="KO8" s="0"/>
      <c r="KQ8" s="0"/>
      <c r="KS8" s="0"/>
      <c r="KU8" s="0"/>
      <c r="KW8" s="0"/>
      <c r="KY8" s="0"/>
      <c r="LA8" s="0"/>
      <c r="LC8" s="0"/>
      <c r="LE8" s="0"/>
      <c r="LG8" s="0"/>
      <c r="LI8" s="0"/>
      <c r="LK8" s="0"/>
      <c r="LM8" s="0"/>
      <c r="LO8" s="0"/>
      <c r="LQ8" s="0"/>
      <c r="LS8" s="0"/>
      <c r="LU8" s="0"/>
      <c r="LW8" s="0"/>
      <c r="LY8" s="0"/>
      <c r="MA8" s="0"/>
      <c r="MC8" s="0"/>
      <c r="ME8" s="0"/>
      <c r="MG8" s="0"/>
      <c r="MI8" s="0"/>
      <c r="MK8" s="0"/>
      <c r="MM8" s="0"/>
      <c r="MO8" s="0"/>
      <c r="MQ8" s="0"/>
      <c r="MS8" s="0"/>
      <c r="MU8" s="0"/>
      <c r="MW8" s="0"/>
      <c r="MY8" s="0"/>
      <c r="NA8" s="0"/>
      <c r="NC8" s="0"/>
      <c r="NE8" s="0"/>
      <c r="NG8" s="0"/>
      <c r="NI8" s="0"/>
      <c r="NK8" s="0"/>
      <c r="NM8" s="0"/>
      <c r="NO8" s="0"/>
      <c r="NQ8" s="0"/>
      <c r="NS8" s="0"/>
      <c r="NU8" s="0"/>
      <c r="NW8" s="0"/>
      <c r="NY8" s="0"/>
      <c r="OA8" s="0"/>
      <c r="OC8" s="0"/>
      <c r="OE8" s="0"/>
      <c r="OG8" s="0"/>
      <c r="OI8" s="0"/>
      <c r="OK8" s="0"/>
      <c r="OM8" s="0"/>
      <c r="OO8" s="0"/>
      <c r="OQ8" s="0"/>
      <c r="OS8" s="0"/>
      <c r="OU8" s="0"/>
      <c r="OW8" s="0"/>
      <c r="OY8" s="0"/>
      <c r="PA8" s="0"/>
      <c r="PC8" s="0"/>
      <c r="PE8" s="0"/>
      <c r="PG8" s="0"/>
      <c r="PI8" s="0"/>
      <c r="PK8" s="0"/>
      <c r="PM8" s="0"/>
      <c r="PO8" s="0"/>
      <c r="PQ8" s="0"/>
      <c r="PS8" s="0"/>
      <c r="PU8" s="0"/>
      <c r="PW8" s="0"/>
      <c r="PY8" s="0"/>
      <c r="QA8" s="0"/>
      <c r="QC8" s="0"/>
      <c r="QE8" s="0"/>
      <c r="QG8" s="0"/>
      <c r="QI8" s="0"/>
      <c r="QK8" s="0"/>
      <c r="QM8" s="0"/>
      <c r="QO8" s="0"/>
      <c r="QQ8" s="0"/>
      <c r="QS8" s="0"/>
      <c r="QU8" s="0"/>
      <c r="QW8" s="0"/>
      <c r="QY8" s="0"/>
      <c r="RA8" s="0"/>
      <c r="RC8" s="0"/>
      <c r="RE8" s="0"/>
      <c r="RG8" s="0"/>
      <c r="RI8" s="0"/>
      <c r="RK8" s="0"/>
      <c r="RM8" s="0"/>
      <c r="RO8" s="0"/>
      <c r="RQ8" s="0"/>
      <c r="RS8" s="0"/>
      <c r="RU8" s="0"/>
      <c r="RW8" s="0"/>
      <c r="RY8" s="0"/>
      <c r="SA8" s="0"/>
      <c r="SC8" s="0"/>
      <c r="SE8" s="0"/>
      <c r="SG8" s="0"/>
      <c r="SI8" s="0"/>
      <c r="SK8" s="0"/>
      <c r="SM8" s="0"/>
      <c r="SO8" s="0"/>
      <c r="SQ8" s="0"/>
      <c r="SS8" s="0"/>
      <c r="SU8" s="0"/>
      <c r="SW8" s="0"/>
      <c r="SY8" s="0"/>
      <c r="TA8" s="0"/>
      <c r="TC8" s="0"/>
      <c r="TE8" s="0"/>
      <c r="TG8" s="0"/>
      <c r="TI8" s="0"/>
      <c r="TK8" s="0"/>
      <c r="TM8" s="0"/>
      <c r="TO8" s="0"/>
      <c r="TQ8" s="0"/>
      <c r="TS8" s="0"/>
      <c r="TU8" s="0"/>
      <c r="TW8" s="0"/>
      <c r="TY8" s="0"/>
      <c r="UA8" s="0"/>
      <c r="UC8" s="0"/>
      <c r="UE8" s="0"/>
      <c r="UG8" s="0"/>
      <c r="UI8" s="0"/>
      <c r="UK8" s="0"/>
      <c r="UM8" s="0"/>
      <c r="UO8" s="0"/>
      <c r="UQ8" s="0"/>
      <c r="US8" s="0"/>
      <c r="UU8" s="0"/>
      <c r="UW8" s="0"/>
      <c r="UY8" s="0"/>
      <c r="VA8" s="0"/>
      <c r="VC8" s="0"/>
      <c r="VE8" s="0"/>
      <c r="VG8" s="0"/>
      <c r="VI8" s="0"/>
      <c r="VK8" s="0"/>
      <c r="VM8" s="0"/>
      <c r="VO8" s="0"/>
      <c r="VQ8" s="0"/>
      <c r="VS8" s="0"/>
      <c r="VU8" s="0"/>
      <c r="VW8" s="0"/>
      <c r="VY8" s="0"/>
      <c r="WA8" s="0"/>
      <c r="WC8" s="0"/>
      <c r="WE8" s="0"/>
      <c r="WG8" s="0"/>
      <c r="WI8" s="0"/>
      <c r="WK8" s="0"/>
      <c r="WM8" s="0"/>
      <c r="WO8" s="0"/>
      <c r="WQ8" s="0"/>
      <c r="WS8" s="0"/>
      <c r="WU8" s="0"/>
      <c r="WW8" s="0"/>
      <c r="WY8" s="0"/>
      <c r="XA8" s="0"/>
      <c r="XC8" s="0"/>
      <c r="XE8" s="0"/>
      <c r="XG8" s="0"/>
      <c r="XI8" s="0"/>
      <c r="XK8" s="0"/>
      <c r="XM8" s="0"/>
      <c r="XO8" s="0"/>
      <c r="XQ8" s="0"/>
      <c r="XS8" s="0"/>
      <c r="XU8" s="0"/>
      <c r="XW8" s="0"/>
      <c r="XY8" s="0"/>
      <c r="YA8" s="0"/>
      <c r="YC8" s="0"/>
      <c r="YE8" s="0"/>
      <c r="YG8" s="0"/>
      <c r="YI8" s="0"/>
      <c r="YK8" s="0"/>
      <c r="YM8" s="0"/>
      <c r="YO8" s="0"/>
      <c r="YQ8" s="0"/>
      <c r="YS8" s="0"/>
      <c r="YU8" s="0"/>
      <c r="YW8" s="0"/>
      <c r="YY8" s="0"/>
      <c r="ZA8" s="0"/>
      <c r="ZC8" s="0"/>
      <c r="ZE8" s="0"/>
      <c r="ZG8" s="0"/>
      <c r="ZI8" s="0"/>
      <c r="ZK8" s="0"/>
      <c r="ZM8" s="0"/>
      <c r="ZO8" s="0"/>
      <c r="ZQ8" s="0"/>
      <c r="ZS8" s="0"/>
      <c r="ZU8" s="0"/>
      <c r="ZW8" s="0"/>
      <c r="ZY8" s="0"/>
      <c r="AAA8" s="0"/>
      <c r="AAC8" s="0"/>
      <c r="AAE8" s="0"/>
      <c r="AAG8" s="0"/>
      <c r="AAI8" s="0"/>
      <c r="AAK8" s="0"/>
      <c r="AAM8" s="0"/>
      <c r="AAO8" s="0"/>
      <c r="AAQ8" s="0"/>
      <c r="AAS8" s="0"/>
      <c r="AAU8" s="0"/>
      <c r="AAW8" s="0"/>
      <c r="AAY8" s="0"/>
      <c r="ABA8" s="0"/>
      <c r="ABC8" s="0"/>
      <c r="ABE8" s="0"/>
      <c r="ABG8" s="0"/>
      <c r="ABI8" s="0"/>
      <c r="ABK8" s="0"/>
      <c r="ABM8" s="0"/>
      <c r="ABO8" s="0"/>
      <c r="ABQ8" s="0"/>
      <c r="ABS8" s="0"/>
      <c r="ABU8" s="0"/>
      <c r="ABW8" s="0"/>
      <c r="ABY8" s="0"/>
      <c r="ACA8" s="0"/>
      <c r="ACC8" s="0"/>
      <c r="ACE8" s="0"/>
      <c r="ACG8" s="0"/>
      <c r="ACI8" s="0"/>
      <c r="ACK8" s="0"/>
      <c r="ACM8" s="0"/>
      <c r="ACO8" s="0"/>
      <c r="ACQ8" s="0"/>
      <c r="ACS8" s="0"/>
      <c r="ACU8" s="0"/>
      <c r="ACW8" s="0"/>
      <c r="ACY8" s="0"/>
      <c r="ADA8" s="0"/>
      <c r="ADC8" s="0"/>
      <c r="ADE8" s="0"/>
      <c r="ADG8" s="0"/>
      <c r="ADI8" s="0"/>
      <c r="ADK8" s="0"/>
      <c r="ADM8" s="0"/>
      <c r="ADO8" s="0"/>
      <c r="ADQ8" s="0"/>
      <c r="ADS8" s="0"/>
      <c r="ADU8" s="0"/>
      <c r="ADW8" s="0"/>
      <c r="ADY8" s="0"/>
      <c r="AEA8" s="0"/>
      <c r="AEC8" s="0"/>
      <c r="AEE8" s="0"/>
      <c r="AEG8" s="0"/>
      <c r="AEI8" s="0"/>
      <c r="AEK8" s="0"/>
      <c r="AEM8" s="0"/>
      <c r="AEO8" s="0"/>
      <c r="AEQ8" s="0"/>
      <c r="AES8" s="0"/>
      <c r="AEU8" s="0"/>
      <c r="AEW8" s="0"/>
      <c r="AEY8" s="0"/>
      <c r="AFA8" s="0"/>
      <c r="AFC8" s="0"/>
      <c r="AFE8" s="0"/>
      <c r="AFG8" s="0"/>
      <c r="AFI8" s="0"/>
      <c r="AFK8" s="0"/>
      <c r="AFM8" s="0"/>
      <c r="AFO8" s="0"/>
      <c r="AFQ8" s="0"/>
      <c r="AFS8" s="0"/>
      <c r="AFU8" s="0"/>
      <c r="AFW8" s="0"/>
      <c r="AFY8" s="0"/>
      <c r="AGA8" s="0"/>
      <c r="AGC8" s="0"/>
      <c r="AGE8" s="0"/>
      <c r="AGG8" s="0"/>
      <c r="AGI8" s="0"/>
      <c r="AGK8" s="0"/>
      <c r="AGM8" s="0"/>
      <c r="AGO8" s="0"/>
      <c r="AGQ8" s="0"/>
      <c r="AGS8" s="0"/>
      <c r="AGU8" s="0"/>
      <c r="AGW8" s="0"/>
      <c r="AGY8" s="0"/>
      <c r="AHA8" s="0"/>
      <c r="AHC8" s="0"/>
      <c r="AHE8" s="0"/>
      <c r="AHG8" s="0"/>
      <c r="AHI8" s="0"/>
      <c r="AHK8" s="0"/>
      <c r="AHM8" s="0"/>
      <c r="AHO8" s="0"/>
      <c r="AHQ8" s="0"/>
      <c r="AHS8" s="0"/>
      <c r="AHU8" s="0"/>
      <c r="AHW8" s="0"/>
      <c r="AHY8" s="0"/>
      <c r="AIA8" s="0"/>
      <c r="AIC8" s="0"/>
      <c r="AIE8" s="0"/>
      <c r="AIG8" s="0"/>
      <c r="AII8" s="0"/>
      <c r="AIK8" s="0"/>
      <c r="AIM8" s="0"/>
      <c r="AIO8" s="0"/>
      <c r="AIQ8" s="0"/>
      <c r="AIS8" s="0"/>
      <c r="AIU8" s="0"/>
      <c r="AIW8" s="0"/>
      <c r="AIY8" s="0"/>
      <c r="AJA8" s="0"/>
      <c r="AJC8" s="0"/>
      <c r="AJE8" s="0"/>
      <c r="AJG8" s="0"/>
      <c r="AJI8" s="0"/>
      <c r="AJK8" s="0"/>
      <c r="AJM8" s="0"/>
      <c r="AJO8" s="0"/>
      <c r="AJQ8" s="0"/>
      <c r="AJS8" s="0"/>
      <c r="AJU8" s="0"/>
      <c r="AJW8" s="0"/>
      <c r="AJY8" s="0"/>
      <c r="AKA8" s="0"/>
      <c r="AKC8" s="0"/>
      <c r="AKE8" s="0"/>
      <c r="AKG8" s="0"/>
      <c r="AKI8" s="0"/>
      <c r="AKK8" s="0"/>
      <c r="AKM8" s="0"/>
      <c r="AKO8" s="0"/>
      <c r="AKQ8" s="0"/>
      <c r="AKS8" s="0"/>
      <c r="AKU8" s="0"/>
      <c r="AKW8" s="0"/>
      <c r="AKY8" s="0"/>
      <c r="ALA8" s="0"/>
      <c r="ALC8" s="0"/>
      <c r="ALE8" s="0"/>
      <c r="ALG8" s="0"/>
      <c r="ALI8" s="0"/>
      <c r="ALK8" s="0"/>
      <c r="ALM8" s="0"/>
      <c r="ALO8" s="0"/>
      <c r="ALQ8" s="0"/>
      <c r="ALS8" s="0"/>
      <c r="ALU8" s="0"/>
      <c r="ALW8" s="0"/>
      <c r="ALY8" s="0"/>
      <c r="AMA8" s="0"/>
      <c r="AMC8" s="0"/>
      <c r="AME8" s="0"/>
      <c r="AMG8" s="0"/>
      <c r="AMI8" s="0"/>
    </row>
    <row r="9" customFormat="false" ht="14.85" hidden="false" customHeight="true" outlineLevel="0" collapsed="false">
      <c r="A9" s="85"/>
      <c r="B9" s="85"/>
      <c r="C9" s="85"/>
      <c r="D9" s="85"/>
      <c r="E9" s="85"/>
      <c r="F9" s="85"/>
      <c r="G9" s="85"/>
      <c r="I9" s="0"/>
      <c r="K9" s="0"/>
      <c r="M9" s="0"/>
      <c r="O9" s="0"/>
      <c r="Q9" s="0"/>
      <c r="S9" s="0"/>
      <c r="U9" s="0"/>
      <c r="W9" s="0"/>
      <c r="Y9" s="0"/>
      <c r="AA9" s="0"/>
      <c r="AC9" s="0"/>
      <c r="AE9" s="0"/>
      <c r="AG9" s="0"/>
      <c r="AI9" s="0"/>
      <c r="AK9" s="0"/>
      <c r="AM9" s="0"/>
      <c r="AO9" s="0"/>
      <c r="AQ9" s="0"/>
      <c r="AS9" s="0"/>
      <c r="AU9" s="0"/>
      <c r="AW9" s="0"/>
      <c r="AY9" s="0"/>
      <c r="BA9" s="0"/>
      <c r="BC9" s="0"/>
      <c r="BE9" s="0"/>
      <c r="BG9" s="0"/>
      <c r="BI9" s="0"/>
      <c r="BK9" s="0"/>
      <c r="BM9" s="0"/>
      <c r="BO9" s="0"/>
      <c r="BQ9" s="0"/>
      <c r="BS9" s="0"/>
      <c r="BU9" s="0"/>
      <c r="BW9" s="0"/>
      <c r="BY9" s="0"/>
      <c r="CA9" s="0"/>
      <c r="CC9" s="0"/>
      <c r="CE9" s="0"/>
      <c r="CG9" s="0"/>
      <c r="CI9" s="0"/>
      <c r="CK9" s="0"/>
      <c r="CM9" s="0"/>
      <c r="CO9" s="0"/>
      <c r="CQ9" s="0"/>
      <c r="CS9" s="0"/>
      <c r="CU9" s="0"/>
      <c r="CW9" s="0"/>
      <c r="CY9" s="0"/>
      <c r="DA9" s="0"/>
      <c r="DC9" s="0"/>
      <c r="DE9" s="0"/>
      <c r="DG9" s="0"/>
      <c r="DI9" s="0"/>
      <c r="DK9" s="0"/>
      <c r="DM9" s="0"/>
      <c r="DO9" s="0"/>
      <c r="DQ9" s="0"/>
      <c r="DS9" s="0"/>
      <c r="DU9" s="0"/>
      <c r="DW9" s="0"/>
      <c r="DY9" s="0"/>
      <c r="EA9" s="0"/>
      <c r="EC9" s="0"/>
      <c r="EE9" s="0"/>
      <c r="EG9" s="0"/>
      <c r="EI9" s="0"/>
      <c r="EK9" s="0"/>
      <c r="EM9" s="0"/>
      <c r="EO9" s="0"/>
      <c r="EQ9" s="0"/>
      <c r="ES9" s="0"/>
      <c r="EU9" s="0"/>
      <c r="EW9" s="0"/>
      <c r="EY9" s="0"/>
      <c r="FA9" s="0"/>
      <c r="FC9" s="0"/>
      <c r="FE9" s="0"/>
      <c r="FG9" s="0"/>
      <c r="FI9" s="0"/>
      <c r="FK9" s="0"/>
      <c r="FM9" s="0"/>
      <c r="FO9" s="0"/>
      <c r="FQ9" s="0"/>
      <c r="FS9" s="0"/>
      <c r="FU9" s="0"/>
      <c r="FW9" s="0"/>
      <c r="FY9" s="0"/>
      <c r="GA9" s="0"/>
      <c r="GC9" s="0"/>
      <c r="GE9" s="0"/>
      <c r="GG9" s="0"/>
      <c r="GI9" s="0"/>
      <c r="GK9" s="0"/>
      <c r="GM9" s="0"/>
      <c r="GO9" s="0"/>
      <c r="GQ9" s="0"/>
      <c r="GS9" s="0"/>
      <c r="GU9" s="0"/>
      <c r="GW9" s="0"/>
      <c r="GY9" s="0"/>
      <c r="HA9" s="0"/>
      <c r="HC9" s="0"/>
      <c r="HE9" s="0"/>
      <c r="HG9" s="0"/>
      <c r="HI9" s="0"/>
      <c r="HK9" s="0"/>
      <c r="HM9" s="0"/>
      <c r="HO9" s="0"/>
      <c r="HQ9" s="0"/>
      <c r="HS9" s="0"/>
      <c r="HU9" s="0"/>
      <c r="HW9" s="0"/>
      <c r="HY9" s="0"/>
      <c r="IA9" s="0"/>
      <c r="IC9" s="0"/>
      <c r="IE9" s="0"/>
      <c r="IG9" s="0"/>
      <c r="II9" s="0"/>
      <c r="IK9" s="0"/>
      <c r="IM9" s="0"/>
      <c r="IO9" s="0"/>
      <c r="IQ9" s="0"/>
      <c r="IS9" s="0"/>
      <c r="IU9" s="0"/>
      <c r="IW9" s="0"/>
      <c r="IY9" s="0"/>
      <c r="JA9" s="0"/>
      <c r="JC9" s="0"/>
      <c r="JE9" s="0"/>
      <c r="JG9" s="0"/>
      <c r="JI9" s="0"/>
      <c r="JK9" s="0"/>
      <c r="JM9" s="0"/>
      <c r="JO9" s="0"/>
      <c r="JQ9" s="0"/>
      <c r="JS9" s="0"/>
      <c r="JU9" s="0"/>
      <c r="JW9" s="0"/>
      <c r="JY9" s="0"/>
      <c r="KA9" s="0"/>
      <c r="KC9" s="0"/>
      <c r="KE9" s="0"/>
      <c r="KG9" s="0"/>
      <c r="KI9" s="0"/>
      <c r="KK9" s="0"/>
      <c r="KM9" s="0"/>
      <c r="KO9" s="0"/>
      <c r="KQ9" s="0"/>
      <c r="KS9" s="0"/>
      <c r="KU9" s="0"/>
      <c r="KW9" s="0"/>
      <c r="KY9" s="0"/>
      <c r="LA9" s="0"/>
      <c r="LC9" s="0"/>
      <c r="LE9" s="0"/>
      <c r="LG9" s="0"/>
      <c r="LI9" s="0"/>
      <c r="LK9" s="0"/>
      <c r="LM9" s="0"/>
      <c r="LO9" s="0"/>
      <c r="LQ9" s="0"/>
      <c r="LS9" s="0"/>
      <c r="LU9" s="0"/>
      <c r="LW9" s="0"/>
      <c r="LY9" s="0"/>
      <c r="MA9" s="0"/>
      <c r="MC9" s="0"/>
      <c r="ME9" s="0"/>
      <c r="MG9" s="0"/>
      <c r="MI9" s="0"/>
      <c r="MK9" s="0"/>
      <c r="MM9" s="0"/>
      <c r="MO9" s="0"/>
      <c r="MQ9" s="0"/>
      <c r="MS9" s="0"/>
      <c r="MU9" s="0"/>
      <c r="MW9" s="0"/>
      <c r="MY9" s="0"/>
      <c r="NA9" s="0"/>
      <c r="NC9" s="0"/>
      <c r="NE9" s="0"/>
      <c r="NG9" s="0"/>
      <c r="NI9" s="0"/>
      <c r="NK9" s="0"/>
      <c r="NM9" s="0"/>
      <c r="NO9" s="0"/>
      <c r="NQ9" s="0"/>
      <c r="NS9" s="0"/>
      <c r="NU9" s="0"/>
      <c r="NW9" s="0"/>
      <c r="NY9" s="0"/>
      <c r="OA9" s="0"/>
      <c r="OC9" s="0"/>
      <c r="OE9" s="0"/>
      <c r="OG9" s="0"/>
      <c r="OI9" s="0"/>
      <c r="OK9" s="0"/>
      <c r="OM9" s="0"/>
      <c r="OO9" s="0"/>
      <c r="OQ9" s="0"/>
      <c r="OS9" s="0"/>
      <c r="OU9" s="0"/>
      <c r="OW9" s="0"/>
      <c r="OY9" s="0"/>
      <c r="PA9" s="0"/>
      <c r="PC9" s="0"/>
      <c r="PE9" s="0"/>
      <c r="PG9" s="0"/>
      <c r="PI9" s="0"/>
      <c r="PK9" s="0"/>
      <c r="PM9" s="0"/>
      <c r="PO9" s="0"/>
      <c r="PQ9" s="0"/>
      <c r="PS9" s="0"/>
      <c r="PU9" s="0"/>
      <c r="PW9" s="0"/>
      <c r="PY9" s="0"/>
      <c r="QA9" s="0"/>
      <c r="QC9" s="0"/>
      <c r="QE9" s="0"/>
      <c r="QG9" s="0"/>
      <c r="QI9" s="0"/>
      <c r="QK9" s="0"/>
      <c r="QM9" s="0"/>
      <c r="QO9" s="0"/>
      <c r="QQ9" s="0"/>
      <c r="QS9" s="0"/>
      <c r="QU9" s="0"/>
      <c r="QW9" s="0"/>
      <c r="QY9" s="0"/>
      <c r="RA9" s="0"/>
      <c r="RC9" s="0"/>
      <c r="RE9" s="0"/>
      <c r="RG9" s="0"/>
      <c r="RI9" s="0"/>
      <c r="RK9" s="0"/>
      <c r="RM9" s="0"/>
      <c r="RO9" s="0"/>
      <c r="RQ9" s="0"/>
      <c r="RS9" s="0"/>
      <c r="RU9" s="0"/>
      <c r="RW9" s="0"/>
      <c r="RY9" s="0"/>
      <c r="SA9" s="0"/>
      <c r="SC9" s="0"/>
      <c r="SE9" s="0"/>
      <c r="SG9" s="0"/>
      <c r="SI9" s="0"/>
      <c r="SK9" s="0"/>
      <c r="SM9" s="0"/>
      <c r="SO9" s="0"/>
      <c r="SQ9" s="0"/>
      <c r="SS9" s="0"/>
      <c r="SU9" s="0"/>
      <c r="SW9" s="0"/>
      <c r="SY9" s="0"/>
      <c r="TA9" s="0"/>
      <c r="TC9" s="0"/>
      <c r="TE9" s="0"/>
      <c r="TG9" s="0"/>
      <c r="TI9" s="0"/>
      <c r="TK9" s="0"/>
      <c r="TM9" s="0"/>
      <c r="TO9" s="0"/>
      <c r="TQ9" s="0"/>
      <c r="TS9" s="0"/>
      <c r="TU9" s="0"/>
      <c r="TW9" s="0"/>
      <c r="TY9" s="0"/>
      <c r="UA9" s="0"/>
      <c r="UC9" s="0"/>
      <c r="UE9" s="0"/>
      <c r="UG9" s="0"/>
      <c r="UI9" s="0"/>
      <c r="UK9" s="0"/>
      <c r="UM9" s="0"/>
      <c r="UO9" s="0"/>
      <c r="UQ9" s="0"/>
      <c r="US9" s="0"/>
      <c r="UU9" s="0"/>
      <c r="UW9" s="0"/>
      <c r="UY9" s="0"/>
      <c r="VA9" s="0"/>
      <c r="VC9" s="0"/>
      <c r="VE9" s="0"/>
      <c r="VG9" s="0"/>
      <c r="VI9" s="0"/>
      <c r="VK9" s="0"/>
      <c r="VM9" s="0"/>
      <c r="VO9" s="0"/>
      <c r="VQ9" s="0"/>
      <c r="VS9" s="0"/>
      <c r="VU9" s="0"/>
      <c r="VW9" s="0"/>
      <c r="VY9" s="0"/>
      <c r="WA9" s="0"/>
      <c r="WC9" s="0"/>
      <c r="WE9" s="0"/>
      <c r="WG9" s="0"/>
      <c r="WI9" s="0"/>
      <c r="WK9" s="0"/>
      <c r="WM9" s="0"/>
      <c r="WO9" s="0"/>
      <c r="WQ9" s="0"/>
      <c r="WS9" s="0"/>
      <c r="WU9" s="0"/>
      <c r="WW9" s="0"/>
      <c r="WY9" s="0"/>
      <c r="XA9" s="0"/>
      <c r="XC9" s="0"/>
      <c r="XE9" s="0"/>
      <c r="XG9" s="0"/>
      <c r="XI9" s="0"/>
      <c r="XK9" s="0"/>
      <c r="XM9" s="0"/>
      <c r="XO9" s="0"/>
      <c r="XQ9" s="0"/>
      <c r="XS9" s="0"/>
      <c r="XU9" s="0"/>
      <c r="XW9" s="0"/>
      <c r="XY9" s="0"/>
      <c r="YA9" s="0"/>
      <c r="YC9" s="0"/>
      <c r="YE9" s="0"/>
      <c r="YG9" s="0"/>
      <c r="YI9" s="0"/>
      <c r="YK9" s="0"/>
      <c r="YM9" s="0"/>
      <c r="YO9" s="0"/>
      <c r="YQ9" s="0"/>
      <c r="YS9" s="0"/>
      <c r="YU9" s="0"/>
      <c r="YW9" s="0"/>
      <c r="YY9" s="0"/>
      <c r="ZA9" s="0"/>
      <c r="ZC9" s="0"/>
      <c r="ZE9" s="0"/>
      <c r="ZG9" s="0"/>
      <c r="ZI9" s="0"/>
      <c r="ZK9" s="0"/>
      <c r="ZM9" s="0"/>
      <c r="ZO9" s="0"/>
      <c r="ZQ9" s="0"/>
      <c r="ZS9" s="0"/>
      <c r="ZU9" s="0"/>
      <c r="ZW9" s="0"/>
      <c r="ZY9" s="0"/>
      <c r="AAA9" s="0"/>
      <c r="AAC9" s="0"/>
      <c r="AAE9" s="0"/>
      <c r="AAG9" s="0"/>
      <c r="AAI9" s="0"/>
      <c r="AAK9" s="0"/>
      <c r="AAM9" s="0"/>
      <c r="AAO9" s="0"/>
      <c r="AAQ9" s="0"/>
      <c r="AAS9" s="0"/>
      <c r="AAU9" s="0"/>
      <c r="AAW9" s="0"/>
      <c r="AAY9" s="0"/>
      <c r="ABA9" s="0"/>
      <c r="ABC9" s="0"/>
      <c r="ABE9" s="0"/>
      <c r="ABG9" s="0"/>
      <c r="ABI9" s="0"/>
      <c r="ABK9" s="0"/>
      <c r="ABM9" s="0"/>
      <c r="ABO9" s="0"/>
      <c r="ABQ9" s="0"/>
      <c r="ABS9" s="0"/>
      <c r="ABU9" s="0"/>
      <c r="ABW9" s="0"/>
      <c r="ABY9" s="0"/>
      <c r="ACA9" s="0"/>
      <c r="ACC9" s="0"/>
      <c r="ACE9" s="0"/>
      <c r="ACG9" s="0"/>
      <c r="ACI9" s="0"/>
      <c r="ACK9" s="0"/>
      <c r="ACM9" s="0"/>
      <c r="ACO9" s="0"/>
      <c r="ACQ9" s="0"/>
      <c r="ACS9" s="0"/>
      <c r="ACU9" s="0"/>
      <c r="ACW9" s="0"/>
      <c r="ACY9" s="0"/>
      <c r="ADA9" s="0"/>
      <c r="ADC9" s="0"/>
      <c r="ADE9" s="0"/>
      <c r="ADG9" s="0"/>
      <c r="ADI9" s="0"/>
      <c r="ADK9" s="0"/>
      <c r="ADM9" s="0"/>
      <c r="ADO9" s="0"/>
      <c r="ADQ9" s="0"/>
      <c r="ADS9" s="0"/>
      <c r="ADU9" s="0"/>
      <c r="ADW9" s="0"/>
      <c r="ADY9" s="0"/>
      <c r="AEA9" s="0"/>
      <c r="AEC9" s="0"/>
      <c r="AEE9" s="0"/>
      <c r="AEG9" s="0"/>
      <c r="AEI9" s="0"/>
      <c r="AEK9" s="0"/>
      <c r="AEM9" s="0"/>
      <c r="AEO9" s="0"/>
      <c r="AEQ9" s="0"/>
      <c r="AES9" s="0"/>
      <c r="AEU9" s="0"/>
      <c r="AEW9" s="0"/>
      <c r="AEY9" s="0"/>
      <c r="AFA9" s="0"/>
      <c r="AFC9" s="0"/>
      <c r="AFE9" s="0"/>
      <c r="AFG9" s="0"/>
      <c r="AFI9" s="0"/>
      <c r="AFK9" s="0"/>
      <c r="AFM9" s="0"/>
      <c r="AFO9" s="0"/>
      <c r="AFQ9" s="0"/>
      <c r="AFS9" s="0"/>
      <c r="AFU9" s="0"/>
      <c r="AFW9" s="0"/>
      <c r="AFY9" s="0"/>
      <c r="AGA9" s="0"/>
      <c r="AGC9" s="0"/>
      <c r="AGE9" s="0"/>
      <c r="AGG9" s="0"/>
      <c r="AGI9" s="0"/>
      <c r="AGK9" s="0"/>
      <c r="AGM9" s="0"/>
      <c r="AGO9" s="0"/>
      <c r="AGQ9" s="0"/>
      <c r="AGS9" s="0"/>
      <c r="AGU9" s="0"/>
      <c r="AGW9" s="0"/>
      <c r="AGY9" s="0"/>
      <c r="AHA9" s="0"/>
      <c r="AHC9" s="0"/>
      <c r="AHE9" s="0"/>
      <c r="AHG9" s="0"/>
      <c r="AHI9" s="0"/>
      <c r="AHK9" s="0"/>
      <c r="AHM9" s="0"/>
      <c r="AHO9" s="0"/>
      <c r="AHQ9" s="0"/>
      <c r="AHS9" s="0"/>
      <c r="AHU9" s="0"/>
      <c r="AHW9" s="0"/>
      <c r="AHY9" s="0"/>
      <c r="AIA9" s="0"/>
      <c r="AIC9" s="0"/>
      <c r="AIE9" s="0"/>
      <c r="AIG9" s="0"/>
      <c r="AII9" s="0"/>
      <c r="AIK9" s="0"/>
      <c r="AIM9" s="0"/>
      <c r="AIO9" s="0"/>
      <c r="AIQ9" s="0"/>
      <c r="AIS9" s="0"/>
      <c r="AIU9" s="0"/>
      <c r="AIW9" s="0"/>
      <c r="AIY9" s="0"/>
      <c r="AJA9" s="0"/>
      <c r="AJC9" s="0"/>
      <c r="AJE9" s="0"/>
      <c r="AJG9" s="0"/>
      <c r="AJI9" s="0"/>
      <c r="AJK9" s="0"/>
      <c r="AJM9" s="0"/>
      <c r="AJO9" s="0"/>
      <c r="AJQ9" s="0"/>
      <c r="AJS9" s="0"/>
      <c r="AJU9" s="0"/>
      <c r="AJW9" s="0"/>
      <c r="AJY9" s="0"/>
      <c r="AKA9" s="0"/>
      <c r="AKC9" s="0"/>
      <c r="AKE9" s="0"/>
      <c r="AKG9" s="0"/>
      <c r="AKI9" s="0"/>
      <c r="AKK9" s="0"/>
      <c r="AKM9" s="0"/>
      <c r="AKO9" s="0"/>
      <c r="AKQ9" s="0"/>
      <c r="AKS9" s="0"/>
      <c r="AKU9" s="0"/>
      <c r="AKW9" s="0"/>
      <c r="AKY9" s="0"/>
      <c r="ALA9" s="0"/>
      <c r="ALC9" s="0"/>
      <c r="ALE9" s="0"/>
      <c r="ALG9" s="0"/>
      <c r="ALI9" s="0"/>
      <c r="ALK9" s="0"/>
      <c r="ALM9" s="0"/>
      <c r="ALO9" s="0"/>
      <c r="ALQ9" s="0"/>
      <c r="ALS9" s="0"/>
      <c r="ALU9" s="0"/>
      <c r="ALW9" s="0"/>
      <c r="ALY9" s="0"/>
      <c r="AMA9" s="0"/>
      <c r="AMC9" s="0"/>
      <c r="AME9" s="0"/>
      <c r="AMG9" s="0"/>
      <c r="AMI9" s="0"/>
    </row>
    <row r="10" customFormat="false" ht="14.1" hidden="false" customHeight="true" outlineLevel="0" collapsed="false">
      <c r="A10" s="71" t="s">
        <v>62</v>
      </c>
      <c r="B10" s="71" t="s">
        <v>63</v>
      </c>
      <c r="C10" s="71" t="s">
        <v>64</v>
      </c>
      <c r="D10" s="71" t="s">
        <v>65</v>
      </c>
      <c r="E10" s="71" t="s">
        <v>66</v>
      </c>
      <c r="F10" s="71" t="s">
        <v>67</v>
      </c>
      <c r="G10" s="71" t="s">
        <v>40</v>
      </c>
      <c r="I10" s="0"/>
      <c r="K10" s="0"/>
      <c r="M10" s="0"/>
      <c r="O10" s="0"/>
      <c r="Q10" s="0"/>
      <c r="S10" s="0"/>
      <c r="U10" s="0"/>
      <c r="W10" s="0"/>
      <c r="Y10" s="0"/>
      <c r="AA10" s="0"/>
      <c r="AC10" s="0"/>
      <c r="AE10" s="0"/>
      <c r="AG10" s="0"/>
      <c r="AI10" s="0"/>
      <c r="AK10" s="0"/>
      <c r="AM10" s="0"/>
      <c r="AO10" s="0"/>
      <c r="AQ10" s="0"/>
      <c r="AS10" s="0"/>
      <c r="AU10" s="0"/>
      <c r="AW10" s="0"/>
      <c r="AY10" s="0"/>
      <c r="BA10" s="0"/>
      <c r="BC10" s="0"/>
      <c r="BE10" s="0"/>
      <c r="BG10" s="0"/>
      <c r="BI10" s="0"/>
      <c r="BK10" s="0"/>
      <c r="BM10" s="0"/>
      <c r="BO10" s="0"/>
      <c r="BQ10" s="0"/>
      <c r="BS10" s="0"/>
      <c r="BU10" s="0"/>
      <c r="BW10" s="0"/>
      <c r="BY10" s="0"/>
      <c r="CA10" s="0"/>
      <c r="CC10" s="0"/>
      <c r="CE10" s="0"/>
      <c r="CG10" s="0"/>
      <c r="CI10" s="0"/>
      <c r="CK10" s="0"/>
      <c r="CM10" s="0"/>
      <c r="CO10" s="0"/>
      <c r="CQ10" s="0"/>
      <c r="CS10" s="0"/>
      <c r="CU10" s="0"/>
      <c r="CW10" s="0"/>
      <c r="CY10" s="0"/>
      <c r="DA10" s="0"/>
      <c r="DC10" s="0"/>
      <c r="DE10" s="0"/>
      <c r="DG10" s="0"/>
      <c r="DI10" s="0"/>
      <c r="DK10" s="0"/>
      <c r="DM10" s="0"/>
      <c r="DO10" s="0"/>
      <c r="DQ10" s="0"/>
      <c r="DS10" s="0"/>
      <c r="DU10" s="0"/>
      <c r="DW10" s="0"/>
      <c r="DY10" s="0"/>
      <c r="EA10" s="0"/>
      <c r="EC10" s="0"/>
      <c r="EE10" s="0"/>
      <c r="EG10" s="0"/>
      <c r="EI10" s="0"/>
      <c r="EK10" s="0"/>
      <c r="EM10" s="0"/>
      <c r="EO10" s="0"/>
      <c r="EQ10" s="0"/>
      <c r="ES10" s="0"/>
      <c r="EU10" s="0"/>
      <c r="EW10" s="0"/>
      <c r="EY10" s="0"/>
      <c r="FA10" s="0"/>
      <c r="FC10" s="0"/>
      <c r="FE10" s="0"/>
      <c r="FG10" s="0"/>
      <c r="FI10" s="0"/>
      <c r="FK10" s="0"/>
      <c r="FM10" s="0"/>
      <c r="FO10" s="0"/>
      <c r="FQ10" s="0"/>
      <c r="FS10" s="0"/>
      <c r="FU10" s="0"/>
      <c r="FW10" s="0"/>
      <c r="FY10" s="0"/>
      <c r="GA10" s="0"/>
      <c r="GC10" s="0"/>
      <c r="GE10" s="0"/>
      <c r="GG10" s="0"/>
      <c r="GI10" s="0"/>
      <c r="GK10" s="0"/>
      <c r="GM10" s="0"/>
      <c r="GO10" s="0"/>
      <c r="GQ10" s="0"/>
      <c r="GS10" s="0"/>
      <c r="GU10" s="0"/>
      <c r="GW10" s="0"/>
      <c r="GY10" s="0"/>
      <c r="HA10" s="0"/>
      <c r="HC10" s="0"/>
      <c r="HE10" s="0"/>
      <c r="HG10" s="0"/>
      <c r="HI10" s="0"/>
      <c r="HK10" s="0"/>
      <c r="HM10" s="0"/>
      <c r="HO10" s="0"/>
      <c r="HQ10" s="0"/>
      <c r="HS10" s="0"/>
      <c r="HU10" s="0"/>
      <c r="HW10" s="0"/>
      <c r="HY10" s="0"/>
      <c r="IA10" s="0"/>
      <c r="IC10" s="0"/>
      <c r="IE10" s="0"/>
      <c r="IG10" s="0"/>
      <c r="II10" s="0"/>
      <c r="IK10" s="0"/>
      <c r="IM10" s="0"/>
      <c r="IO10" s="0"/>
      <c r="IQ10" s="0"/>
      <c r="IS10" s="0"/>
      <c r="IU10" s="0"/>
      <c r="IW10" s="0"/>
      <c r="IY10" s="0"/>
      <c r="JA10" s="0"/>
      <c r="JC10" s="0"/>
      <c r="JE10" s="0"/>
      <c r="JG10" s="0"/>
      <c r="JI10" s="0"/>
      <c r="JK10" s="0"/>
      <c r="JM10" s="0"/>
      <c r="JO10" s="0"/>
      <c r="JQ10" s="0"/>
      <c r="JS10" s="0"/>
      <c r="JU10" s="0"/>
      <c r="JW10" s="0"/>
      <c r="JY10" s="0"/>
      <c r="KA10" s="0"/>
      <c r="KC10" s="0"/>
      <c r="KE10" s="0"/>
      <c r="KG10" s="0"/>
      <c r="KI10" s="0"/>
      <c r="KK10" s="0"/>
      <c r="KM10" s="0"/>
      <c r="KO10" s="0"/>
      <c r="KQ10" s="0"/>
      <c r="KS10" s="0"/>
      <c r="KU10" s="0"/>
      <c r="KW10" s="0"/>
      <c r="KY10" s="0"/>
      <c r="LA10" s="0"/>
      <c r="LC10" s="0"/>
      <c r="LE10" s="0"/>
      <c r="LG10" s="0"/>
      <c r="LI10" s="0"/>
      <c r="LK10" s="0"/>
      <c r="LM10" s="0"/>
      <c r="LO10" s="0"/>
      <c r="LQ10" s="0"/>
      <c r="LS10" s="0"/>
      <c r="LU10" s="0"/>
      <c r="LW10" s="0"/>
      <c r="LY10" s="0"/>
      <c r="MA10" s="0"/>
      <c r="MC10" s="0"/>
      <c r="ME10" s="0"/>
      <c r="MG10" s="0"/>
      <c r="MI10" s="0"/>
      <c r="MK10" s="0"/>
      <c r="MM10" s="0"/>
      <c r="MO10" s="0"/>
      <c r="MQ10" s="0"/>
      <c r="MS10" s="0"/>
      <c r="MU10" s="0"/>
      <c r="MW10" s="0"/>
      <c r="MY10" s="0"/>
      <c r="NA10" s="0"/>
      <c r="NC10" s="0"/>
      <c r="NE10" s="0"/>
      <c r="NG10" s="0"/>
      <c r="NI10" s="0"/>
      <c r="NK10" s="0"/>
      <c r="NM10" s="0"/>
      <c r="NO10" s="0"/>
      <c r="NQ10" s="0"/>
      <c r="NS10" s="0"/>
      <c r="NU10" s="0"/>
      <c r="NW10" s="0"/>
      <c r="NY10" s="0"/>
      <c r="OA10" s="0"/>
      <c r="OC10" s="0"/>
      <c r="OE10" s="0"/>
      <c r="OG10" s="0"/>
      <c r="OI10" s="0"/>
      <c r="OK10" s="0"/>
      <c r="OM10" s="0"/>
      <c r="OO10" s="0"/>
      <c r="OQ10" s="0"/>
      <c r="OS10" s="0"/>
      <c r="OU10" s="0"/>
      <c r="OW10" s="0"/>
      <c r="OY10" s="0"/>
      <c r="PA10" s="0"/>
      <c r="PC10" s="0"/>
      <c r="PE10" s="0"/>
      <c r="PG10" s="0"/>
      <c r="PI10" s="0"/>
      <c r="PK10" s="0"/>
      <c r="PM10" s="0"/>
      <c r="PO10" s="0"/>
      <c r="PQ10" s="0"/>
      <c r="PS10" s="0"/>
      <c r="PU10" s="0"/>
      <c r="PW10" s="0"/>
      <c r="PY10" s="0"/>
      <c r="QA10" s="0"/>
      <c r="QC10" s="0"/>
      <c r="QE10" s="0"/>
      <c r="QG10" s="0"/>
      <c r="QI10" s="0"/>
      <c r="QK10" s="0"/>
      <c r="QM10" s="0"/>
      <c r="QO10" s="0"/>
      <c r="QQ10" s="0"/>
      <c r="QS10" s="0"/>
      <c r="QU10" s="0"/>
      <c r="QW10" s="0"/>
      <c r="QY10" s="0"/>
      <c r="RA10" s="0"/>
      <c r="RC10" s="0"/>
      <c r="RE10" s="0"/>
      <c r="RG10" s="0"/>
      <c r="RI10" s="0"/>
      <c r="RK10" s="0"/>
      <c r="RM10" s="0"/>
      <c r="RO10" s="0"/>
      <c r="RQ10" s="0"/>
      <c r="RS10" s="0"/>
      <c r="RU10" s="0"/>
      <c r="RW10" s="0"/>
      <c r="RY10" s="0"/>
      <c r="SA10" s="0"/>
      <c r="SC10" s="0"/>
      <c r="SE10" s="0"/>
      <c r="SG10" s="0"/>
      <c r="SI10" s="0"/>
      <c r="SK10" s="0"/>
      <c r="SM10" s="0"/>
      <c r="SO10" s="0"/>
      <c r="SQ10" s="0"/>
      <c r="SS10" s="0"/>
      <c r="SU10" s="0"/>
      <c r="SW10" s="0"/>
      <c r="SY10" s="0"/>
      <c r="TA10" s="0"/>
      <c r="TC10" s="0"/>
      <c r="TE10" s="0"/>
      <c r="TG10" s="0"/>
      <c r="TI10" s="0"/>
      <c r="TK10" s="0"/>
      <c r="TM10" s="0"/>
      <c r="TO10" s="0"/>
      <c r="TQ10" s="0"/>
      <c r="TS10" s="0"/>
      <c r="TU10" s="0"/>
      <c r="TW10" s="0"/>
      <c r="TY10" s="0"/>
      <c r="UA10" s="0"/>
      <c r="UC10" s="0"/>
      <c r="UE10" s="0"/>
      <c r="UG10" s="0"/>
      <c r="UI10" s="0"/>
      <c r="UK10" s="0"/>
      <c r="UM10" s="0"/>
      <c r="UO10" s="0"/>
      <c r="UQ10" s="0"/>
      <c r="US10" s="0"/>
      <c r="UU10" s="0"/>
      <c r="UW10" s="0"/>
      <c r="UY10" s="0"/>
      <c r="VA10" s="0"/>
      <c r="VC10" s="0"/>
      <c r="VE10" s="0"/>
      <c r="VG10" s="0"/>
      <c r="VI10" s="0"/>
      <c r="VK10" s="0"/>
      <c r="VM10" s="0"/>
      <c r="VO10" s="0"/>
      <c r="VQ10" s="0"/>
      <c r="VS10" s="0"/>
      <c r="VU10" s="0"/>
      <c r="VW10" s="0"/>
      <c r="VY10" s="0"/>
      <c r="WA10" s="0"/>
      <c r="WC10" s="0"/>
      <c r="WE10" s="0"/>
      <c r="WG10" s="0"/>
      <c r="WI10" s="0"/>
      <c r="WK10" s="0"/>
      <c r="WM10" s="0"/>
      <c r="WO10" s="0"/>
      <c r="WQ10" s="0"/>
      <c r="WS10" s="0"/>
      <c r="WU10" s="0"/>
      <c r="WW10" s="0"/>
      <c r="WY10" s="0"/>
      <c r="XA10" s="0"/>
      <c r="XC10" s="0"/>
      <c r="XE10" s="0"/>
      <c r="XG10" s="0"/>
      <c r="XI10" s="0"/>
      <c r="XK10" s="0"/>
      <c r="XM10" s="0"/>
      <c r="XO10" s="0"/>
      <c r="XQ10" s="0"/>
      <c r="XS10" s="0"/>
      <c r="XU10" s="0"/>
      <c r="XW10" s="0"/>
      <c r="XY10" s="0"/>
      <c r="YA10" s="0"/>
      <c r="YC10" s="0"/>
      <c r="YE10" s="0"/>
      <c r="YG10" s="0"/>
      <c r="YI10" s="0"/>
      <c r="YK10" s="0"/>
      <c r="YM10" s="0"/>
      <c r="YO10" s="0"/>
      <c r="YQ10" s="0"/>
      <c r="YS10" s="0"/>
      <c r="YU10" s="0"/>
      <c r="YW10" s="0"/>
      <c r="YY10" s="0"/>
      <c r="ZA10" s="0"/>
      <c r="ZC10" s="0"/>
      <c r="ZE10" s="0"/>
      <c r="ZG10" s="0"/>
      <c r="ZI10" s="0"/>
      <c r="ZK10" s="0"/>
      <c r="ZM10" s="0"/>
      <c r="ZO10" s="0"/>
      <c r="ZQ10" s="0"/>
      <c r="ZS10" s="0"/>
      <c r="ZU10" s="0"/>
      <c r="ZW10" s="0"/>
      <c r="ZY10" s="0"/>
      <c r="AAA10" s="0"/>
      <c r="AAC10" s="0"/>
      <c r="AAE10" s="0"/>
      <c r="AAG10" s="0"/>
      <c r="AAI10" s="0"/>
      <c r="AAK10" s="0"/>
      <c r="AAM10" s="0"/>
      <c r="AAO10" s="0"/>
      <c r="AAQ10" s="0"/>
      <c r="AAS10" s="0"/>
      <c r="AAU10" s="0"/>
      <c r="AAW10" s="0"/>
      <c r="AAY10" s="0"/>
      <c r="ABA10" s="0"/>
      <c r="ABC10" s="0"/>
      <c r="ABE10" s="0"/>
      <c r="ABG10" s="0"/>
      <c r="ABI10" s="0"/>
      <c r="ABK10" s="0"/>
      <c r="ABM10" s="0"/>
      <c r="ABO10" s="0"/>
      <c r="ABQ10" s="0"/>
      <c r="ABS10" s="0"/>
      <c r="ABU10" s="0"/>
      <c r="ABW10" s="0"/>
      <c r="ABY10" s="0"/>
      <c r="ACA10" s="0"/>
      <c r="ACC10" s="0"/>
      <c r="ACE10" s="0"/>
      <c r="ACG10" s="0"/>
      <c r="ACI10" s="0"/>
      <c r="ACK10" s="0"/>
      <c r="ACM10" s="0"/>
      <c r="ACO10" s="0"/>
      <c r="ACQ10" s="0"/>
      <c r="ACS10" s="0"/>
      <c r="ACU10" s="0"/>
      <c r="ACW10" s="0"/>
      <c r="ACY10" s="0"/>
      <c r="ADA10" s="0"/>
      <c r="ADC10" s="0"/>
      <c r="ADE10" s="0"/>
      <c r="ADG10" s="0"/>
      <c r="ADI10" s="0"/>
      <c r="ADK10" s="0"/>
      <c r="ADM10" s="0"/>
      <c r="ADO10" s="0"/>
      <c r="ADQ10" s="0"/>
      <c r="ADS10" s="0"/>
      <c r="ADU10" s="0"/>
      <c r="ADW10" s="0"/>
      <c r="ADY10" s="0"/>
      <c r="AEA10" s="0"/>
      <c r="AEC10" s="0"/>
      <c r="AEE10" s="0"/>
      <c r="AEG10" s="0"/>
      <c r="AEI10" s="0"/>
      <c r="AEK10" s="0"/>
      <c r="AEM10" s="0"/>
      <c r="AEO10" s="0"/>
      <c r="AEQ10" s="0"/>
      <c r="AES10" s="0"/>
      <c r="AEU10" s="0"/>
      <c r="AEW10" s="0"/>
      <c r="AEY10" s="0"/>
      <c r="AFA10" s="0"/>
      <c r="AFC10" s="0"/>
      <c r="AFE10" s="0"/>
      <c r="AFG10" s="0"/>
      <c r="AFI10" s="0"/>
      <c r="AFK10" s="0"/>
      <c r="AFM10" s="0"/>
      <c r="AFO10" s="0"/>
      <c r="AFQ10" s="0"/>
      <c r="AFS10" s="0"/>
      <c r="AFU10" s="0"/>
      <c r="AFW10" s="0"/>
      <c r="AFY10" s="0"/>
      <c r="AGA10" s="0"/>
      <c r="AGC10" s="0"/>
      <c r="AGE10" s="0"/>
      <c r="AGG10" s="0"/>
      <c r="AGI10" s="0"/>
      <c r="AGK10" s="0"/>
      <c r="AGM10" s="0"/>
      <c r="AGO10" s="0"/>
      <c r="AGQ10" s="0"/>
      <c r="AGS10" s="0"/>
      <c r="AGU10" s="0"/>
      <c r="AGW10" s="0"/>
      <c r="AGY10" s="0"/>
      <c r="AHA10" s="0"/>
      <c r="AHC10" s="0"/>
      <c r="AHE10" s="0"/>
      <c r="AHG10" s="0"/>
      <c r="AHI10" s="0"/>
      <c r="AHK10" s="0"/>
      <c r="AHM10" s="0"/>
      <c r="AHO10" s="0"/>
      <c r="AHQ10" s="0"/>
      <c r="AHS10" s="0"/>
      <c r="AHU10" s="0"/>
      <c r="AHW10" s="0"/>
      <c r="AHY10" s="0"/>
      <c r="AIA10" s="0"/>
      <c r="AIC10" s="0"/>
      <c r="AIE10" s="0"/>
      <c r="AIG10" s="0"/>
      <c r="AII10" s="0"/>
      <c r="AIK10" s="0"/>
      <c r="AIM10" s="0"/>
      <c r="AIO10" s="0"/>
      <c r="AIQ10" s="0"/>
      <c r="AIS10" s="0"/>
      <c r="AIU10" s="0"/>
      <c r="AIW10" s="0"/>
      <c r="AIY10" s="0"/>
      <c r="AJA10" s="0"/>
      <c r="AJC10" s="0"/>
      <c r="AJE10" s="0"/>
      <c r="AJG10" s="0"/>
      <c r="AJI10" s="0"/>
      <c r="AJK10" s="0"/>
      <c r="AJM10" s="0"/>
      <c r="AJO10" s="0"/>
      <c r="AJQ10" s="0"/>
      <c r="AJS10" s="0"/>
      <c r="AJU10" s="0"/>
      <c r="AJW10" s="0"/>
      <c r="AJY10" s="0"/>
      <c r="AKA10" s="0"/>
      <c r="AKC10" s="0"/>
      <c r="AKE10" s="0"/>
      <c r="AKG10" s="0"/>
      <c r="AKI10" s="0"/>
      <c r="AKK10" s="0"/>
      <c r="AKM10" s="0"/>
      <c r="AKO10" s="0"/>
      <c r="AKQ10" s="0"/>
      <c r="AKS10" s="0"/>
      <c r="AKU10" s="0"/>
      <c r="AKW10" s="0"/>
      <c r="AKY10" s="0"/>
      <c r="ALA10" s="0"/>
      <c r="ALC10" s="0"/>
      <c r="ALE10" s="0"/>
      <c r="ALG10" s="0"/>
      <c r="ALI10" s="0"/>
      <c r="ALK10" s="0"/>
      <c r="ALM10" s="0"/>
      <c r="ALO10" s="0"/>
      <c r="ALQ10" s="0"/>
      <c r="ALS10" s="0"/>
      <c r="ALU10" s="0"/>
      <c r="ALW10" s="0"/>
      <c r="ALY10" s="0"/>
      <c r="AMA10" s="0"/>
      <c r="AMC10" s="0"/>
      <c r="AME10" s="0"/>
      <c r="AMG10" s="0"/>
      <c r="AMI10" s="0"/>
    </row>
    <row r="11" customFormat="false" ht="40.5" hidden="false" customHeight="false" outlineLevel="0" collapsed="false">
      <c r="A11" s="91" t="n">
        <v>1</v>
      </c>
      <c r="B11" s="75" t="s">
        <v>915</v>
      </c>
      <c r="C11" s="93" t="s">
        <v>919</v>
      </c>
      <c r="D11" s="93" t="s">
        <v>920</v>
      </c>
      <c r="E11" s="75" t="s">
        <v>921</v>
      </c>
      <c r="F11" s="74" t="s">
        <v>72</v>
      </c>
      <c r="G11" s="75"/>
      <c r="I11" s="0"/>
      <c r="K11" s="0"/>
      <c r="M11" s="0"/>
      <c r="O11" s="0"/>
      <c r="Q11" s="0"/>
      <c r="S11" s="0"/>
      <c r="U11" s="0"/>
      <c r="W11" s="0"/>
      <c r="Y11" s="0"/>
      <c r="AA11" s="0"/>
      <c r="AC11" s="0"/>
      <c r="AE11" s="0"/>
      <c r="AG11" s="0"/>
      <c r="AI11" s="0"/>
      <c r="AK11" s="0"/>
      <c r="AM11" s="0"/>
      <c r="AO11" s="0"/>
      <c r="AQ11" s="0"/>
      <c r="AS11" s="0"/>
      <c r="AU11" s="0"/>
      <c r="AW11" s="0"/>
      <c r="AY11" s="0"/>
      <c r="BA11" s="0"/>
      <c r="BC11" s="0"/>
      <c r="BE11" s="0"/>
      <c r="BG11" s="0"/>
      <c r="BI11" s="0"/>
      <c r="BK11" s="0"/>
      <c r="BM11" s="0"/>
      <c r="BO11" s="0"/>
      <c r="BQ11" s="0"/>
      <c r="BS11" s="0"/>
      <c r="BU11" s="0"/>
      <c r="BW11" s="0"/>
      <c r="BY11" s="0"/>
      <c r="CA11" s="0"/>
      <c r="CC11" s="0"/>
      <c r="CE11" s="0"/>
      <c r="CG11" s="0"/>
      <c r="CI11" s="0"/>
      <c r="CK11" s="0"/>
      <c r="CM11" s="0"/>
      <c r="CO11" s="0"/>
      <c r="CQ11" s="0"/>
      <c r="CS11" s="0"/>
      <c r="CU11" s="0"/>
      <c r="CW11" s="0"/>
      <c r="CY11" s="0"/>
      <c r="DA11" s="0"/>
      <c r="DC11" s="0"/>
      <c r="DE11" s="0"/>
      <c r="DG11" s="0"/>
      <c r="DI11" s="0"/>
      <c r="DK11" s="0"/>
      <c r="DM11" s="0"/>
      <c r="DO11" s="0"/>
      <c r="DQ11" s="0"/>
      <c r="DS11" s="0"/>
      <c r="DU11" s="0"/>
      <c r="DW11" s="0"/>
      <c r="DY11" s="0"/>
      <c r="EA11" s="0"/>
      <c r="EC11" s="0"/>
      <c r="EE11" s="0"/>
      <c r="EG11" s="0"/>
      <c r="EI11" s="0"/>
      <c r="EK11" s="0"/>
      <c r="EM11" s="0"/>
      <c r="EO11" s="0"/>
      <c r="EQ11" s="0"/>
      <c r="ES11" s="0"/>
      <c r="EU11" s="0"/>
      <c r="EW11" s="0"/>
      <c r="EY11" s="0"/>
      <c r="FA11" s="0"/>
      <c r="FC11" s="0"/>
      <c r="FE11" s="0"/>
      <c r="FG11" s="0"/>
      <c r="FI11" s="0"/>
      <c r="FK11" s="0"/>
      <c r="FM11" s="0"/>
      <c r="FO11" s="0"/>
      <c r="FQ11" s="0"/>
      <c r="FS11" s="0"/>
      <c r="FU11" s="0"/>
      <c r="FW11" s="0"/>
      <c r="FY11" s="0"/>
      <c r="GA11" s="0"/>
      <c r="GC11" s="0"/>
      <c r="GE11" s="0"/>
      <c r="GG11" s="0"/>
      <c r="GI11" s="0"/>
      <c r="GK11" s="0"/>
      <c r="GM11" s="0"/>
      <c r="GO11" s="0"/>
      <c r="GQ11" s="0"/>
      <c r="GS11" s="0"/>
      <c r="GU11" s="0"/>
      <c r="GW11" s="0"/>
      <c r="GY11" s="0"/>
      <c r="HA11" s="0"/>
      <c r="HC11" s="0"/>
      <c r="HE11" s="0"/>
      <c r="HG11" s="0"/>
      <c r="HI11" s="0"/>
      <c r="HK11" s="0"/>
      <c r="HM11" s="0"/>
      <c r="HO11" s="0"/>
      <c r="HQ11" s="0"/>
      <c r="HS11" s="0"/>
      <c r="HU11" s="0"/>
      <c r="HW11" s="0"/>
      <c r="HY11" s="0"/>
      <c r="IA11" s="0"/>
      <c r="IC11" s="0"/>
      <c r="IE11" s="0"/>
      <c r="IG11" s="0"/>
      <c r="II11" s="0"/>
      <c r="IK11" s="0"/>
      <c r="IM11" s="0"/>
      <c r="IO11" s="0"/>
      <c r="IQ11" s="0"/>
      <c r="IS11" s="0"/>
      <c r="IU11" s="0"/>
      <c r="IW11" s="0"/>
      <c r="IY11" s="0"/>
      <c r="JA11" s="0"/>
      <c r="JC11" s="0"/>
      <c r="JE11" s="0"/>
      <c r="JG11" s="0"/>
      <c r="JI11" s="0"/>
      <c r="JK11" s="0"/>
      <c r="JM11" s="0"/>
      <c r="JO11" s="0"/>
      <c r="JQ11" s="0"/>
      <c r="JS11" s="0"/>
      <c r="JU11" s="0"/>
      <c r="JW11" s="0"/>
      <c r="JY11" s="0"/>
      <c r="KA11" s="0"/>
      <c r="KC11" s="0"/>
      <c r="KE11" s="0"/>
      <c r="KG11" s="0"/>
      <c r="KI11" s="0"/>
      <c r="KK11" s="0"/>
      <c r="KM11" s="0"/>
      <c r="KO11" s="0"/>
      <c r="KQ11" s="0"/>
      <c r="KS11" s="0"/>
      <c r="KU11" s="0"/>
      <c r="KW11" s="0"/>
      <c r="KY11" s="0"/>
      <c r="LA11" s="0"/>
      <c r="LC11" s="0"/>
      <c r="LE11" s="0"/>
      <c r="LG11" s="0"/>
      <c r="LI11" s="0"/>
      <c r="LK11" s="0"/>
      <c r="LM11" s="0"/>
      <c r="LO11" s="0"/>
      <c r="LQ11" s="0"/>
      <c r="LS11" s="0"/>
      <c r="LU11" s="0"/>
      <c r="LW11" s="0"/>
      <c r="LY11" s="0"/>
      <c r="MA11" s="0"/>
      <c r="MC11" s="0"/>
      <c r="ME11" s="0"/>
      <c r="MG11" s="0"/>
      <c r="MI11" s="0"/>
      <c r="MK11" s="0"/>
      <c r="MM11" s="0"/>
      <c r="MO11" s="0"/>
      <c r="MQ11" s="0"/>
      <c r="MS11" s="0"/>
      <c r="MU11" s="0"/>
      <c r="MW11" s="0"/>
      <c r="MY11" s="0"/>
      <c r="NA11" s="0"/>
      <c r="NC11" s="0"/>
      <c r="NE11" s="0"/>
      <c r="NG11" s="0"/>
      <c r="NI11" s="0"/>
      <c r="NK11" s="0"/>
      <c r="NM11" s="0"/>
      <c r="NO11" s="0"/>
      <c r="NQ11" s="0"/>
      <c r="NS11" s="0"/>
      <c r="NU11" s="0"/>
      <c r="NW11" s="0"/>
      <c r="NY11" s="0"/>
      <c r="OA11" s="0"/>
      <c r="OC11" s="0"/>
      <c r="OE11" s="0"/>
      <c r="OG11" s="0"/>
      <c r="OI11" s="0"/>
      <c r="OK11" s="0"/>
      <c r="OM11" s="0"/>
      <c r="OO11" s="0"/>
      <c r="OQ11" s="0"/>
      <c r="OS11" s="0"/>
      <c r="OU11" s="0"/>
      <c r="OW11" s="0"/>
      <c r="OY11" s="0"/>
      <c r="PA11" s="0"/>
      <c r="PC11" s="0"/>
      <c r="PE11" s="0"/>
      <c r="PG11" s="0"/>
      <c r="PI11" s="0"/>
      <c r="PK11" s="0"/>
      <c r="PM11" s="0"/>
      <c r="PO11" s="0"/>
      <c r="PQ11" s="0"/>
      <c r="PS11" s="0"/>
      <c r="PU11" s="0"/>
      <c r="PW11" s="0"/>
      <c r="PY11" s="0"/>
      <c r="QA11" s="0"/>
      <c r="QC11" s="0"/>
      <c r="QE11" s="0"/>
      <c r="QG11" s="0"/>
      <c r="QI11" s="0"/>
      <c r="QK11" s="0"/>
      <c r="QM11" s="0"/>
      <c r="QO11" s="0"/>
      <c r="QQ11" s="0"/>
      <c r="QS11" s="0"/>
      <c r="QU11" s="0"/>
      <c r="QW11" s="0"/>
      <c r="QY11" s="0"/>
      <c r="RA11" s="0"/>
      <c r="RC11" s="0"/>
      <c r="RE11" s="0"/>
      <c r="RG11" s="0"/>
      <c r="RI11" s="0"/>
      <c r="RK11" s="0"/>
      <c r="RM11" s="0"/>
      <c r="RO11" s="0"/>
      <c r="RQ11" s="0"/>
      <c r="RS11" s="0"/>
      <c r="RU11" s="0"/>
      <c r="RW11" s="0"/>
      <c r="RY11" s="0"/>
      <c r="SA11" s="0"/>
      <c r="SC11" s="0"/>
      <c r="SE11" s="0"/>
      <c r="SG11" s="0"/>
      <c r="SI11" s="0"/>
      <c r="SK11" s="0"/>
      <c r="SM11" s="0"/>
      <c r="SO11" s="0"/>
      <c r="SQ11" s="0"/>
      <c r="SS11" s="0"/>
      <c r="SU11" s="0"/>
      <c r="SW11" s="0"/>
      <c r="SY11" s="0"/>
      <c r="TA11" s="0"/>
      <c r="TC11" s="0"/>
      <c r="TE11" s="0"/>
      <c r="TG11" s="0"/>
      <c r="TI11" s="0"/>
      <c r="TK11" s="0"/>
      <c r="TM11" s="0"/>
      <c r="TO11" s="0"/>
      <c r="TQ11" s="0"/>
      <c r="TS11" s="0"/>
      <c r="TU11" s="0"/>
      <c r="TW11" s="0"/>
      <c r="TY11" s="0"/>
      <c r="UA11" s="0"/>
      <c r="UC11" s="0"/>
      <c r="UE11" s="0"/>
      <c r="UG11" s="0"/>
      <c r="UI11" s="0"/>
      <c r="UK11" s="0"/>
      <c r="UM11" s="0"/>
      <c r="UO11" s="0"/>
      <c r="UQ11" s="0"/>
      <c r="US11" s="0"/>
      <c r="UU11" s="0"/>
      <c r="UW11" s="0"/>
      <c r="UY11" s="0"/>
      <c r="VA11" s="0"/>
      <c r="VC11" s="0"/>
      <c r="VE11" s="0"/>
      <c r="VG11" s="0"/>
      <c r="VI11" s="0"/>
      <c r="VK11" s="0"/>
      <c r="VM11" s="0"/>
      <c r="VO11" s="0"/>
      <c r="VQ11" s="0"/>
      <c r="VS11" s="0"/>
      <c r="VU11" s="0"/>
      <c r="VW11" s="0"/>
      <c r="VY11" s="0"/>
      <c r="WA11" s="0"/>
      <c r="WC11" s="0"/>
      <c r="WE11" s="0"/>
      <c r="WG11" s="0"/>
      <c r="WI11" s="0"/>
      <c r="WK11" s="0"/>
      <c r="WM11" s="0"/>
      <c r="WO11" s="0"/>
      <c r="WQ11" s="0"/>
      <c r="WS11" s="0"/>
      <c r="WU11" s="0"/>
      <c r="WW11" s="0"/>
      <c r="WY11" s="0"/>
      <c r="XA11" s="0"/>
      <c r="XC11" s="0"/>
      <c r="XE11" s="0"/>
      <c r="XG11" s="0"/>
      <c r="XI11" s="0"/>
      <c r="XK11" s="0"/>
      <c r="XM11" s="0"/>
      <c r="XO11" s="0"/>
      <c r="XQ11" s="0"/>
      <c r="XS11" s="0"/>
      <c r="XU11" s="0"/>
      <c r="XW11" s="0"/>
      <c r="XY11" s="0"/>
      <c r="YA11" s="0"/>
      <c r="YC11" s="0"/>
      <c r="YE11" s="0"/>
      <c r="YG11" s="0"/>
      <c r="YI11" s="0"/>
      <c r="YK11" s="0"/>
      <c r="YM11" s="0"/>
      <c r="YO11" s="0"/>
      <c r="YQ11" s="0"/>
      <c r="YS11" s="0"/>
      <c r="YU11" s="0"/>
      <c r="YW11" s="0"/>
      <c r="YY11" s="0"/>
      <c r="ZA11" s="0"/>
      <c r="ZC11" s="0"/>
      <c r="ZE11" s="0"/>
      <c r="ZG11" s="0"/>
      <c r="ZI11" s="0"/>
      <c r="ZK11" s="0"/>
      <c r="ZM11" s="0"/>
      <c r="ZO11" s="0"/>
      <c r="ZQ11" s="0"/>
      <c r="ZS11" s="0"/>
      <c r="ZU11" s="0"/>
      <c r="ZW11" s="0"/>
      <c r="ZY11" s="0"/>
      <c r="AAA11" s="0"/>
      <c r="AAC11" s="0"/>
      <c r="AAE11" s="0"/>
      <c r="AAG11" s="0"/>
      <c r="AAI11" s="0"/>
      <c r="AAK11" s="0"/>
      <c r="AAM11" s="0"/>
      <c r="AAO11" s="0"/>
      <c r="AAQ11" s="0"/>
      <c r="AAS11" s="0"/>
      <c r="AAU11" s="0"/>
      <c r="AAW11" s="0"/>
      <c r="AAY11" s="0"/>
      <c r="ABA11" s="0"/>
      <c r="ABC11" s="0"/>
      <c r="ABE11" s="0"/>
      <c r="ABG11" s="0"/>
      <c r="ABI11" s="0"/>
      <c r="ABK11" s="0"/>
      <c r="ABM11" s="0"/>
      <c r="ABO11" s="0"/>
      <c r="ABQ11" s="0"/>
      <c r="ABS11" s="0"/>
      <c r="ABU11" s="0"/>
      <c r="ABW11" s="0"/>
      <c r="ABY11" s="0"/>
      <c r="ACA11" s="0"/>
      <c r="ACC11" s="0"/>
      <c r="ACE11" s="0"/>
      <c r="ACG11" s="0"/>
      <c r="ACI11" s="0"/>
      <c r="ACK11" s="0"/>
      <c r="ACM11" s="0"/>
      <c r="ACO11" s="0"/>
      <c r="ACQ11" s="0"/>
      <c r="ACS11" s="0"/>
      <c r="ACU11" s="0"/>
      <c r="ACW11" s="0"/>
      <c r="ACY11" s="0"/>
      <c r="ADA11" s="0"/>
      <c r="ADC11" s="0"/>
      <c r="ADE11" s="0"/>
      <c r="ADG11" s="0"/>
      <c r="ADI11" s="0"/>
      <c r="ADK11" s="0"/>
      <c r="ADM11" s="0"/>
      <c r="ADO11" s="0"/>
      <c r="ADQ11" s="0"/>
      <c r="ADS11" s="0"/>
      <c r="ADU11" s="0"/>
      <c r="ADW11" s="0"/>
      <c r="ADY11" s="0"/>
      <c r="AEA11" s="0"/>
      <c r="AEC11" s="0"/>
      <c r="AEE11" s="0"/>
      <c r="AEG11" s="0"/>
      <c r="AEI11" s="0"/>
      <c r="AEK11" s="0"/>
      <c r="AEM11" s="0"/>
      <c r="AEO11" s="0"/>
      <c r="AEQ11" s="0"/>
      <c r="AES11" s="0"/>
      <c r="AEU11" s="0"/>
      <c r="AEW11" s="0"/>
      <c r="AEY11" s="0"/>
      <c r="AFA11" s="0"/>
      <c r="AFC11" s="0"/>
      <c r="AFE11" s="0"/>
      <c r="AFG11" s="0"/>
      <c r="AFI11" s="0"/>
      <c r="AFK11" s="0"/>
      <c r="AFM11" s="0"/>
      <c r="AFO11" s="0"/>
      <c r="AFQ11" s="0"/>
      <c r="AFS11" s="0"/>
      <c r="AFU11" s="0"/>
      <c r="AFW11" s="0"/>
      <c r="AFY11" s="0"/>
      <c r="AGA11" s="0"/>
      <c r="AGC11" s="0"/>
      <c r="AGE11" s="0"/>
      <c r="AGG11" s="0"/>
      <c r="AGI11" s="0"/>
      <c r="AGK11" s="0"/>
      <c r="AGM11" s="0"/>
      <c r="AGO11" s="0"/>
      <c r="AGQ11" s="0"/>
      <c r="AGS11" s="0"/>
      <c r="AGU11" s="0"/>
      <c r="AGW11" s="0"/>
      <c r="AGY11" s="0"/>
      <c r="AHA11" s="0"/>
      <c r="AHC11" s="0"/>
      <c r="AHE11" s="0"/>
      <c r="AHG11" s="0"/>
      <c r="AHI11" s="0"/>
      <c r="AHK11" s="0"/>
      <c r="AHM11" s="0"/>
      <c r="AHO11" s="0"/>
      <c r="AHQ11" s="0"/>
      <c r="AHS11" s="0"/>
      <c r="AHU11" s="0"/>
      <c r="AHW11" s="0"/>
      <c r="AHY11" s="0"/>
      <c r="AIA11" s="0"/>
      <c r="AIC11" s="0"/>
      <c r="AIE11" s="0"/>
      <c r="AIG11" s="0"/>
      <c r="AII11" s="0"/>
      <c r="AIK11" s="0"/>
      <c r="AIM11" s="0"/>
      <c r="AIO11" s="0"/>
      <c r="AIQ11" s="0"/>
      <c r="AIS11" s="0"/>
      <c r="AIU11" s="0"/>
      <c r="AIW11" s="0"/>
      <c r="AIY11" s="0"/>
      <c r="AJA11" s="0"/>
      <c r="AJC11" s="0"/>
      <c r="AJE11" s="0"/>
      <c r="AJG11" s="0"/>
      <c r="AJI11" s="0"/>
      <c r="AJK11" s="0"/>
      <c r="AJM11" s="0"/>
      <c r="AJO11" s="0"/>
      <c r="AJQ11" s="0"/>
      <c r="AJS11" s="0"/>
      <c r="AJU11" s="0"/>
      <c r="AJW11" s="0"/>
      <c r="AJY11" s="0"/>
      <c r="AKA11" s="0"/>
      <c r="AKC11" s="0"/>
      <c r="AKE11" s="0"/>
      <c r="AKG11" s="0"/>
      <c r="AKI11" s="0"/>
      <c r="AKK11" s="0"/>
      <c r="AKM11" s="0"/>
      <c r="AKO11" s="0"/>
      <c r="AKQ11" s="0"/>
      <c r="AKS11" s="0"/>
      <c r="AKU11" s="0"/>
      <c r="AKW11" s="0"/>
      <c r="AKY11" s="0"/>
      <c r="ALA11" s="0"/>
      <c r="ALC11" s="0"/>
      <c r="ALE11" s="0"/>
      <c r="ALG11" s="0"/>
      <c r="ALI11" s="0"/>
      <c r="ALK11" s="0"/>
      <c r="ALM11" s="0"/>
      <c r="ALO11" s="0"/>
      <c r="ALQ11" s="0"/>
      <c r="ALS11" s="0"/>
      <c r="ALU11" s="0"/>
      <c r="ALW11" s="0"/>
      <c r="ALY11" s="0"/>
      <c r="AMA11" s="0"/>
      <c r="AMC11" s="0"/>
      <c r="AME11" s="0"/>
      <c r="AMG11" s="0"/>
      <c r="AMI11" s="0"/>
    </row>
    <row r="12" customFormat="false" ht="40.5" hidden="false" customHeight="false" outlineLevel="0" collapsed="false">
      <c r="A12" s="91" t="n">
        <v>2</v>
      </c>
      <c r="B12" s="75" t="s">
        <v>922</v>
      </c>
      <c r="C12" s="93" t="s">
        <v>923</v>
      </c>
      <c r="D12" s="93" t="s">
        <v>924</v>
      </c>
      <c r="E12" s="75" t="s">
        <v>925</v>
      </c>
      <c r="F12" s="74" t="s">
        <v>72</v>
      </c>
      <c r="G12" s="75"/>
      <c r="I12" s="0"/>
      <c r="K12" s="0"/>
      <c r="M12" s="0"/>
      <c r="O12" s="0"/>
      <c r="Q12" s="0"/>
      <c r="S12" s="0"/>
      <c r="U12" s="0"/>
      <c r="W12" s="0"/>
      <c r="Y12" s="0"/>
      <c r="AA12" s="0"/>
      <c r="AC12" s="0"/>
      <c r="AE12" s="0"/>
      <c r="AG12" s="0"/>
      <c r="AI12" s="0"/>
      <c r="AK12" s="0"/>
      <c r="AM12" s="0"/>
      <c r="AO12" s="0"/>
      <c r="AQ12" s="0"/>
      <c r="AS12" s="0"/>
      <c r="AU12" s="0"/>
      <c r="AW12" s="0"/>
      <c r="AY12" s="0"/>
      <c r="BA12" s="0"/>
      <c r="BC12" s="0"/>
      <c r="BE12" s="0"/>
      <c r="BG12" s="0"/>
      <c r="BI12" s="0"/>
      <c r="BK12" s="0"/>
      <c r="BM12" s="0"/>
      <c r="BO12" s="0"/>
      <c r="BQ12" s="0"/>
      <c r="BS12" s="0"/>
      <c r="BU12" s="0"/>
      <c r="BW12" s="0"/>
      <c r="BY12" s="0"/>
      <c r="CA12" s="0"/>
      <c r="CC12" s="0"/>
      <c r="CE12" s="0"/>
      <c r="CG12" s="0"/>
      <c r="CI12" s="0"/>
      <c r="CK12" s="0"/>
      <c r="CM12" s="0"/>
      <c r="CO12" s="0"/>
      <c r="CQ12" s="0"/>
      <c r="CS12" s="0"/>
      <c r="CU12" s="0"/>
      <c r="CW12" s="0"/>
      <c r="CY12" s="0"/>
      <c r="DA12" s="0"/>
      <c r="DC12" s="0"/>
      <c r="DE12" s="0"/>
      <c r="DG12" s="0"/>
      <c r="DI12" s="0"/>
      <c r="DK12" s="0"/>
      <c r="DM12" s="0"/>
      <c r="DO12" s="0"/>
      <c r="DQ12" s="0"/>
      <c r="DS12" s="0"/>
      <c r="DU12" s="0"/>
      <c r="DW12" s="0"/>
      <c r="DY12" s="0"/>
      <c r="EA12" s="0"/>
      <c r="EC12" s="0"/>
      <c r="EE12" s="0"/>
      <c r="EG12" s="0"/>
      <c r="EI12" s="0"/>
      <c r="EK12" s="0"/>
      <c r="EM12" s="0"/>
      <c r="EO12" s="0"/>
      <c r="EQ12" s="0"/>
      <c r="ES12" s="0"/>
      <c r="EU12" s="0"/>
      <c r="EW12" s="0"/>
      <c r="EY12" s="0"/>
      <c r="FA12" s="0"/>
      <c r="FC12" s="0"/>
      <c r="FE12" s="0"/>
      <c r="FG12" s="0"/>
      <c r="FI12" s="0"/>
      <c r="FK12" s="0"/>
      <c r="FM12" s="0"/>
      <c r="FO12" s="0"/>
      <c r="FQ12" s="0"/>
      <c r="FS12" s="0"/>
      <c r="FU12" s="0"/>
      <c r="FW12" s="0"/>
      <c r="FY12" s="0"/>
      <c r="GA12" s="0"/>
      <c r="GC12" s="0"/>
      <c r="GE12" s="0"/>
      <c r="GG12" s="0"/>
      <c r="GI12" s="0"/>
      <c r="GK12" s="0"/>
      <c r="GM12" s="0"/>
      <c r="GO12" s="0"/>
      <c r="GQ12" s="0"/>
      <c r="GS12" s="0"/>
      <c r="GU12" s="0"/>
      <c r="GW12" s="0"/>
      <c r="GY12" s="0"/>
      <c r="HA12" s="0"/>
      <c r="HC12" s="0"/>
      <c r="HE12" s="0"/>
      <c r="HG12" s="0"/>
      <c r="HI12" s="0"/>
      <c r="HK12" s="0"/>
      <c r="HM12" s="0"/>
      <c r="HO12" s="0"/>
      <c r="HQ12" s="0"/>
      <c r="HS12" s="0"/>
      <c r="HU12" s="0"/>
      <c r="HW12" s="0"/>
      <c r="HY12" s="0"/>
      <c r="IA12" s="0"/>
      <c r="IC12" s="0"/>
      <c r="IE12" s="0"/>
      <c r="IG12" s="0"/>
      <c r="II12" s="0"/>
      <c r="IK12" s="0"/>
      <c r="IM12" s="0"/>
      <c r="IO12" s="0"/>
      <c r="IQ12" s="0"/>
      <c r="IS12" s="0"/>
      <c r="IU12" s="0"/>
      <c r="IW12" s="0"/>
      <c r="IY12" s="0"/>
      <c r="JA12" s="0"/>
      <c r="JC12" s="0"/>
      <c r="JE12" s="0"/>
      <c r="JG12" s="0"/>
      <c r="JI12" s="0"/>
      <c r="JK12" s="0"/>
      <c r="JM12" s="0"/>
      <c r="JO12" s="0"/>
      <c r="JQ12" s="0"/>
      <c r="JS12" s="0"/>
      <c r="JU12" s="0"/>
      <c r="JW12" s="0"/>
      <c r="JY12" s="0"/>
      <c r="KA12" s="0"/>
      <c r="KC12" s="0"/>
      <c r="KE12" s="0"/>
      <c r="KG12" s="0"/>
      <c r="KI12" s="0"/>
      <c r="KK12" s="0"/>
      <c r="KM12" s="0"/>
      <c r="KO12" s="0"/>
      <c r="KQ12" s="0"/>
      <c r="KS12" s="0"/>
      <c r="KU12" s="0"/>
      <c r="KW12" s="0"/>
      <c r="KY12" s="0"/>
      <c r="LA12" s="0"/>
      <c r="LC12" s="0"/>
      <c r="LE12" s="0"/>
      <c r="LG12" s="0"/>
      <c r="LI12" s="0"/>
      <c r="LK12" s="0"/>
      <c r="LM12" s="0"/>
      <c r="LO12" s="0"/>
      <c r="LQ12" s="0"/>
      <c r="LS12" s="0"/>
      <c r="LU12" s="0"/>
      <c r="LW12" s="0"/>
      <c r="LY12" s="0"/>
      <c r="MA12" s="0"/>
      <c r="MC12" s="0"/>
      <c r="ME12" s="0"/>
      <c r="MG12" s="0"/>
      <c r="MI12" s="0"/>
      <c r="MK12" s="0"/>
      <c r="MM12" s="0"/>
      <c r="MO12" s="0"/>
      <c r="MQ12" s="0"/>
      <c r="MS12" s="0"/>
      <c r="MU12" s="0"/>
      <c r="MW12" s="0"/>
      <c r="MY12" s="0"/>
      <c r="NA12" s="0"/>
      <c r="NC12" s="0"/>
      <c r="NE12" s="0"/>
      <c r="NG12" s="0"/>
      <c r="NI12" s="0"/>
      <c r="NK12" s="0"/>
      <c r="NM12" s="0"/>
      <c r="NO12" s="0"/>
      <c r="NQ12" s="0"/>
      <c r="NS12" s="0"/>
      <c r="NU12" s="0"/>
      <c r="NW12" s="0"/>
      <c r="NY12" s="0"/>
      <c r="OA12" s="0"/>
      <c r="OC12" s="0"/>
      <c r="OE12" s="0"/>
      <c r="OG12" s="0"/>
      <c r="OI12" s="0"/>
      <c r="OK12" s="0"/>
      <c r="OM12" s="0"/>
      <c r="OO12" s="0"/>
      <c r="OQ12" s="0"/>
      <c r="OS12" s="0"/>
      <c r="OU12" s="0"/>
      <c r="OW12" s="0"/>
      <c r="OY12" s="0"/>
      <c r="PA12" s="0"/>
      <c r="PC12" s="0"/>
      <c r="PE12" s="0"/>
      <c r="PG12" s="0"/>
      <c r="PI12" s="0"/>
      <c r="PK12" s="0"/>
      <c r="PM12" s="0"/>
      <c r="PO12" s="0"/>
      <c r="PQ12" s="0"/>
      <c r="PS12" s="0"/>
      <c r="PU12" s="0"/>
      <c r="PW12" s="0"/>
      <c r="PY12" s="0"/>
      <c r="QA12" s="0"/>
      <c r="QC12" s="0"/>
      <c r="QE12" s="0"/>
      <c r="QG12" s="0"/>
      <c r="QI12" s="0"/>
      <c r="QK12" s="0"/>
      <c r="QM12" s="0"/>
      <c r="QO12" s="0"/>
      <c r="QQ12" s="0"/>
      <c r="QS12" s="0"/>
      <c r="QU12" s="0"/>
      <c r="QW12" s="0"/>
      <c r="QY12" s="0"/>
      <c r="RA12" s="0"/>
      <c r="RC12" s="0"/>
      <c r="RE12" s="0"/>
      <c r="RG12" s="0"/>
      <c r="RI12" s="0"/>
      <c r="RK12" s="0"/>
      <c r="RM12" s="0"/>
      <c r="RO12" s="0"/>
      <c r="RQ12" s="0"/>
      <c r="RS12" s="0"/>
      <c r="RU12" s="0"/>
      <c r="RW12" s="0"/>
      <c r="RY12" s="0"/>
      <c r="SA12" s="0"/>
      <c r="SC12" s="0"/>
      <c r="SE12" s="0"/>
      <c r="SG12" s="0"/>
      <c r="SI12" s="0"/>
      <c r="SK12" s="0"/>
      <c r="SM12" s="0"/>
      <c r="SO12" s="0"/>
      <c r="SQ12" s="0"/>
      <c r="SS12" s="0"/>
      <c r="SU12" s="0"/>
      <c r="SW12" s="0"/>
      <c r="SY12" s="0"/>
      <c r="TA12" s="0"/>
      <c r="TC12" s="0"/>
      <c r="TE12" s="0"/>
      <c r="TG12" s="0"/>
      <c r="TI12" s="0"/>
      <c r="TK12" s="0"/>
      <c r="TM12" s="0"/>
      <c r="TO12" s="0"/>
      <c r="TQ12" s="0"/>
      <c r="TS12" s="0"/>
      <c r="TU12" s="0"/>
      <c r="TW12" s="0"/>
      <c r="TY12" s="0"/>
      <c r="UA12" s="0"/>
      <c r="UC12" s="0"/>
      <c r="UE12" s="0"/>
      <c r="UG12" s="0"/>
      <c r="UI12" s="0"/>
      <c r="UK12" s="0"/>
      <c r="UM12" s="0"/>
      <c r="UO12" s="0"/>
      <c r="UQ12" s="0"/>
      <c r="US12" s="0"/>
      <c r="UU12" s="0"/>
      <c r="UW12" s="0"/>
      <c r="UY12" s="0"/>
      <c r="VA12" s="0"/>
      <c r="VC12" s="0"/>
      <c r="VE12" s="0"/>
      <c r="VG12" s="0"/>
      <c r="VI12" s="0"/>
      <c r="VK12" s="0"/>
      <c r="VM12" s="0"/>
      <c r="VO12" s="0"/>
      <c r="VQ12" s="0"/>
      <c r="VS12" s="0"/>
      <c r="VU12" s="0"/>
      <c r="VW12" s="0"/>
      <c r="VY12" s="0"/>
      <c r="WA12" s="0"/>
      <c r="WC12" s="0"/>
      <c r="WE12" s="0"/>
      <c r="WG12" s="0"/>
      <c r="WI12" s="0"/>
      <c r="WK12" s="0"/>
      <c r="WM12" s="0"/>
      <c r="WO12" s="0"/>
      <c r="WQ12" s="0"/>
      <c r="WS12" s="0"/>
      <c r="WU12" s="0"/>
      <c r="WW12" s="0"/>
      <c r="WY12" s="0"/>
      <c r="XA12" s="0"/>
      <c r="XC12" s="0"/>
      <c r="XE12" s="0"/>
      <c r="XG12" s="0"/>
      <c r="XI12" s="0"/>
      <c r="XK12" s="0"/>
      <c r="XM12" s="0"/>
      <c r="XO12" s="0"/>
      <c r="XQ12" s="0"/>
      <c r="XS12" s="0"/>
      <c r="XU12" s="0"/>
      <c r="XW12" s="0"/>
      <c r="XY12" s="0"/>
      <c r="YA12" s="0"/>
      <c r="YC12" s="0"/>
      <c r="YE12" s="0"/>
      <c r="YG12" s="0"/>
      <c r="YI12" s="0"/>
      <c r="YK12" s="0"/>
      <c r="YM12" s="0"/>
      <c r="YO12" s="0"/>
      <c r="YQ12" s="0"/>
      <c r="YS12" s="0"/>
      <c r="YU12" s="0"/>
      <c r="YW12" s="0"/>
      <c r="YY12" s="0"/>
      <c r="ZA12" s="0"/>
      <c r="ZC12" s="0"/>
      <c r="ZE12" s="0"/>
      <c r="ZG12" s="0"/>
      <c r="ZI12" s="0"/>
      <c r="ZK12" s="0"/>
      <c r="ZM12" s="0"/>
      <c r="ZO12" s="0"/>
      <c r="ZQ12" s="0"/>
      <c r="ZS12" s="0"/>
      <c r="ZU12" s="0"/>
      <c r="ZW12" s="0"/>
      <c r="ZY12" s="0"/>
      <c r="AAA12" s="0"/>
      <c r="AAC12" s="0"/>
      <c r="AAE12" s="0"/>
      <c r="AAG12" s="0"/>
      <c r="AAI12" s="0"/>
      <c r="AAK12" s="0"/>
      <c r="AAM12" s="0"/>
      <c r="AAO12" s="0"/>
      <c r="AAQ12" s="0"/>
      <c r="AAS12" s="0"/>
      <c r="AAU12" s="0"/>
      <c r="AAW12" s="0"/>
      <c r="AAY12" s="0"/>
      <c r="ABA12" s="0"/>
      <c r="ABC12" s="0"/>
      <c r="ABE12" s="0"/>
      <c r="ABG12" s="0"/>
      <c r="ABI12" s="0"/>
      <c r="ABK12" s="0"/>
      <c r="ABM12" s="0"/>
      <c r="ABO12" s="0"/>
      <c r="ABQ12" s="0"/>
      <c r="ABS12" s="0"/>
      <c r="ABU12" s="0"/>
      <c r="ABW12" s="0"/>
      <c r="ABY12" s="0"/>
      <c r="ACA12" s="0"/>
      <c r="ACC12" s="0"/>
      <c r="ACE12" s="0"/>
      <c r="ACG12" s="0"/>
      <c r="ACI12" s="0"/>
      <c r="ACK12" s="0"/>
      <c r="ACM12" s="0"/>
      <c r="ACO12" s="0"/>
      <c r="ACQ12" s="0"/>
      <c r="ACS12" s="0"/>
      <c r="ACU12" s="0"/>
      <c r="ACW12" s="0"/>
      <c r="ACY12" s="0"/>
      <c r="ADA12" s="0"/>
      <c r="ADC12" s="0"/>
      <c r="ADE12" s="0"/>
      <c r="ADG12" s="0"/>
      <c r="ADI12" s="0"/>
      <c r="ADK12" s="0"/>
      <c r="ADM12" s="0"/>
      <c r="ADO12" s="0"/>
      <c r="ADQ12" s="0"/>
      <c r="ADS12" s="0"/>
      <c r="ADU12" s="0"/>
      <c r="ADW12" s="0"/>
      <c r="ADY12" s="0"/>
      <c r="AEA12" s="0"/>
      <c r="AEC12" s="0"/>
      <c r="AEE12" s="0"/>
      <c r="AEG12" s="0"/>
      <c r="AEI12" s="0"/>
      <c r="AEK12" s="0"/>
      <c r="AEM12" s="0"/>
      <c r="AEO12" s="0"/>
      <c r="AEQ12" s="0"/>
      <c r="AES12" s="0"/>
      <c r="AEU12" s="0"/>
      <c r="AEW12" s="0"/>
      <c r="AEY12" s="0"/>
      <c r="AFA12" s="0"/>
      <c r="AFC12" s="0"/>
      <c r="AFE12" s="0"/>
      <c r="AFG12" s="0"/>
      <c r="AFI12" s="0"/>
      <c r="AFK12" s="0"/>
      <c r="AFM12" s="0"/>
      <c r="AFO12" s="0"/>
      <c r="AFQ12" s="0"/>
      <c r="AFS12" s="0"/>
      <c r="AFU12" s="0"/>
      <c r="AFW12" s="0"/>
      <c r="AFY12" s="0"/>
      <c r="AGA12" s="0"/>
      <c r="AGC12" s="0"/>
      <c r="AGE12" s="0"/>
      <c r="AGG12" s="0"/>
      <c r="AGI12" s="0"/>
      <c r="AGK12" s="0"/>
      <c r="AGM12" s="0"/>
      <c r="AGO12" s="0"/>
      <c r="AGQ12" s="0"/>
      <c r="AGS12" s="0"/>
      <c r="AGU12" s="0"/>
      <c r="AGW12" s="0"/>
      <c r="AGY12" s="0"/>
      <c r="AHA12" s="0"/>
      <c r="AHC12" s="0"/>
      <c r="AHE12" s="0"/>
      <c r="AHG12" s="0"/>
      <c r="AHI12" s="0"/>
      <c r="AHK12" s="0"/>
      <c r="AHM12" s="0"/>
      <c r="AHO12" s="0"/>
      <c r="AHQ12" s="0"/>
      <c r="AHS12" s="0"/>
      <c r="AHU12" s="0"/>
      <c r="AHW12" s="0"/>
      <c r="AHY12" s="0"/>
      <c r="AIA12" s="0"/>
      <c r="AIC12" s="0"/>
      <c r="AIE12" s="0"/>
      <c r="AIG12" s="0"/>
      <c r="AII12" s="0"/>
      <c r="AIK12" s="0"/>
      <c r="AIM12" s="0"/>
      <c r="AIO12" s="0"/>
      <c r="AIQ12" s="0"/>
      <c r="AIS12" s="0"/>
      <c r="AIU12" s="0"/>
      <c r="AIW12" s="0"/>
      <c r="AIY12" s="0"/>
      <c r="AJA12" s="0"/>
      <c r="AJC12" s="0"/>
      <c r="AJE12" s="0"/>
      <c r="AJG12" s="0"/>
      <c r="AJI12" s="0"/>
      <c r="AJK12" s="0"/>
      <c r="AJM12" s="0"/>
      <c r="AJO12" s="0"/>
      <c r="AJQ12" s="0"/>
      <c r="AJS12" s="0"/>
      <c r="AJU12" s="0"/>
      <c r="AJW12" s="0"/>
      <c r="AJY12" s="0"/>
      <c r="AKA12" s="0"/>
      <c r="AKC12" s="0"/>
      <c r="AKE12" s="0"/>
      <c r="AKG12" s="0"/>
      <c r="AKI12" s="0"/>
      <c r="AKK12" s="0"/>
      <c r="AKM12" s="0"/>
      <c r="AKO12" s="0"/>
      <c r="AKQ12" s="0"/>
      <c r="AKS12" s="0"/>
      <c r="AKU12" s="0"/>
      <c r="AKW12" s="0"/>
      <c r="AKY12" s="0"/>
      <c r="ALA12" s="0"/>
      <c r="ALC12" s="0"/>
      <c r="ALE12" s="0"/>
      <c r="ALG12" s="0"/>
      <c r="ALI12" s="0"/>
      <c r="ALK12" s="0"/>
      <c r="ALM12" s="0"/>
      <c r="ALO12" s="0"/>
      <c r="ALQ12" s="0"/>
      <c r="ALS12" s="0"/>
      <c r="ALU12" s="0"/>
      <c r="ALW12" s="0"/>
      <c r="ALY12" s="0"/>
      <c r="AMA12" s="0"/>
      <c r="AMC12" s="0"/>
      <c r="AME12" s="0"/>
      <c r="AMG12" s="0"/>
      <c r="AMI12" s="0"/>
    </row>
    <row r="13" customFormat="false" ht="40.5" hidden="false" customHeight="false" outlineLevel="0" collapsed="false">
      <c r="A13" s="91" t="n">
        <v>3</v>
      </c>
      <c r="B13" s="75" t="s">
        <v>926</v>
      </c>
      <c r="C13" s="93" t="s">
        <v>927</v>
      </c>
      <c r="D13" s="93" t="s">
        <v>924</v>
      </c>
      <c r="E13" s="93" t="s">
        <v>928</v>
      </c>
      <c r="F13" s="74" t="s">
        <v>72</v>
      </c>
      <c r="G13" s="75"/>
      <c r="I13" s="0"/>
      <c r="K13" s="0"/>
      <c r="M13" s="0"/>
      <c r="O13" s="0"/>
      <c r="Q13" s="0"/>
      <c r="S13" s="0"/>
      <c r="U13" s="0"/>
      <c r="W13" s="0"/>
      <c r="Y13" s="0"/>
      <c r="AA13" s="0"/>
      <c r="AC13" s="0"/>
      <c r="AE13" s="0"/>
      <c r="AG13" s="0"/>
      <c r="AI13" s="0"/>
      <c r="AK13" s="0"/>
      <c r="AM13" s="0"/>
      <c r="AO13" s="0"/>
      <c r="AQ13" s="0"/>
      <c r="AS13" s="0"/>
      <c r="AU13" s="0"/>
      <c r="AW13" s="0"/>
      <c r="AY13" s="0"/>
      <c r="BA13" s="0"/>
      <c r="BC13" s="0"/>
      <c r="BE13" s="0"/>
      <c r="BG13" s="0"/>
      <c r="BI13" s="0"/>
      <c r="BK13" s="0"/>
      <c r="BM13" s="0"/>
      <c r="BO13" s="0"/>
      <c r="BQ13" s="0"/>
      <c r="BS13" s="0"/>
      <c r="BU13" s="0"/>
      <c r="BW13" s="0"/>
      <c r="BY13" s="0"/>
      <c r="CA13" s="0"/>
      <c r="CC13" s="0"/>
      <c r="CE13" s="0"/>
      <c r="CG13" s="0"/>
      <c r="CI13" s="0"/>
      <c r="CK13" s="0"/>
      <c r="CM13" s="0"/>
      <c r="CO13" s="0"/>
      <c r="CQ13" s="0"/>
      <c r="CS13" s="0"/>
      <c r="CU13" s="0"/>
      <c r="CW13" s="0"/>
      <c r="CY13" s="0"/>
      <c r="DA13" s="0"/>
      <c r="DC13" s="0"/>
      <c r="DE13" s="0"/>
      <c r="DG13" s="0"/>
      <c r="DI13" s="0"/>
      <c r="DK13" s="0"/>
      <c r="DM13" s="0"/>
      <c r="DO13" s="0"/>
      <c r="DQ13" s="0"/>
      <c r="DS13" s="0"/>
      <c r="DU13" s="0"/>
      <c r="DW13" s="0"/>
      <c r="DY13" s="0"/>
      <c r="EA13" s="0"/>
      <c r="EC13" s="0"/>
      <c r="EE13" s="0"/>
      <c r="EG13" s="0"/>
      <c r="EI13" s="0"/>
      <c r="EK13" s="0"/>
      <c r="EM13" s="0"/>
      <c r="EO13" s="0"/>
      <c r="EQ13" s="0"/>
      <c r="ES13" s="0"/>
      <c r="EU13" s="0"/>
      <c r="EW13" s="0"/>
      <c r="EY13" s="0"/>
      <c r="FA13" s="0"/>
      <c r="FC13" s="0"/>
      <c r="FE13" s="0"/>
      <c r="FG13" s="0"/>
      <c r="FI13" s="0"/>
      <c r="FK13" s="0"/>
      <c r="FM13" s="0"/>
      <c r="FO13" s="0"/>
      <c r="FQ13" s="0"/>
      <c r="FS13" s="0"/>
      <c r="FU13" s="0"/>
      <c r="FW13" s="0"/>
      <c r="FY13" s="0"/>
      <c r="GA13" s="0"/>
      <c r="GC13" s="0"/>
      <c r="GE13" s="0"/>
      <c r="GG13" s="0"/>
      <c r="GI13" s="0"/>
      <c r="GK13" s="0"/>
      <c r="GM13" s="0"/>
      <c r="GO13" s="0"/>
      <c r="GQ13" s="0"/>
      <c r="GS13" s="0"/>
      <c r="GU13" s="0"/>
      <c r="GW13" s="0"/>
      <c r="GY13" s="0"/>
      <c r="HA13" s="0"/>
      <c r="HC13" s="0"/>
      <c r="HE13" s="0"/>
      <c r="HG13" s="0"/>
      <c r="HI13" s="0"/>
      <c r="HK13" s="0"/>
      <c r="HM13" s="0"/>
      <c r="HO13" s="0"/>
      <c r="HQ13" s="0"/>
      <c r="HS13" s="0"/>
      <c r="HU13" s="0"/>
      <c r="HW13" s="0"/>
      <c r="HY13" s="0"/>
      <c r="IA13" s="0"/>
      <c r="IC13" s="0"/>
      <c r="IE13" s="0"/>
      <c r="IG13" s="0"/>
      <c r="II13" s="0"/>
      <c r="IK13" s="0"/>
      <c r="IM13" s="0"/>
      <c r="IO13" s="0"/>
      <c r="IQ13" s="0"/>
      <c r="IS13" s="0"/>
      <c r="IU13" s="0"/>
      <c r="IW13" s="0"/>
      <c r="IY13" s="0"/>
      <c r="JA13" s="0"/>
      <c r="JC13" s="0"/>
      <c r="JE13" s="0"/>
      <c r="JG13" s="0"/>
      <c r="JI13" s="0"/>
      <c r="JK13" s="0"/>
      <c r="JM13" s="0"/>
      <c r="JO13" s="0"/>
      <c r="JQ13" s="0"/>
      <c r="JS13" s="0"/>
      <c r="JU13" s="0"/>
      <c r="JW13" s="0"/>
      <c r="JY13" s="0"/>
      <c r="KA13" s="0"/>
      <c r="KC13" s="0"/>
      <c r="KE13" s="0"/>
      <c r="KG13" s="0"/>
      <c r="KI13" s="0"/>
      <c r="KK13" s="0"/>
      <c r="KM13" s="0"/>
      <c r="KO13" s="0"/>
      <c r="KQ13" s="0"/>
      <c r="KS13" s="0"/>
      <c r="KU13" s="0"/>
      <c r="KW13" s="0"/>
      <c r="KY13" s="0"/>
      <c r="LA13" s="0"/>
      <c r="LC13" s="0"/>
      <c r="LE13" s="0"/>
      <c r="LG13" s="0"/>
      <c r="LI13" s="0"/>
      <c r="LK13" s="0"/>
      <c r="LM13" s="0"/>
      <c r="LO13" s="0"/>
      <c r="LQ13" s="0"/>
      <c r="LS13" s="0"/>
      <c r="LU13" s="0"/>
      <c r="LW13" s="0"/>
      <c r="LY13" s="0"/>
      <c r="MA13" s="0"/>
      <c r="MC13" s="0"/>
      <c r="ME13" s="0"/>
      <c r="MG13" s="0"/>
      <c r="MI13" s="0"/>
      <c r="MK13" s="0"/>
      <c r="MM13" s="0"/>
      <c r="MO13" s="0"/>
      <c r="MQ13" s="0"/>
      <c r="MS13" s="0"/>
      <c r="MU13" s="0"/>
      <c r="MW13" s="0"/>
      <c r="MY13" s="0"/>
      <c r="NA13" s="0"/>
      <c r="NC13" s="0"/>
      <c r="NE13" s="0"/>
      <c r="NG13" s="0"/>
      <c r="NI13" s="0"/>
      <c r="NK13" s="0"/>
      <c r="NM13" s="0"/>
      <c r="NO13" s="0"/>
      <c r="NQ13" s="0"/>
      <c r="NS13" s="0"/>
      <c r="NU13" s="0"/>
      <c r="NW13" s="0"/>
      <c r="NY13" s="0"/>
      <c r="OA13" s="0"/>
      <c r="OC13" s="0"/>
      <c r="OE13" s="0"/>
      <c r="OG13" s="0"/>
      <c r="OI13" s="0"/>
      <c r="OK13" s="0"/>
      <c r="OM13" s="0"/>
      <c r="OO13" s="0"/>
      <c r="OQ13" s="0"/>
      <c r="OS13" s="0"/>
      <c r="OU13" s="0"/>
      <c r="OW13" s="0"/>
      <c r="OY13" s="0"/>
      <c r="PA13" s="0"/>
      <c r="PC13" s="0"/>
      <c r="PE13" s="0"/>
      <c r="PG13" s="0"/>
      <c r="PI13" s="0"/>
      <c r="PK13" s="0"/>
      <c r="PM13" s="0"/>
      <c r="PO13" s="0"/>
      <c r="PQ13" s="0"/>
      <c r="PS13" s="0"/>
      <c r="PU13" s="0"/>
      <c r="PW13" s="0"/>
      <c r="PY13" s="0"/>
      <c r="QA13" s="0"/>
      <c r="QC13" s="0"/>
      <c r="QE13" s="0"/>
      <c r="QG13" s="0"/>
      <c r="QI13" s="0"/>
      <c r="QK13" s="0"/>
      <c r="QM13" s="0"/>
      <c r="QO13" s="0"/>
      <c r="QQ13" s="0"/>
      <c r="QS13" s="0"/>
      <c r="QU13" s="0"/>
      <c r="QW13" s="0"/>
      <c r="QY13" s="0"/>
      <c r="RA13" s="0"/>
      <c r="RC13" s="0"/>
      <c r="RE13" s="0"/>
      <c r="RG13" s="0"/>
      <c r="RI13" s="0"/>
      <c r="RK13" s="0"/>
      <c r="RM13" s="0"/>
      <c r="RO13" s="0"/>
      <c r="RQ13" s="0"/>
      <c r="RS13" s="0"/>
      <c r="RU13" s="0"/>
      <c r="RW13" s="0"/>
      <c r="RY13" s="0"/>
      <c r="SA13" s="0"/>
      <c r="SC13" s="0"/>
      <c r="SE13" s="0"/>
      <c r="SG13" s="0"/>
      <c r="SI13" s="0"/>
      <c r="SK13" s="0"/>
      <c r="SM13" s="0"/>
      <c r="SO13" s="0"/>
      <c r="SQ13" s="0"/>
      <c r="SS13" s="0"/>
      <c r="SU13" s="0"/>
      <c r="SW13" s="0"/>
      <c r="SY13" s="0"/>
      <c r="TA13" s="0"/>
      <c r="TC13" s="0"/>
      <c r="TE13" s="0"/>
      <c r="TG13" s="0"/>
      <c r="TI13" s="0"/>
      <c r="TK13" s="0"/>
      <c r="TM13" s="0"/>
      <c r="TO13" s="0"/>
      <c r="TQ13" s="0"/>
      <c r="TS13" s="0"/>
      <c r="TU13" s="0"/>
      <c r="TW13" s="0"/>
      <c r="TY13" s="0"/>
      <c r="UA13" s="0"/>
      <c r="UC13" s="0"/>
      <c r="UE13" s="0"/>
      <c r="UG13" s="0"/>
      <c r="UI13" s="0"/>
      <c r="UK13" s="0"/>
      <c r="UM13" s="0"/>
      <c r="UO13" s="0"/>
      <c r="UQ13" s="0"/>
      <c r="US13" s="0"/>
      <c r="UU13" s="0"/>
      <c r="UW13" s="0"/>
      <c r="UY13" s="0"/>
      <c r="VA13" s="0"/>
      <c r="VC13" s="0"/>
      <c r="VE13" s="0"/>
      <c r="VG13" s="0"/>
      <c r="VI13" s="0"/>
      <c r="VK13" s="0"/>
      <c r="VM13" s="0"/>
      <c r="VO13" s="0"/>
      <c r="VQ13" s="0"/>
      <c r="VS13" s="0"/>
      <c r="VU13" s="0"/>
      <c r="VW13" s="0"/>
      <c r="VY13" s="0"/>
      <c r="WA13" s="0"/>
      <c r="WC13" s="0"/>
      <c r="WE13" s="0"/>
      <c r="WG13" s="0"/>
      <c r="WI13" s="0"/>
      <c r="WK13" s="0"/>
      <c r="WM13" s="0"/>
      <c r="WO13" s="0"/>
      <c r="WQ13" s="0"/>
      <c r="WS13" s="0"/>
      <c r="WU13" s="0"/>
      <c r="WW13" s="0"/>
      <c r="WY13" s="0"/>
      <c r="XA13" s="0"/>
      <c r="XC13" s="0"/>
      <c r="XE13" s="0"/>
      <c r="XG13" s="0"/>
      <c r="XI13" s="0"/>
      <c r="XK13" s="0"/>
      <c r="XM13" s="0"/>
      <c r="XO13" s="0"/>
      <c r="XQ13" s="0"/>
      <c r="XS13" s="0"/>
      <c r="XU13" s="0"/>
      <c r="XW13" s="0"/>
      <c r="XY13" s="0"/>
      <c r="YA13" s="0"/>
      <c r="YC13" s="0"/>
      <c r="YE13" s="0"/>
      <c r="YG13" s="0"/>
      <c r="YI13" s="0"/>
      <c r="YK13" s="0"/>
      <c r="YM13" s="0"/>
      <c r="YO13" s="0"/>
      <c r="YQ13" s="0"/>
      <c r="YS13" s="0"/>
      <c r="YU13" s="0"/>
      <c r="YW13" s="0"/>
      <c r="YY13" s="0"/>
      <c r="ZA13" s="0"/>
      <c r="ZC13" s="0"/>
      <c r="ZE13" s="0"/>
      <c r="ZG13" s="0"/>
      <c r="ZI13" s="0"/>
      <c r="ZK13" s="0"/>
      <c r="ZM13" s="0"/>
      <c r="ZO13" s="0"/>
      <c r="ZQ13" s="0"/>
      <c r="ZS13" s="0"/>
      <c r="ZU13" s="0"/>
      <c r="ZW13" s="0"/>
      <c r="ZY13" s="0"/>
      <c r="AAA13" s="0"/>
      <c r="AAC13" s="0"/>
      <c r="AAE13" s="0"/>
      <c r="AAG13" s="0"/>
      <c r="AAI13" s="0"/>
      <c r="AAK13" s="0"/>
      <c r="AAM13" s="0"/>
      <c r="AAO13" s="0"/>
      <c r="AAQ13" s="0"/>
      <c r="AAS13" s="0"/>
      <c r="AAU13" s="0"/>
      <c r="AAW13" s="0"/>
      <c r="AAY13" s="0"/>
      <c r="ABA13" s="0"/>
      <c r="ABC13" s="0"/>
      <c r="ABE13" s="0"/>
      <c r="ABG13" s="0"/>
      <c r="ABI13" s="0"/>
      <c r="ABK13" s="0"/>
      <c r="ABM13" s="0"/>
      <c r="ABO13" s="0"/>
      <c r="ABQ13" s="0"/>
      <c r="ABS13" s="0"/>
      <c r="ABU13" s="0"/>
      <c r="ABW13" s="0"/>
      <c r="ABY13" s="0"/>
      <c r="ACA13" s="0"/>
      <c r="ACC13" s="0"/>
      <c r="ACE13" s="0"/>
      <c r="ACG13" s="0"/>
      <c r="ACI13" s="0"/>
      <c r="ACK13" s="0"/>
      <c r="ACM13" s="0"/>
      <c r="ACO13" s="0"/>
      <c r="ACQ13" s="0"/>
      <c r="ACS13" s="0"/>
      <c r="ACU13" s="0"/>
      <c r="ACW13" s="0"/>
      <c r="ACY13" s="0"/>
      <c r="ADA13" s="0"/>
      <c r="ADC13" s="0"/>
      <c r="ADE13" s="0"/>
      <c r="ADG13" s="0"/>
      <c r="ADI13" s="0"/>
      <c r="ADK13" s="0"/>
      <c r="ADM13" s="0"/>
      <c r="ADO13" s="0"/>
      <c r="ADQ13" s="0"/>
      <c r="ADS13" s="0"/>
      <c r="ADU13" s="0"/>
      <c r="ADW13" s="0"/>
      <c r="ADY13" s="0"/>
      <c r="AEA13" s="0"/>
      <c r="AEC13" s="0"/>
      <c r="AEE13" s="0"/>
      <c r="AEG13" s="0"/>
      <c r="AEI13" s="0"/>
      <c r="AEK13" s="0"/>
      <c r="AEM13" s="0"/>
      <c r="AEO13" s="0"/>
      <c r="AEQ13" s="0"/>
      <c r="AES13" s="0"/>
      <c r="AEU13" s="0"/>
      <c r="AEW13" s="0"/>
      <c r="AEY13" s="0"/>
      <c r="AFA13" s="0"/>
      <c r="AFC13" s="0"/>
      <c r="AFE13" s="0"/>
      <c r="AFG13" s="0"/>
      <c r="AFI13" s="0"/>
      <c r="AFK13" s="0"/>
      <c r="AFM13" s="0"/>
      <c r="AFO13" s="0"/>
      <c r="AFQ13" s="0"/>
      <c r="AFS13" s="0"/>
      <c r="AFU13" s="0"/>
      <c r="AFW13" s="0"/>
      <c r="AFY13" s="0"/>
      <c r="AGA13" s="0"/>
      <c r="AGC13" s="0"/>
      <c r="AGE13" s="0"/>
      <c r="AGG13" s="0"/>
      <c r="AGI13" s="0"/>
      <c r="AGK13" s="0"/>
      <c r="AGM13" s="0"/>
      <c r="AGO13" s="0"/>
      <c r="AGQ13" s="0"/>
      <c r="AGS13" s="0"/>
      <c r="AGU13" s="0"/>
      <c r="AGW13" s="0"/>
      <c r="AGY13" s="0"/>
      <c r="AHA13" s="0"/>
      <c r="AHC13" s="0"/>
      <c r="AHE13" s="0"/>
      <c r="AHG13" s="0"/>
      <c r="AHI13" s="0"/>
      <c r="AHK13" s="0"/>
      <c r="AHM13" s="0"/>
      <c r="AHO13" s="0"/>
      <c r="AHQ13" s="0"/>
      <c r="AHS13" s="0"/>
      <c r="AHU13" s="0"/>
      <c r="AHW13" s="0"/>
      <c r="AHY13" s="0"/>
      <c r="AIA13" s="0"/>
      <c r="AIC13" s="0"/>
      <c r="AIE13" s="0"/>
      <c r="AIG13" s="0"/>
      <c r="AII13" s="0"/>
      <c r="AIK13" s="0"/>
      <c r="AIM13" s="0"/>
      <c r="AIO13" s="0"/>
      <c r="AIQ13" s="0"/>
      <c r="AIS13" s="0"/>
      <c r="AIU13" s="0"/>
      <c r="AIW13" s="0"/>
      <c r="AIY13" s="0"/>
      <c r="AJA13" s="0"/>
      <c r="AJC13" s="0"/>
      <c r="AJE13" s="0"/>
      <c r="AJG13" s="0"/>
      <c r="AJI13" s="0"/>
      <c r="AJK13" s="0"/>
      <c r="AJM13" s="0"/>
      <c r="AJO13" s="0"/>
      <c r="AJQ13" s="0"/>
      <c r="AJS13" s="0"/>
      <c r="AJU13" s="0"/>
      <c r="AJW13" s="0"/>
      <c r="AJY13" s="0"/>
      <c r="AKA13" s="0"/>
      <c r="AKC13" s="0"/>
      <c r="AKE13" s="0"/>
      <c r="AKG13" s="0"/>
      <c r="AKI13" s="0"/>
      <c r="AKK13" s="0"/>
      <c r="AKM13" s="0"/>
      <c r="AKO13" s="0"/>
      <c r="AKQ13" s="0"/>
      <c r="AKS13" s="0"/>
      <c r="AKU13" s="0"/>
      <c r="AKW13" s="0"/>
      <c r="AKY13" s="0"/>
      <c r="ALA13" s="0"/>
      <c r="ALC13" s="0"/>
      <c r="ALE13" s="0"/>
      <c r="ALG13" s="0"/>
      <c r="ALI13" s="0"/>
      <c r="ALK13" s="0"/>
      <c r="ALM13" s="0"/>
      <c r="ALO13" s="0"/>
      <c r="ALQ13" s="0"/>
      <c r="ALS13" s="0"/>
      <c r="ALU13" s="0"/>
      <c r="ALW13" s="0"/>
      <c r="ALY13" s="0"/>
      <c r="AMA13" s="0"/>
      <c r="AMC13" s="0"/>
      <c r="AME13" s="0"/>
      <c r="AMG13" s="0"/>
      <c r="AMI13" s="0"/>
    </row>
    <row r="14" customFormat="false" ht="40.5" hidden="false" customHeight="false" outlineLevel="0" collapsed="false">
      <c r="A14" s="91" t="n">
        <v>4</v>
      </c>
      <c r="B14" s="75" t="s">
        <v>929</v>
      </c>
      <c r="C14" s="93" t="s">
        <v>930</v>
      </c>
      <c r="D14" s="93" t="s">
        <v>931</v>
      </c>
      <c r="E14" s="93" t="s">
        <v>932</v>
      </c>
      <c r="F14" s="74" t="s">
        <v>72</v>
      </c>
      <c r="G14" s="75"/>
      <c r="I14" s="0"/>
      <c r="K14" s="0"/>
      <c r="M14" s="0"/>
      <c r="O14" s="0"/>
      <c r="Q14" s="0"/>
      <c r="S14" s="0"/>
      <c r="U14" s="0"/>
      <c r="W14" s="0"/>
      <c r="Y14" s="0"/>
      <c r="AA14" s="0"/>
      <c r="AC14" s="0"/>
      <c r="AE14" s="0"/>
      <c r="AG14" s="0"/>
      <c r="AI14" s="0"/>
      <c r="AK14" s="0"/>
      <c r="AM14" s="0"/>
      <c r="AO14" s="0"/>
      <c r="AQ14" s="0"/>
      <c r="AS14" s="0"/>
      <c r="AU14" s="0"/>
      <c r="AW14" s="0"/>
      <c r="AY14" s="0"/>
      <c r="BA14" s="0"/>
      <c r="BC14" s="0"/>
      <c r="BE14" s="0"/>
      <c r="BG14" s="0"/>
      <c r="BI14" s="0"/>
      <c r="BK14" s="0"/>
      <c r="BM14" s="0"/>
      <c r="BO14" s="0"/>
      <c r="BQ14" s="0"/>
      <c r="BS14" s="0"/>
      <c r="BU14" s="0"/>
      <c r="BW14" s="0"/>
      <c r="BY14" s="0"/>
      <c r="CA14" s="0"/>
      <c r="CC14" s="0"/>
      <c r="CE14" s="0"/>
      <c r="CG14" s="0"/>
      <c r="CI14" s="0"/>
      <c r="CK14" s="0"/>
      <c r="CM14" s="0"/>
      <c r="CO14" s="0"/>
      <c r="CQ14" s="0"/>
      <c r="CS14" s="0"/>
      <c r="CU14" s="0"/>
      <c r="CW14" s="0"/>
      <c r="CY14" s="0"/>
      <c r="DA14" s="0"/>
      <c r="DC14" s="0"/>
      <c r="DE14" s="0"/>
      <c r="DG14" s="0"/>
      <c r="DI14" s="0"/>
      <c r="DK14" s="0"/>
      <c r="DM14" s="0"/>
      <c r="DO14" s="0"/>
      <c r="DQ14" s="0"/>
      <c r="DS14" s="0"/>
      <c r="DU14" s="0"/>
      <c r="DW14" s="0"/>
      <c r="DY14" s="0"/>
      <c r="EA14" s="0"/>
      <c r="EC14" s="0"/>
      <c r="EE14" s="0"/>
      <c r="EG14" s="0"/>
      <c r="EI14" s="0"/>
      <c r="EK14" s="0"/>
      <c r="EM14" s="0"/>
      <c r="EO14" s="0"/>
      <c r="EQ14" s="0"/>
      <c r="ES14" s="0"/>
      <c r="EU14" s="0"/>
      <c r="EW14" s="0"/>
      <c r="EY14" s="0"/>
      <c r="FA14" s="0"/>
      <c r="FC14" s="0"/>
      <c r="FE14" s="0"/>
      <c r="FG14" s="0"/>
      <c r="FI14" s="0"/>
      <c r="FK14" s="0"/>
      <c r="FM14" s="0"/>
      <c r="FO14" s="0"/>
      <c r="FQ14" s="0"/>
      <c r="FS14" s="0"/>
      <c r="FU14" s="0"/>
      <c r="FW14" s="0"/>
      <c r="FY14" s="0"/>
      <c r="GA14" s="0"/>
      <c r="GC14" s="0"/>
      <c r="GE14" s="0"/>
      <c r="GG14" s="0"/>
      <c r="GI14" s="0"/>
      <c r="GK14" s="0"/>
      <c r="GM14" s="0"/>
      <c r="GO14" s="0"/>
      <c r="GQ14" s="0"/>
      <c r="GS14" s="0"/>
      <c r="GU14" s="0"/>
      <c r="GW14" s="0"/>
      <c r="GY14" s="0"/>
      <c r="HA14" s="0"/>
      <c r="HC14" s="0"/>
      <c r="HE14" s="0"/>
      <c r="HG14" s="0"/>
      <c r="HI14" s="0"/>
      <c r="HK14" s="0"/>
      <c r="HM14" s="0"/>
      <c r="HO14" s="0"/>
      <c r="HQ14" s="0"/>
      <c r="HS14" s="0"/>
      <c r="HU14" s="0"/>
      <c r="HW14" s="0"/>
      <c r="HY14" s="0"/>
      <c r="IA14" s="0"/>
      <c r="IC14" s="0"/>
      <c r="IE14" s="0"/>
      <c r="IG14" s="0"/>
      <c r="II14" s="0"/>
      <c r="IK14" s="0"/>
      <c r="IM14" s="0"/>
      <c r="IO14" s="0"/>
      <c r="IQ14" s="0"/>
      <c r="IS14" s="0"/>
      <c r="IU14" s="0"/>
      <c r="IW14" s="0"/>
      <c r="IY14" s="0"/>
      <c r="JA14" s="0"/>
      <c r="JC14" s="0"/>
      <c r="JE14" s="0"/>
      <c r="JG14" s="0"/>
      <c r="JI14" s="0"/>
      <c r="JK14" s="0"/>
      <c r="JM14" s="0"/>
      <c r="JO14" s="0"/>
      <c r="JQ14" s="0"/>
      <c r="JS14" s="0"/>
      <c r="JU14" s="0"/>
      <c r="JW14" s="0"/>
      <c r="JY14" s="0"/>
      <c r="KA14" s="0"/>
      <c r="KC14" s="0"/>
      <c r="KE14" s="0"/>
      <c r="KG14" s="0"/>
      <c r="KI14" s="0"/>
      <c r="KK14" s="0"/>
      <c r="KM14" s="0"/>
      <c r="KO14" s="0"/>
      <c r="KQ14" s="0"/>
      <c r="KS14" s="0"/>
      <c r="KU14" s="0"/>
      <c r="KW14" s="0"/>
      <c r="KY14" s="0"/>
      <c r="LA14" s="0"/>
      <c r="LC14" s="0"/>
      <c r="LE14" s="0"/>
      <c r="LG14" s="0"/>
      <c r="LI14" s="0"/>
      <c r="LK14" s="0"/>
      <c r="LM14" s="0"/>
      <c r="LO14" s="0"/>
      <c r="LQ14" s="0"/>
      <c r="LS14" s="0"/>
      <c r="LU14" s="0"/>
      <c r="LW14" s="0"/>
      <c r="LY14" s="0"/>
      <c r="MA14" s="0"/>
      <c r="MC14" s="0"/>
      <c r="ME14" s="0"/>
      <c r="MG14" s="0"/>
      <c r="MI14" s="0"/>
      <c r="MK14" s="0"/>
      <c r="MM14" s="0"/>
      <c r="MO14" s="0"/>
      <c r="MQ14" s="0"/>
      <c r="MS14" s="0"/>
      <c r="MU14" s="0"/>
      <c r="MW14" s="0"/>
      <c r="MY14" s="0"/>
      <c r="NA14" s="0"/>
      <c r="NC14" s="0"/>
      <c r="NE14" s="0"/>
      <c r="NG14" s="0"/>
      <c r="NI14" s="0"/>
      <c r="NK14" s="0"/>
      <c r="NM14" s="0"/>
      <c r="NO14" s="0"/>
      <c r="NQ14" s="0"/>
      <c r="NS14" s="0"/>
      <c r="NU14" s="0"/>
      <c r="NW14" s="0"/>
      <c r="NY14" s="0"/>
      <c r="OA14" s="0"/>
      <c r="OC14" s="0"/>
      <c r="OE14" s="0"/>
      <c r="OG14" s="0"/>
      <c r="OI14" s="0"/>
      <c r="OK14" s="0"/>
      <c r="OM14" s="0"/>
      <c r="OO14" s="0"/>
      <c r="OQ14" s="0"/>
      <c r="OS14" s="0"/>
      <c r="OU14" s="0"/>
      <c r="OW14" s="0"/>
      <c r="OY14" s="0"/>
      <c r="PA14" s="0"/>
      <c r="PC14" s="0"/>
      <c r="PE14" s="0"/>
      <c r="PG14" s="0"/>
      <c r="PI14" s="0"/>
      <c r="PK14" s="0"/>
      <c r="PM14" s="0"/>
      <c r="PO14" s="0"/>
      <c r="PQ14" s="0"/>
      <c r="PS14" s="0"/>
      <c r="PU14" s="0"/>
      <c r="PW14" s="0"/>
      <c r="PY14" s="0"/>
      <c r="QA14" s="0"/>
      <c r="QC14" s="0"/>
      <c r="QE14" s="0"/>
      <c r="QG14" s="0"/>
      <c r="QI14" s="0"/>
      <c r="QK14" s="0"/>
      <c r="QM14" s="0"/>
      <c r="QO14" s="0"/>
      <c r="QQ14" s="0"/>
      <c r="QS14" s="0"/>
      <c r="QU14" s="0"/>
      <c r="QW14" s="0"/>
      <c r="QY14" s="0"/>
      <c r="RA14" s="0"/>
      <c r="RC14" s="0"/>
      <c r="RE14" s="0"/>
      <c r="RG14" s="0"/>
      <c r="RI14" s="0"/>
      <c r="RK14" s="0"/>
      <c r="RM14" s="0"/>
      <c r="RO14" s="0"/>
      <c r="RQ14" s="0"/>
      <c r="RS14" s="0"/>
      <c r="RU14" s="0"/>
      <c r="RW14" s="0"/>
      <c r="RY14" s="0"/>
      <c r="SA14" s="0"/>
      <c r="SC14" s="0"/>
      <c r="SE14" s="0"/>
      <c r="SG14" s="0"/>
      <c r="SI14" s="0"/>
      <c r="SK14" s="0"/>
      <c r="SM14" s="0"/>
      <c r="SO14" s="0"/>
      <c r="SQ14" s="0"/>
      <c r="SS14" s="0"/>
      <c r="SU14" s="0"/>
      <c r="SW14" s="0"/>
      <c r="SY14" s="0"/>
      <c r="TA14" s="0"/>
      <c r="TC14" s="0"/>
      <c r="TE14" s="0"/>
      <c r="TG14" s="0"/>
      <c r="TI14" s="0"/>
      <c r="TK14" s="0"/>
      <c r="TM14" s="0"/>
      <c r="TO14" s="0"/>
      <c r="TQ14" s="0"/>
      <c r="TS14" s="0"/>
      <c r="TU14" s="0"/>
      <c r="TW14" s="0"/>
      <c r="TY14" s="0"/>
      <c r="UA14" s="0"/>
      <c r="UC14" s="0"/>
      <c r="UE14" s="0"/>
      <c r="UG14" s="0"/>
      <c r="UI14" s="0"/>
      <c r="UK14" s="0"/>
      <c r="UM14" s="0"/>
      <c r="UO14" s="0"/>
      <c r="UQ14" s="0"/>
      <c r="US14" s="0"/>
      <c r="UU14" s="0"/>
      <c r="UW14" s="0"/>
      <c r="UY14" s="0"/>
      <c r="VA14" s="0"/>
      <c r="VC14" s="0"/>
      <c r="VE14" s="0"/>
      <c r="VG14" s="0"/>
      <c r="VI14" s="0"/>
      <c r="VK14" s="0"/>
      <c r="VM14" s="0"/>
      <c r="VO14" s="0"/>
      <c r="VQ14" s="0"/>
      <c r="VS14" s="0"/>
      <c r="VU14" s="0"/>
      <c r="VW14" s="0"/>
      <c r="VY14" s="0"/>
      <c r="WA14" s="0"/>
      <c r="WC14" s="0"/>
      <c r="WE14" s="0"/>
      <c r="WG14" s="0"/>
      <c r="WI14" s="0"/>
      <c r="WK14" s="0"/>
      <c r="WM14" s="0"/>
      <c r="WO14" s="0"/>
      <c r="WQ14" s="0"/>
      <c r="WS14" s="0"/>
      <c r="WU14" s="0"/>
      <c r="WW14" s="0"/>
      <c r="WY14" s="0"/>
      <c r="XA14" s="0"/>
      <c r="XC14" s="0"/>
      <c r="XE14" s="0"/>
      <c r="XG14" s="0"/>
      <c r="XI14" s="0"/>
      <c r="XK14" s="0"/>
      <c r="XM14" s="0"/>
      <c r="XO14" s="0"/>
      <c r="XQ14" s="0"/>
      <c r="XS14" s="0"/>
      <c r="XU14" s="0"/>
      <c r="XW14" s="0"/>
      <c r="XY14" s="0"/>
      <c r="YA14" s="0"/>
      <c r="YC14" s="0"/>
      <c r="YE14" s="0"/>
      <c r="YG14" s="0"/>
      <c r="YI14" s="0"/>
      <c r="YK14" s="0"/>
      <c r="YM14" s="0"/>
      <c r="YO14" s="0"/>
      <c r="YQ14" s="0"/>
      <c r="YS14" s="0"/>
      <c r="YU14" s="0"/>
      <c r="YW14" s="0"/>
      <c r="YY14" s="0"/>
      <c r="ZA14" s="0"/>
      <c r="ZC14" s="0"/>
      <c r="ZE14" s="0"/>
      <c r="ZG14" s="0"/>
      <c r="ZI14" s="0"/>
      <c r="ZK14" s="0"/>
      <c r="ZM14" s="0"/>
      <c r="ZO14" s="0"/>
      <c r="ZQ14" s="0"/>
      <c r="ZS14" s="0"/>
      <c r="ZU14" s="0"/>
      <c r="ZW14" s="0"/>
      <c r="ZY14" s="0"/>
      <c r="AAA14" s="0"/>
      <c r="AAC14" s="0"/>
      <c r="AAE14" s="0"/>
      <c r="AAG14" s="0"/>
      <c r="AAI14" s="0"/>
      <c r="AAK14" s="0"/>
      <c r="AAM14" s="0"/>
      <c r="AAO14" s="0"/>
      <c r="AAQ14" s="0"/>
      <c r="AAS14" s="0"/>
      <c r="AAU14" s="0"/>
      <c r="AAW14" s="0"/>
      <c r="AAY14" s="0"/>
      <c r="ABA14" s="0"/>
      <c r="ABC14" s="0"/>
      <c r="ABE14" s="0"/>
      <c r="ABG14" s="0"/>
      <c r="ABI14" s="0"/>
      <c r="ABK14" s="0"/>
      <c r="ABM14" s="0"/>
      <c r="ABO14" s="0"/>
      <c r="ABQ14" s="0"/>
      <c r="ABS14" s="0"/>
      <c r="ABU14" s="0"/>
      <c r="ABW14" s="0"/>
      <c r="ABY14" s="0"/>
      <c r="ACA14" s="0"/>
      <c r="ACC14" s="0"/>
      <c r="ACE14" s="0"/>
      <c r="ACG14" s="0"/>
      <c r="ACI14" s="0"/>
      <c r="ACK14" s="0"/>
      <c r="ACM14" s="0"/>
      <c r="ACO14" s="0"/>
      <c r="ACQ14" s="0"/>
      <c r="ACS14" s="0"/>
      <c r="ACU14" s="0"/>
      <c r="ACW14" s="0"/>
      <c r="ACY14" s="0"/>
      <c r="ADA14" s="0"/>
      <c r="ADC14" s="0"/>
      <c r="ADE14" s="0"/>
      <c r="ADG14" s="0"/>
      <c r="ADI14" s="0"/>
      <c r="ADK14" s="0"/>
      <c r="ADM14" s="0"/>
      <c r="ADO14" s="0"/>
      <c r="ADQ14" s="0"/>
      <c r="ADS14" s="0"/>
      <c r="ADU14" s="0"/>
      <c r="ADW14" s="0"/>
      <c r="ADY14" s="0"/>
      <c r="AEA14" s="0"/>
      <c r="AEC14" s="0"/>
      <c r="AEE14" s="0"/>
      <c r="AEG14" s="0"/>
      <c r="AEI14" s="0"/>
      <c r="AEK14" s="0"/>
      <c r="AEM14" s="0"/>
      <c r="AEO14" s="0"/>
      <c r="AEQ14" s="0"/>
      <c r="AES14" s="0"/>
      <c r="AEU14" s="0"/>
      <c r="AEW14" s="0"/>
      <c r="AEY14" s="0"/>
      <c r="AFA14" s="0"/>
      <c r="AFC14" s="0"/>
      <c r="AFE14" s="0"/>
      <c r="AFG14" s="0"/>
      <c r="AFI14" s="0"/>
      <c r="AFK14" s="0"/>
      <c r="AFM14" s="0"/>
      <c r="AFO14" s="0"/>
      <c r="AFQ14" s="0"/>
      <c r="AFS14" s="0"/>
      <c r="AFU14" s="0"/>
      <c r="AFW14" s="0"/>
      <c r="AFY14" s="0"/>
      <c r="AGA14" s="0"/>
      <c r="AGC14" s="0"/>
      <c r="AGE14" s="0"/>
      <c r="AGG14" s="0"/>
      <c r="AGI14" s="0"/>
      <c r="AGK14" s="0"/>
      <c r="AGM14" s="0"/>
      <c r="AGO14" s="0"/>
      <c r="AGQ14" s="0"/>
      <c r="AGS14" s="0"/>
      <c r="AGU14" s="0"/>
      <c r="AGW14" s="0"/>
      <c r="AGY14" s="0"/>
      <c r="AHA14" s="0"/>
      <c r="AHC14" s="0"/>
      <c r="AHE14" s="0"/>
      <c r="AHG14" s="0"/>
      <c r="AHI14" s="0"/>
      <c r="AHK14" s="0"/>
      <c r="AHM14" s="0"/>
      <c r="AHO14" s="0"/>
      <c r="AHQ14" s="0"/>
      <c r="AHS14" s="0"/>
      <c r="AHU14" s="0"/>
      <c r="AHW14" s="0"/>
      <c r="AHY14" s="0"/>
      <c r="AIA14" s="0"/>
      <c r="AIC14" s="0"/>
      <c r="AIE14" s="0"/>
      <c r="AIG14" s="0"/>
      <c r="AII14" s="0"/>
      <c r="AIK14" s="0"/>
      <c r="AIM14" s="0"/>
      <c r="AIO14" s="0"/>
      <c r="AIQ14" s="0"/>
      <c r="AIS14" s="0"/>
      <c r="AIU14" s="0"/>
      <c r="AIW14" s="0"/>
      <c r="AIY14" s="0"/>
      <c r="AJA14" s="0"/>
      <c r="AJC14" s="0"/>
      <c r="AJE14" s="0"/>
      <c r="AJG14" s="0"/>
      <c r="AJI14" s="0"/>
      <c r="AJK14" s="0"/>
      <c r="AJM14" s="0"/>
      <c r="AJO14" s="0"/>
      <c r="AJQ14" s="0"/>
      <c r="AJS14" s="0"/>
      <c r="AJU14" s="0"/>
      <c r="AJW14" s="0"/>
      <c r="AJY14" s="0"/>
      <c r="AKA14" s="0"/>
      <c r="AKC14" s="0"/>
      <c r="AKE14" s="0"/>
      <c r="AKG14" s="0"/>
      <c r="AKI14" s="0"/>
      <c r="AKK14" s="0"/>
      <c r="AKM14" s="0"/>
      <c r="AKO14" s="0"/>
      <c r="AKQ14" s="0"/>
      <c r="AKS14" s="0"/>
      <c r="AKU14" s="0"/>
      <c r="AKW14" s="0"/>
      <c r="AKY14" s="0"/>
      <c r="ALA14" s="0"/>
      <c r="ALC14" s="0"/>
      <c r="ALE14" s="0"/>
      <c r="ALG14" s="0"/>
      <c r="ALI14" s="0"/>
      <c r="ALK14" s="0"/>
      <c r="ALM14" s="0"/>
      <c r="ALO14" s="0"/>
      <c r="ALQ14" s="0"/>
      <c r="ALS14" s="0"/>
      <c r="ALU14" s="0"/>
      <c r="ALW14" s="0"/>
      <c r="ALY14" s="0"/>
      <c r="AMA14" s="0"/>
      <c r="AMC14" s="0"/>
      <c r="AME14" s="0"/>
      <c r="AMG14" s="0"/>
      <c r="AMI14" s="0"/>
    </row>
    <row r="15" customFormat="false" ht="40.5" hidden="false" customHeight="false" outlineLevel="0" collapsed="false">
      <c r="A15" s="91" t="n">
        <v>5</v>
      </c>
      <c r="B15" s="75" t="s">
        <v>933</v>
      </c>
      <c r="C15" s="93" t="s">
        <v>934</v>
      </c>
      <c r="D15" s="93" t="s">
        <v>935</v>
      </c>
      <c r="E15" s="93" t="s">
        <v>936</v>
      </c>
      <c r="F15" s="74" t="s">
        <v>72</v>
      </c>
      <c r="G15" s="75"/>
      <c r="I15" s="0"/>
      <c r="K15" s="0"/>
      <c r="M15" s="0"/>
      <c r="O15" s="0"/>
      <c r="Q15" s="0"/>
      <c r="S15" s="0"/>
      <c r="U15" s="0"/>
      <c r="W15" s="0"/>
      <c r="Y15" s="0"/>
      <c r="AA15" s="0"/>
      <c r="AC15" s="0"/>
      <c r="AE15" s="0"/>
      <c r="AG15" s="0"/>
      <c r="AI15" s="0"/>
      <c r="AK15" s="0"/>
      <c r="AM15" s="0"/>
      <c r="AO15" s="0"/>
      <c r="AQ15" s="0"/>
      <c r="AS15" s="0"/>
      <c r="AU15" s="0"/>
      <c r="AW15" s="0"/>
      <c r="AY15" s="0"/>
      <c r="BA15" s="0"/>
      <c r="BC15" s="0"/>
      <c r="BE15" s="0"/>
      <c r="BG15" s="0"/>
      <c r="BI15" s="0"/>
      <c r="BK15" s="0"/>
      <c r="BM15" s="0"/>
      <c r="BO15" s="0"/>
      <c r="BQ15" s="0"/>
      <c r="BS15" s="0"/>
      <c r="BU15" s="0"/>
      <c r="BW15" s="0"/>
      <c r="BY15" s="0"/>
      <c r="CA15" s="0"/>
      <c r="CC15" s="0"/>
      <c r="CE15" s="0"/>
      <c r="CG15" s="0"/>
      <c r="CI15" s="0"/>
      <c r="CK15" s="0"/>
      <c r="CM15" s="0"/>
      <c r="CO15" s="0"/>
      <c r="CQ15" s="0"/>
      <c r="CS15" s="0"/>
      <c r="CU15" s="0"/>
      <c r="CW15" s="0"/>
      <c r="CY15" s="0"/>
      <c r="DA15" s="0"/>
      <c r="DC15" s="0"/>
      <c r="DE15" s="0"/>
      <c r="DG15" s="0"/>
      <c r="DI15" s="0"/>
      <c r="DK15" s="0"/>
      <c r="DM15" s="0"/>
      <c r="DO15" s="0"/>
      <c r="DQ15" s="0"/>
      <c r="DS15" s="0"/>
      <c r="DU15" s="0"/>
      <c r="DW15" s="0"/>
      <c r="DY15" s="0"/>
      <c r="EA15" s="0"/>
      <c r="EC15" s="0"/>
      <c r="EE15" s="0"/>
      <c r="EG15" s="0"/>
      <c r="EI15" s="0"/>
      <c r="EK15" s="0"/>
      <c r="EM15" s="0"/>
      <c r="EO15" s="0"/>
      <c r="EQ15" s="0"/>
      <c r="ES15" s="0"/>
      <c r="EU15" s="0"/>
      <c r="EW15" s="0"/>
      <c r="EY15" s="0"/>
      <c r="FA15" s="0"/>
      <c r="FC15" s="0"/>
      <c r="FE15" s="0"/>
      <c r="FG15" s="0"/>
      <c r="FI15" s="0"/>
      <c r="FK15" s="0"/>
      <c r="FM15" s="0"/>
      <c r="FO15" s="0"/>
      <c r="FQ15" s="0"/>
      <c r="FS15" s="0"/>
      <c r="FU15" s="0"/>
      <c r="FW15" s="0"/>
      <c r="FY15" s="0"/>
      <c r="GA15" s="0"/>
      <c r="GC15" s="0"/>
      <c r="GE15" s="0"/>
      <c r="GG15" s="0"/>
      <c r="GI15" s="0"/>
      <c r="GK15" s="0"/>
      <c r="GM15" s="0"/>
      <c r="GO15" s="0"/>
      <c r="GQ15" s="0"/>
      <c r="GS15" s="0"/>
      <c r="GU15" s="0"/>
      <c r="GW15" s="0"/>
      <c r="GY15" s="0"/>
      <c r="HA15" s="0"/>
      <c r="HC15" s="0"/>
      <c r="HE15" s="0"/>
      <c r="HG15" s="0"/>
      <c r="HI15" s="0"/>
      <c r="HK15" s="0"/>
      <c r="HM15" s="0"/>
      <c r="HO15" s="0"/>
      <c r="HQ15" s="0"/>
      <c r="HS15" s="0"/>
      <c r="HU15" s="0"/>
      <c r="HW15" s="0"/>
      <c r="HY15" s="0"/>
      <c r="IA15" s="0"/>
      <c r="IC15" s="0"/>
      <c r="IE15" s="0"/>
      <c r="IG15" s="0"/>
      <c r="II15" s="0"/>
      <c r="IK15" s="0"/>
      <c r="IM15" s="0"/>
      <c r="IO15" s="0"/>
      <c r="IQ15" s="0"/>
      <c r="IS15" s="0"/>
      <c r="IU15" s="0"/>
      <c r="IW15" s="0"/>
      <c r="IY15" s="0"/>
      <c r="JA15" s="0"/>
      <c r="JC15" s="0"/>
      <c r="JE15" s="0"/>
      <c r="JG15" s="0"/>
      <c r="JI15" s="0"/>
      <c r="JK15" s="0"/>
      <c r="JM15" s="0"/>
      <c r="JO15" s="0"/>
      <c r="JQ15" s="0"/>
      <c r="JS15" s="0"/>
      <c r="JU15" s="0"/>
      <c r="JW15" s="0"/>
      <c r="JY15" s="0"/>
      <c r="KA15" s="0"/>
      <c r="KC15" s="0"/>
      <c r="KE15" s="0"/>
      <c r="KG15" s="0"/>
      <c r="KI15" s="0"/>
      <c r="KK15" s="0"/>
      <c r="KM15" s="0"/>
      <c r="KO15" s="0"/>
      <c r="KQ15" s="0"/>
      <c r="KS15" s="0"/>
      <c r="KU15" s="0"/>
      <c r="KW15" s="0"/>
      <c r="KY15" s="0"/>
      <c r="LA15" s="0"/>
      <c r="LC15" s="0"/>
      <c r="LE15" s="0"/>
      <c r="LG15" s="0"/>
      <c r="LI15" s="0"/>
      <c r="LK15" s="0"/>
      <c r="LM15" s="0"/>
      <c r="LO15" s="0"/>
      <c r="LQ15" s="0"/>
      <c r="LS15" s="0"/>
      <c r="LU15" s="0"/>
      <c r="LW15" s="0"/>
      <c r="LY15" s="0"/>
      <c r="MA15" s="0"/>
      <c r="MC15" s="0"/>
      <c r="ME15" s="0"/>
      <c r="MG15" s="0"/>
      <c r="MI15" s="0"/>
      <c r="MK15" s="0"/>
      <c r="MM15" s="0"/>
      <c r="MO15" s="0"/>
      <c r="MQ15" s="0"/>
      <c r="MS15" s="0"/>
      <c r="MU15" s="0"/>
      <c r="MW15" s="0"/>
      <c r="MY15" s="0"/>
      <c r="NA15" s="0"/>
      <c r="NC15" s="0"/>
      <c r="NE15" s="0"/>
      <c r="NG15" s="0"/>
      <c r="NI15" s="0"/>
      <c r="NK15" s="0"/>
      <c r="NM15" s="0"/>
      <c r="NO15" s="0"/>
      <c r="NQ15" s="0"/>
      <c r="NS15" s="0"/>
      <c r="NU15" s="0"/>
      <c r="NW15" s="0"/>
      <c r="NY15" s="0"/>
      <c r="OA15" s="0"/>
      <c r="OC15" s="0"/>
      <c r="OE15" s="0"/>
      <c r="OG15" s="0"/>
      <c r="OI15" s="0"/>
      <c r="OK15" s="0"/>
      <c r="OM15" s="0"/>
      <c r="OO15" s="0"/>
      <c r="OQ15" s="0"/>
      <c r="OS15" s="0"/>
      <c r="OU15" s="0"/>
      <c r="OW15" s="0"/>
      <c r="OY15" s="0"/>
      <c r="PA15" s="0"/>
      <c r="PC15" s="0"/>
      <c r="PE15" s="0"/>
      <c r="PG15" s="0"/>
      <c r="PI15" s="0"/>
      <c r="PK15" s="0"/>
      <c r="PM15" s="0"/>
      <c r="PO15" s="0"/>
      <c r="PQ15" s="0"/>
      <c r="PS15" s="0"/>
      <c r="PU15" s="0"/>
      <c r="PW15" s="0"/>
      <c r="PY15" s="0"/>
      <c r="QA15" s="0"/>
      <c r="QC15" s="0"/>
      <c r="QE15" s="0"/>
      <c r="QG15" s="0"/>
      <c r="QI15" s="0"/>
      <c r="QK15" s="0"/>
      <c r="QM15" s="0"/>
      <c r="QO15" s="0"/>
      <c r="QQ15" s="0"/>
      <c r="QS15" s="0"/>
      <c r="QU15" s="0"/>
      <c r="QW15" s="0"/>
      <c r="QY15" s="0"/>
      <c r="RA15" s="0"/>
      <c r="RC15" s="0"/>
      <c r="RE15" s="0"/>
      <c r="RG15" s="0"/>
      <c r="RI15" s="0"/>
      <c r="RK15" s="0"/>
      <c r="RM15" s="0"/>
      <c r="RO15" s="0"/>
      <c r="RQ15" s="0"/>
      <c r="RS15" s="0"/>
      <c r="RU15" s="0"/>
      <c r="RW15" s="0"/>
      <c r="RY15" s="0"/>
      <c r="SA15" s="0"/>
      <c r="SC15" s="0"/>
      <c r="SE15" s="0"/>
      <c r="SG15" s="0"/>
      <c r="SI15" s="0"/>
      <c r="SK15" s="0"/>
      <c r="SM15" s="0"/>
      <c r="SO15" s="0"/>
      <c r="SQ15" s="0"/>
      <c r="SS15" s="0"/>
      <c r="SU15" s="0"/>
      <c r="SW15" s="0"/>
      <c r="SY15" s="0"/>
      <c r="TA15" s="0"/>
      <c r="TC15" s="0"/>
      <c r="TE15" s="0"/>
      <c r="TG15" s="0"/>
      <c r="TI15" s="0"/>
      <c r="TK15" s="0"/>
      <c r="TM15" s="0"/>
      <c r="TO15" s="0"/>
      <c r="TQ15" s="0"/>
      <c r="TS15" s="0"/>
      <c r="TU15" s="0"/>
      <c r="TW15" s="0"/>
      <c r="TY15" s="0"/>
      <c r="UA15" s="0"/>
      <c r="UC15" s="0"/>
      <c r="UE15" s="0"/>
      <c r="UG15" s="0"/>
      <c r="UI15" s="0"/>
      <c r="UK15" s="0"/>
      <c r="UM15" s="0"/>
      <c r="UO15" s="0"/>
      <c r="UQ15" s="0"/>
      <c r="US15" s="0"/>
      <c r="UU15" s="0"/>
      <c r="UW15" s="0"/>
      <c r="UY15" s="0"/>
      <c r="VA15" s="0"/>
      <c r="VC15" s="0"/>
      <c r="VE15" s="0"/>
      <c r="VG15" s="0"/>
      <c r="VI15" s="0"/>
      <c r="VK15" s="0"/>
      <c r="VM15" s="0"/>
      <c r="VO15" s="0"/>
      <c r="VQ15" s="0"/>
      <c r="VS15" s="0"/>
      <c r="VU15" s="0"/>
      <c r="VW15" s="0"/>
      <c r="VY15" s="0"/>
      <c r="WA15" s="0"/>
      <c r="WC15" s="0"/>
      <c r="WE15" s="0"/>
      <c r="WG15" s="0"/>
      <c r="WI15" s="0"/>
      <c r="WK15" s="0"/>
      <c r="WM15" s="0"/>
      <c r="WO15" s="0"/>
      <c r="WQ15" s="0"/>
      <c r="WS15" s="0"/>
      <c r="WU15" s="0"/>
      <c r="WW15" s="0"/>
      <c r="WY15" s="0"/>
      <c r="XA15" s="0"/>
      <c r="XC15" s="0"/>
      <c r="XE15" s="0"/>
      <c r="XG15" s="0"/>
      <c r="XI15" s="0"/>
      <c r="XK15" s="0"/>
      <c r="XM15" s="0"/>
      <c r="XO15" s="0"/>
      <c r="XQ15" s="0"/>
      <c r="XS15" s="0"/>
      <c r="XU15" s="0"/>
      <c r="XW15" s="0"/>
      <c r="XY15" s="0"/>
      <c r="YA15" s="0"/>
      <c r="YC15" s="0"/>
      <c r="YE15" s="0"/>
      <c r="YG15" s="0"/>
      <c r="YI15" s="0"/>
      <c r="YK15" s="0"/>
      <c r="YM15" s="0"/>
      <c r="YO15" s="0"/>
      <c r="YQ15" s="0"/>
      <c r="YS15" s="0"/>
      <c r="YU15" s="0"/>
      <c r="YW15" s="0"/>
      <c r="YY15" s="0"/>
      <c r="ZA15" s="0"/>
      <c r="ZC15" s="0"/>
      <c r="ZE15" s="0"/>
      <c r="ZG15" s="0"/>
      <c r="ZI15" s="0"/>
      <c r="ZK15" s="0"/>
      <c r="ZM15" s="0"/>
      <c r="ZO15" s="0"/>
      <c r="ZQ15" s="0"/>
      <c r="ZS15" s="0"/>
      <c r="ZU15" s="0"/>
      <c r="ZW15" s="0"/>
      <c r="ZY15" s="0"/>
      <c r="AAA15" s="0"/>
      <c r="AAC15" s="0"/>
      <c r="AAE15" s="0"/>
      <c r="AAG15" s="0"/>
      <c r="AAI15" s="0"/>
      <c r="AAK15" s="0"/>
      <c r="AAM15" s="0"/>
      <c r="AAO15" s="0"/>
      <c r="AAQ15" s="0"/>
      <c r="AAS15" s="0"/>
      <c r="AAU15" s="0"/>
      <c r="AAW15" s="0"/>
      <c r="AAY15" s="0"/>
      <c r="ABA15" s="0"/>
      <c r="ABC15" s="0"/>
      <c r="ABE15" s="0"/>
      <c r="ABG15" s="0"/>
      <c r="ABI15" s="0"/>
      <c r="ABK15" s="0"/>
      <c r="ABM15" s="0"/>
      <c r="ABO15" s="0"/>
      <c r="ABQ15" s="0"/>
      <c r="ABS15" s="0"/>
      <c r="ABU15" s="0"/>
      <c r="ABW15" s="0"/>
      <c r="ABY15" s="0"/>
      <c r="ACA15" s="0"/>
      <c r="ACC15" s="0"/>
      <c r="ACE15" s="0"/>
      <c r="ACG15" s="0"/>
      <c r="ACI15" s="0"/>
      <c r="ACK15" s="0"/>
      <c r="ACM15" s="0"/>
      <c r="ACO15" s="0"/>
      <c r="ACQ15" s="0"/>
      <c r="ACS15" s="0"/>
      <c r="ACU15" s="0"/>
      <c r="ACW15" s="0"/>
      <c r="ACY15" s="0"/>
      <c r="ADA15" s="0"/>
      <c r="ADC15" s="0"/>
      <c r="ADE15" s="0"/>
      <c r="ADG15" s="0"/>
      <c r="ADI15" s="0"/>
      <c r="ADK15" s="0"/>
      <c r="ADM15" s="0"/>
      <c r="ADO15" s="0"/>
      <c r="ADQ15" s="0"/>
      <c r="ADS15" s="0"/>
      <c r="ADU15" s="0"/>
      <c r="ADW15" s="0"/>
      <c r="ADY15" s="0"/>
      <c r="AEA15" s="0"/>
      <c r="AEC15" s="0"/>
      <c r="AEE15" s="0"/>
      <c r="AEG15" s="0"/>
      <c r="AEI15" s="0"/>
      <c r="AEK15" s="0"/>
      <c r="AEM15" s="0"/>
      <c r="AEO15" s="0"/>
      <c r="AEQ15" s="0"/>
      <c r="AES15" s="0"/>
      <c r="AEU15" s="0"/>
      <c r="AEW15" s="0"/>
      <c r="AEY15" s="0"/>
      <c r="AFA15" s="0"/>
      <c r="AFC15" s="0"/>
      <c r="AFE15" s="0"/>
      <c r="AFG15" s="0"/>
      <c r="AFI15" s="0"/>
      <c r="AFK15" s="0"/>
      <c r="AFM15" s="0"/>
      <c r="AFO15" s="0"/>
      <c r="AFQ15" s="0"/>
      <c r="AFS15" s="0"/>
      <c r="AFU15" s="0"/>
      <c r="AFW15" s="0"/>
      <c r="AFY15" s="0"/>
      <c r="AGA15" s="0"/>
      <c r="AGC15" s="0"/>
      <c r="AGE15" s="0"/>
      <c r="AGG15" s="0"/>
      <c r="AGI15" s="0"/>
      <c r="AGK15" s="0"/>
      <c r="AGM15" s="0"/>
      <c r="AGO15" s="0"/>
      <c r="AGQ15" s="0"/>
      <c r="AGS15" s="0"/>
      <c r="AGU15" s="0"/>
      <c r="AGW15" s="0"/>
      <c r="AGY15" s="0"/>
      <c r="AHA15" s="0"/>
      <c r="AHC15" s="0"/>
      <c r="AHE15" s="0"/>
      <c r="AHG15" s="0"/>
      <c r="AHI15" s="0"/>
      <c r="AHK15" s="0"/>
      <c r="AHM15" s="0"/>
      <c r="AHO15" s="0"/>
      <c r="AHQ15" s="0"/>
      <c r="AHS15" s="0"/>
      <c r="AHU15" s="0"/>
      <c r="AHW15" s="0"/>
      <c r="AHY15" s="0"/>
      <c r="AIA15" s="0"/>
      <c r="AIC15" s="0"/>
      <c r="AIE15" s="0"/>
      <c r="AIG15" s="0"/>
      <c r="AII15" s="0"/>
      <c r="AIK15" s="0"/>
      <c r="AIM15" s="0"/>
      <c r="AIO15" s="0"/>
      <c r="AIQ15" s="0"/>
      <c r="AIS15" s="0"/>
      <c r="AIU15" s="0"/>
      <c r="AIW15" s="0"/>
      <c r="AIY15" s="0"/>
      <c r="AJA15" s="0"/>
      <c r="AJC15" s="0"/>
      <c r="AJE15" s="0"/>
      <c r="AJG15" s="0"/>
      <c r="AJI15" s="0"/>
      <c r="AJK15" s="0"/>
      <c r="AJM15" s="0"/>
      <c r="AJO15" s="0"/>
      <c r="AJQ15" s="0"/>
      <c r="AJS15" s="0"/>
      <c r="AJU15" s="0"/>
      <c r="AJW15" s="0"/>
      <c r="AJY15" s="0"/>
      <c r="AKA15" s="0"/>
      <c r="AKC15" s="0"/>
      <c r="AKE15" s="0"/>
      <c r="AKG15" s="0"/>
      <c r="AKI15" s="0"/>
      <c r="AKK15" s="0"/>
      <c r="AKM15" s="0"/>
      <c r="AKO15" s="0"/>
      <c r="AKQ15" s="0"/>
      <c r="AKS15" s="0"/>
      <c r="AKU15" s="0"/>
      <c r="AKW15" s="0"/>
      <c r="AKY15" s="0"/>
      <c r="ALA15" s="0"/>
      <c r="ALC15" s="0"/>
      <c r="ALE15" s="0"/>
      <c r="ALG15" s="0"/>
      <c r="ALI15" s="0"/>
      <c r="ALK15" s="0"/>
      <c r="ALM15" s="0"/>
      <c r="ALO15" s="0"/>
      <c r="ALQ15" s="0"/>
      <c r="ALS15" s="0"/>
      <c r="ALU15" s="0"/>
      <c r="ALW15" s="0"/>
      <c r="ALY15" s="0"/>
      <c r="AMA15" s="0"/>
      <c r="AMC15" s="0"/>
      <c r="AME15" s="0"/>
      <c r="AMG15" s="0"/>
      <c r="AMI15" s="0"/>
    </row>
    <row r="16" customFormat="false" ht="40.5" hidden="false" customHeight="false" outlineLevel="0" collapsed="false">
      <c r="A16" s="91" t="n">
        <v>6</v>
      </c>
      <c r="B16" s="75" t="s">
        <v>937</v>
      </c>
      <c r="C16" s="93" t="s">
        <v>938</v>
      </c>
      <c r="D16" s="93" t="s">
        <v>939</v>
      </c>
      <c r="E16" s="75" t="s">
        <v>940</v>
      </c>
      <c r="F16" s="74" t="s">
        <v>72</v>
      </c>
      <c r="G16" s="75"/>
      <c r="I16" s="0"/>
      <c r="K16" s="0"/>
      <c r="M16" s="0"/>
      <c r="O16" s="0"/>
      <c r="Q16" s="0"/>
      <c r="S16" s="0"/>
      <c r="U16" s="0"/>
      <c r="W16" s="0"/>
      <c r="Y16" s="0"/>
      <c r="AA16" s="0"/>
      <c r="AC16" s="0"/>
      <c r="AE16" s="0"/>
      <c r="AG16" s="0"/>
      <c r="AI16" s="0"/>
      <c r="AK16" s="0"/>
      <c r="AM16" s="0"/>
      <c r="AO16" s="0"/>
      <c r="AQ16" s="0"/>
      <c r="AS16" s="0"/>
      <c r="AU16" s="0"/>
      <c r="AW16" s="0"/>
      <c r="AY16" s="0"/>
      <c r="BA16" s="0"/>
      <c r="BC16" s="0"/>
      <c r="BE16" s="0"/>
      <c r="BG16" s="0"/>
      <c r="BI16" s="0"/>
      <c r="BK16" s="0"/>
      <c r="BM16" s="0"/>
      <c r="BO16" s="0"/>
      <c r="BQ16" s="0"/>
      <c r="BS16" s="0"/>
      <c r="BU16" s="0"/>
      <c r="BW16" s="0"/>
      <c r="BY16" s="0"/>
      <c r="CA16" s="0"/>
      <c r="CC16" s="0"/>
      <c r="CE16" s="0"/>
      <c r="CG16" s="0"/>
      <c r="CI16" s="0"/>
      <c r="CK16" s="0"/>
      <c r="CM16" s="0"/>
      <c r="CO16" s="0"/>
      <c r="CQ16" s="0"/>
      <c r="CS16" s="0"/>
      <c r="CU16" s="0"/>
      <c r="CW16" s="0"/>
      <c r="CY16" s="0"/>
      <c r="DA16" s="0"/>
      <c r="DC16" s="0"/>
      <c r="DE16" s="0"/>
      <c r="DG16" s="0"/>
      <c r="DI16" s="0"/>
      <c r="DK16" s="0"/>
      <c r="DM16" s="0"/>
      <c r="DO16" s="0"/>
      <c r="DQ16" s="0"/>
      <c r="DS16" s="0"/>
      <c r="DU16" s="0"/>
      <c r="DW16" s="0"/>
      <c r="DY16" s="0"/>
      <c r="EA16" s="0"/>
      <c r="EC16" s="0"/>
      <c r="EE16" s="0"/>
      <c r="EG16" s="0"/>
      <c r="EI16" s="0"/>
      <c r="EK16" s="0"/>
      <c r="EM16" s="0"/>
      <c r="EO16" s="0"/>
      <c r="EQ16" s="0"/>
      <c r="ES16" s="0"/>
      <c r="EU16" s="0"/>
      <c r="EW16" s="0"/>
      <c r="EY16" s="0"/>
      <c r="FA16" s="0"/>
      <c r="FC16" s="0"/>
      <c r="FE16" s="0"/>
      <c r="FG16" s="0"/>
      <c r="FI16" s="0"/>
      <c r="FK16" s="0"/>
      <c r="FM16" s="0"/>
      <c r="FO16" s="0"/>
      <c r="FQ16" s="0"/>
      <c r="FS16" s="0"/>
      <c r="FU16" s="0"/>
      <c r="FW16" s="0"/>
      <c r="FY16" s="0"/>
      <c r="GA16" s="0"/>
      <c r="GC16" s="0"/>
      <c r="GE16" s="0"/>
      <c r="GG16" s="0"/>
      <c r="GI16" s="0"/>
      <c r="GK16" s="0"/>
      <c r="GM16" s="0"/>
      <c r="GO16" s="0"/>
      <c r="GQ16" s="0"/>
      <c r="GS16" s="0"/>
      <c r="GU16" s="0"/>
      <c r="GW16" s="0"/>
      <c r="GY16" s="0"/>
      <c r="HA16" s="0"/>
      <c r="HC16" s="0"/>
      <c r="HE16" s="0"/>
      <c r="HG16" s="0"/>
      <c r="HI16" s="0"/>
      <c r="HK16" s="0"/>
      <c r="HM16" s="0"/>
      <c r="HO16" s="0"/>
      <c r="HQ16" s="0"/>
      <c r="HS16" s="0"/>
      <c r="HU16" s="0"/>
      <c r="HW16" s="0"/>
      <c r="HY16" s="0"/>
      <c r="IA16" s="0"/>
      <c r="IC16" s="0"/>
      <c r="IE16" s="0"/>
      <c r="IG16" s="0"/>
      <c r="II16" s="0"/>
      <c r="IK16" s="0"/>
      <c r="IM16" s="0"/>
      <c r="IO16" s="0"/>
      <c r="IQ16" s="0"/>
      <c r="IS16" s="0"/>
      <c r="IU16" s="0"/>
      <c r="IW16" s="0"/>
      <c r="IY16" s="0"/>
      <c r="JA16" s="0"/>
      <c r="JC16" s="0"/>
      <c r="JE16" s="0"/>
      <c r="JG16" s="0"/>
      <c r="JI16" s="0"/>
      <c r="JK16" s="0"/>
      <c r="JM16" s="0"/>
      <c r="JO16" s="0"/>
      <c r="JQ16" s="0"/>
      <c r="JS16" s="0"/>
      <c r="JU16" s="0"/>
      <c r="JW16" s="0"/>
      <c r="JY16" s="0"/>
      <c r="KA16" s="0"/>
      <c r="KC16" s="0"/>
      <c r="KE16" s="0"/>
      <c r="KG16" s="0"/>
      <c r="KI16" s="0"/>
      <c r="KK16" s="0"/>
      <c r="KM16" s="0"/>
      <c r="KO16" s="0"/>
      <c r="KQ16" s="0"/>
      <c r="KS16" s="0"/>
      <c r="KU16" s="0"/>
      <c r="KW16" s="0"/>
      <c r="KY16" s="0"/>
      <c r="LA16" s="0"/>
      <c r="LC16" s="0"/>
      <c r="LE16" s="0"/>
      <c r="LG16" s="0"/>
      <c r="LI16" s="0"/>
      <c r="LK16" s="0"/>
      <c r="LM16" s="0"/>
      <c r="LO16" s="0"/>
      <c r="LQ16" s="0"/>
      <c r="LS16" s="0"/>
      <c r="LU16" s="0"/>
      <c r="LW16" s="0"/>
      <c r="LY16" s="0"/>
      <c r="MA16" s="0"/>
      <c r="MC16" s="0"/>
      <c r="ME16" s="0"/>
      <c r="MG16" s="0"/>
      <c r="MI16" s="0"/>
      <c r="MK16" s="0"/>
      <c r="MM16" s="0"/>
      <c r="MO16" s="0"/>
      <c r="MQ16" s="0"/>
      <c r="MS16" s="0"/>
      <c r="MU16" s="0"/>
      <c r="MW16" s="0"/>
      <c r="MY16" s="0"/>
      <c r="NA16" s="0"/>
      <c r="NC16" s="0"/>
      <c r="NE16" s="0"/>
      <c r="NG16" s="0"/>
      <c r="NI16" s="0"/>
      <c r="NK16" s="0"/>
      <c r="NM16" s="0"/>
      <c r="NO16" s="0"/>
      <c r="NQ16" s="0"/>
      <c r="NS16" s="0"/>
      <c r="NU16" s="0"/>
      <c r="NW16" s="0"/>
      <c r="NY16" s="0"/>
      <c r="OA16" s="0"/>
      <c r="OC16" s="0"/>
      <c r="OE16" s="0"/>
      <c r="OG16" s="0"/>
      <c r="OI16" s="0"/>
      <c r="OK16" s="0"/>
      <c r="OM16" s="0"/>
      <c r="OO16" s="0"/>
      <c r="OQ16" s="0"/>
      <c r="OS16" s="0"/>
      <c r="OU16" s="0"/>
      <c r="OW16" s="0"/>
      <c r="OY16" s="0"/>
      <c r="PA16" s="0"/>
      <c r="PC16" s="0"/>
      <c r="PE16" s="0"/>
      <c r="PG16" s="0"/>
      <c r="PI16" s="0"/>
      <c r="PK16" s="0"/>
      <c r="PM16" s="0"/>
      <c r="PO16" s="0"/>
      <c r="PQ16" s="0"/>
      <c r="PS16" s="0"/>
      <c r="PU16" s="0"/>
      <c r="PW16" s="0"/>
      <c r="PY16" s="0"/>
      <c r="QA16" s="0"/>
      <c r="QC16" s="0"/>
      <c r="QE16" s="0"/>
      <c r="QG16" s="0"/>
      <c r="QI16" s="0"/>
      <c r="QK16" s="0"/>
      <c r="QM16" s="0"/>
      <c r="QO16" s="0"/>
      <c r="QQ16" s="0"/>
      <c r="QS16" s="0"/>
      <c r="QU16" s="0"/>
      <c r="QW16" s="0"/>
      <c r="QY16" s="0"/>
      <c r="RA16" s="0"/>
      <c r="RC16" s="0"/>
      <c r="RE16" s="0"/>
      <c r="RG16" s="0"/>
      <c r="RI16" s="0"/>
      <c r="RK16" s="0"/>
      <c r="RM16" s="0"/>
      <c r="RO16" s="0"/>
      <c r="RQ16" s="0"/>
      <c r="RS16" s="0"/>
      <c r="RU16" s="0"/>
      <c r="RW16" s="0"/>
      <c r="RY16" s="0"/>
      <c r="SA16" s="0"/>
      <c r="SC16" s="0"/>
      <c r="SE16" s="0"/>
      <c r="SG16" s="0"/>
      <c r="SI16" s="0"/>
      <c r="SK16" s="0"/>
      <c r="SM16" s="0"/>
      <c r="SO16" s="0"/>
      <c r="SQ16" s="0"/>
      <c r="SS16" s="0"/>
      <c r="SU16" s="0"/>
      <c r="SW16" s="0"/>
      <c r="SY16" s="0"/>
      <c r="TA16" s="0"/>
      <c r="TC16" s="0"/>
      <c r="TE16" s="0"/>
      <c r="TG16" s="0"/>
      <c r="TI16" s="0"/>
      <c r="TK16" s="0"/>
      <c r="TM16" s="0"/>
      <c r="TO16" s="0"/>
      <c r="TQ16" s="0"/>
      <c r="TS16" s="0"/>
      <c r="TU16" s="0"/>
      <c r="TW16" s="0"/>
      <c r="TY16" s="0"/>
      <c r="UA16" s="0"/>
      <c r="UC16" s="0"/>
      <c r="UE16" s="0"/>
      <c r="UG16" s="0"/>
      <c r="UI16" s="0"/>
      <c r="UK16" s="0"/>
      <c r="UM16" s="0"/>
      <c r="UO16" s="0"/>
      <c r="UQ16" s="0"/>
      <c r="US16" s="0"/>
      <c r="UU16" s="0"/>
      <c r="UW16" s="0"/>
      <c r="UY16" s="0"/>
      <c r="VA16" s="0"/>
      <c r="VC16" s="0"/>
      <c r="VE16" s="0"/>
      <c r="VG16" s="0"/>
      <c r="VI16" s="0"/>
      <c r="VK16" s="0"/>
      <c r="VM16" s="0"/>
      <c r="VO16" s="0"/>
      <c r="VQ16" s="0"/>
      <c r="VS16" s="0"/>
      <c r="VU16" s="0"/>
      <c r="VW16" s="0"/>
      <c r="VY16" s="0"/>
      <c r="WA16" s="0"/>
      <c r="WC16" s="0"/>
      <c r="WE16" s="0"/>
      <c r="WG16" s="0"/>
      <c r="WI16" s="0"/>
      <c r="WK16" s="0"/>
      <c r="WM16" s="0"/>
      <c r="WO16" s="0"/>
      <c r="WQ16" s="0"/>
      <c r="WS16" s="0"/>
      <c r="WU16" s="0"/>
      <c r="WW16" s="0"/>
      <c r="WY16" s="0"/>
      <c r="XA16" s="0"/>
      <c r="XC16" s="0"/>
      <c r="XE16" s="0"/>
      <c r="XG16" s="0"/>
      <c r="XI16" s="0"/>
      <c r="XK16" s="0"/>
      <c r="XM16" s="0"/>
      <c r="XO16" s="0"/>
      <c r="XQ16" s="0"/>
      <c r="XS16" s="0"/>
      <c r="XU16" s="0"/>
      <c r="XW16" s="0"/>
      <c r="XY16" s="0"/>
      <c r="YA16" s="0"/>
      <c r="YC16" s="0"/>
      <c r="YE16" s="0"/>
      <c r="YG16" s="0"/>
      <c r="YI16" s="0"/>
      <c r="YK16" s="0"/>
      <c r="YM16" s="0"/>
      <c r="YO16" s="0"/>
      <c r="YQ16" s="0"/>
      <c r="YS16" s="0"/>
      <c r="YU16" s="0"/>
      <c r="YW16" s="0"/>
      <c r="YY16" s="0"/>
      <c r="ZA16" s="0"/>
      <c r="ZC16" s="0"/>
      <c r="ZE16" s="0"/>
      <c r="ZG16" s="0"/>
      <c r="ZI16" s="0"/>
      <c r="ZK16" s="0"/>
      <c r="ZM16" s="0"/>
      <c r="ZO16" s="0"/>
      <c r="ZQ16" s="0"/>
      <c r="ZS16" s="0"/>
      <c r="ZU16" s="0"/>
      <c r="ZW16" s="0"/>
      <c r="ZY16" s="0"/>
      <c r="AAA16" s="0"/>
      <c r="AAC16" s="0"/>
      <c r="AAE16" s="0"/>
      <c r="AAG16" s="0"/>
      <c r="AAI16" s="0"/>
      <c r="AAK16" s="0"/>
      <c r="AAM16" s="0"/>
      <c r="AAO16" s="0"/>
      <c r="AAQ16" s="0"/>
      <c r="AAS16" s="0"/>
      <c r="AAU16" s="0"/>
      <c r="AAW16" s="0"/>
      <c r="AAY16" s="0"/>
      <c r="ABA16" s="0"/>
      <c r="ABC16" s="0"/>
      <c r="ABE16" s="0"/>
      <c r="ABG16" s="0"/>
      <c r="ABI16" s="0"/>
      <c r="ABK16" s="0"/>
      <c r="ABM16" s="0"/>
      <c r="ABO16" s="0"/>
      <c r="ABQ16" s="0"/>
      <c r="ABS16" s="0"/>
      <c r="ABU16" s="0"/>
      <c r="ABW16" s="0"/>
      <c r="ABY16" s="0"/>
      <c r="ACA16" s="0"/>
      <c r="ACC16" s="0"/>
      <c r="ACE16" s="0"/>
      <c r="ACG16" s="0"/>
      <c r="ACI16" s="0"/>
      <c r="ACK16" s="0"/>
      <c r="ACM16" s="0"/>
      <c r="ACO16" s="0"/>
      <c r="ACQ16" s="0"/>
      <c r="ACS16" s="0"/>
      <c r="ACU16" s="0"/>
      <c r="ACW16" s="0"/>
      <c r="ACY16" s="0"/>
      <c r="ADA16" s="0"/>
      <c r="ADC16" s="0"/>
      <c r="ADE16" s="0"/>
      <c r="ADG16" s="0"/>
      <c r="ADI16" s="0"/>
      <c r="ADK16" s="0"/>
      <c r="ADM16" s="0"/>
      <c r="ADO16" s="0"/>
      <c r="ADQ16" s="0"/>
      <c r="ADS16" s="0"/>
      <c r="ADU16" s="0"/>
      <c r="ADW16" s="0"/>
      <c r="ADY16" s="0"/>
      <c r="AEA16" s="0"/>
      <c r="AEC16" s="0"/>
      <c r="AEE16" s="0"/>
      <c r="AEG16" s="0"/>
      <c r="AEI16" s="0"/>
      <c r="AEK16" s="0"/>
      <c r="AEM16" s="0"/>
      <c r="AEO16" s="0"/>
      <c r="AEQ16" s="0"/>
      <c r="AES16" s="0"/>
      <c r="AEU16" s="0"/>
      <c r="AEW16" s="0"/>
      <c r="AEY16" s="0"/>
      <c r="AFA16" s="0"/>
      <c r="AFC16" s="0"/>
      <c r="AFE16" s="0"/>
      <c r="AFG16" s="0"/>
      <c r="AFI16" s="0"/>
      <c r="AFK16" s="0"/>
      <c r="AFM16" s="0"/>
      <c r="AFO16" s="0"/>
      <c r="AFQ16" s="0"/>
      <c r="AFS16" s="0"/>
      <c r="AFU16" s="0"/>
      <c r="AFW16" s="0"/>
      <c r="AFY16" s="0"/>
      <c r="AGA16" s="0"/>
      <c r="AGC16" s="0"/>
      <c r="AGE16" s="0"/>
      <c r="AGG16" s="0"/>
      <c r="AGI16" s="0"/>
      <c r="AGK16" s="0"/>
      <c r="AGM16" s="0"/>
      <c r="AGO16" s="0"/>
      <c r="AGQ16" s="0"/>
      <c r="AGS16" s="0"/>
      <c r="AGU16" s="0"/>
      <c r="AGW16" s="0"/>
      <c r="AGY16" s="0"/>
      <c r="AHA16" s="0"/>
      <c r="AHC16" s="0"/>
      <c r="AHE16" s="0"/>
      <c r="AHG16" s="0"/>
      <c r="AHI16" s="0"/>
      <c r="AHK16" s="0"/>
      <c r="AHM16" s="0"/>
      <c r="AHO16" s="0"/>
      <c r="AHQ16" s="0"/>
      <c r="AHS16" s="0"/>
      <c r="AHU16" s="0"/>
      <c r="AHW16" s="0"/>
      <c r="AHY16" s="0"/>
      <c r="AIA16" s="0"/>
      <c r="AIC16" s="0"/>
      <c r="AIE16" s="0"/>
      <c r="AIG16" s="0"/>
      <c r="AII16" s="0"/>
      <c r="AIK16" s="0"/>
      <c r="AIM16" s="0"/>
      <c r="AIO16" s="0"/>
      <c r="AIQ16" s="0"/>
      <c r="AIS16" s="0"/>
      <c r="AIU16" s="0"/>
      <c r="AIW16" s="0"/>
      <c r="AIY16" s="0"/>
      <c r="AJA16" s="0"/>
      <c r="AJC16" s="0"/>
      <c r="AJE16" s="0"/>
      <c r="AJG16" s="0"/>
      <c r="AJI16" s="0"/>
      <c r="AJK16" s="0"/>
      <c r="AJM16" s="0"/>
      <c r="AJO16" s="0"/>
      <c r="AJQ16" s="0"/>
      <c r="AJS16" s="0"/>
      <c r="AJU16" s="0"/>
      <c r="AJW16" s="0"/>
      <c r="AJY16" s="0"/>
      <c r="AKA16" s="0"/>
      <c r="AKC16" s="0"/>
      <c r="AKE16" s="0"/>
      <c r="AKG16" s="0"/>
      <c r="AKI16" s="0"/>
      <c r="AKK16" s="0"/>
      <c r="AKM16" s="0"/>
      <c r="AKO16" s="0"/>
      <c r="AKQ16" s="0"/>
      <c r="AKS16" s="0"/>
      <c r="AKU16" s="0"/>
      <c r="AKW16" s="0"/>
      <c r="AKY16" s="0"/>
      <c r="ALA16" s="0"/>
      <c r="ALC16" s="0"/>
      <c r="ALE16" s="0"/>
      <c r="ALG16" s="0"/>
      <c r="ALI16" s="0"/>
      <c r="ALK16" s="0"/>
      <c r="ALM16" s="0"/>
      <c r="ALO16" s="0"/>
      <c r="ALQ16" s="0"/>
      <c r="ALS16" s="0"/>
      <c r="ALU16" s="0"/>
      <c r="ALW16" s="0"/>
      <c r="ALY16" s="0"/>
      <c r="AMA16" s="0"/>
      <c r="AMC16" s="0"/>
      <c r="AME16" s="0"/>
      <c r="AMG16" s="0"/>
      <c r="AMI16" s="0"/>
    </row>
    <row r="17" customFormat="false" ht="40.5" hidden="false" customHeight="false" outlineLevel="0" collapsed="false">
      <c r="A17" s="91" t="n">
        <v>7</v>
      </c>
      <c r="B17" s="75" t="s">
        <v>941</v>
      </c>
      <c r="C17" s="93" t="s">
        <v>942</v>
      </c>
      <c r="D17" s="93" t="s">
        <v>943</v>
      </c>
      <c r="E17" s="75" t="s">
        <v>944</v>
      </c>
      <c r="F17" s="74" t="s">
        <v>72</v>
      </c>
      <c r="G17" s="75"/>
      <c r="I17" s="0"/>
      <c r="K17" s="0"/>
      <c r="M17" s="0"/>
      <c r="O17" s="0"/>
      <c r="Q17" s="0"/>
      <c r="S17" s="0"/>
      <c r="U17" s="0"/>
      <c r="W17" s="0"/>
      <c r="Y17" s="0"/>
      <c r="AA17" s="0"/>
      <c r="AC17" s="0"/>
      <c r="AE17" s="0"/>
      <c r="AG17" s="0"/>
      <c r="AI17" s="0"/>
      <c r="AK17" s="0"/>
      <c r="AM17" s="0"/>
      <c r="AO17" s="0"/>
      <c r="AQ17" s="0"/>
      <c r="AS17" s="0"/>
      <c r="AU17" s="0"/>
      <c r="AW17" s="0"/>
      <c r="AY17" s="0"/>
      <c r="BA17" s="0"/>
      <c r="BC17" s="0"/>
      <c r="BE17" s="0"/>
      <c r="BG17" s="0"/>
      <c r="BI17" s="0"/>
      <c r="BK17" s="0"/>
      <c r="BM17" s="0"/>
      <c r="BO17" s="0"/>
      <c r="BQ17" s="0"/>
      <c r="BS17" s="0"/>
      <c r="BU17" s="0"/>
      <c r="BW17" s="0"/>
      <c r="BY17" s="0"/>
      <c r="CA17" s="0"/>
      <c r="CC17" s="0"/>
      <c r="CE17" s="0"/>
      <c r="CG17" s="0"/>
      <c r="CI17" s="0"/>
      <c r="CK17" s="0"/>
      <c r="CM17" s="0"/>
      <c r="CO17" s="0"/>
      <c r="CQ17" s="0"/>
      <c r="CS17" s="0"/>
      <c r="CU17" s="0"/>
      <c r="CW17" s="0"/>
      <c r="CY17" s="0"/>
      <c r="DA17" s="0"/>
      <c r="DC17" s="0"/>
      <c r="DE17" s="0"/>
      <c r="DG17" s="0"/>
      <c r="DI17" s="0"/>
      <c r="DK17" s="0"/>
      <c r="DM17" s="0"/>
      <c r="DO17" s="0"/>
      <c r="DQ17" s="0"/>
      <c r="DS17" s="0"/>
      <c r="DU17" s="0"/>
      <c r="DW17" s="0"/>
      <c r="DY17" s="0"/>
      <c r="EA17" s="0"/>
      <c r="EC17" s="0"/>
      <c r="EE17" s="0"/>
      <c r="EG17" s="0"/>
      <c r="EI17" s="0"/>
      <c r="EK17" s="0"/>
      <c r="EM17" s="0"/>
      <c r="EO17" s="0"/>
      <c r="EQ17" s="0"/>
      <c r="ES17" s="0"/>
      <c r="EU17" s="0"/>
      <c r="EW17" s="0"/>
      <c r="EY17" s="0"/>
      <c r="FA17" s="0"/>
      <c r="FC17" s="0"/>
      <c r="FE17" s="0"/>
      <c r="FG17" s="0"/>
      <c r="FI17" s="0"/>
      <c r="FK17" s="0"/>
      <c r="FM17" s="0"/>
      <c r="FO17" s="0"/>
      <c r="FQ17" s="0"/>
      <c r="FS17" s="0"/>
      <c r="FU17" s="0"/>
      <c r="FW17" s="0"/>
      <c r="FY17" s="0"/>
      <c r="GA17" s="0"/>
      <c r="GC17" s="0"/>
      <c r="GE17" s="0"/>
      <c r="GG17" s="0"/>
      <c r="GI17" s="0"/>
      <c r="GK17" s="0"/>
      <c r="GM17" s="0"/>
      <c r="GO17" s="0"/>
      <c r="GQ17" s="0"/>
      <c r="GS17" s="0"/>
      <c r="GU17" s="0"/>
      <c r="GW17" s="0"/>
      <c r="GY17" s="0"/>
      <c r="HA17" s="0"/>
      <c r="HC17" s="0"/>
      <c r="HE17" s="0"/>
      <c r="HG17" s="0"/>
      <c r="HI17" s="0"/>
      <c r="HK17" s="0"/>
      <c r="HM17" s="0"/>
      <c r="HO17" s="0"/>
      <c r="HQ17" s="0"/>
      <c r="HS17" s="0"/>
      <c r="HU17" s="0"/>
      <c r="HW17" s="0"/>
      <c r="HY17" s="0"/>
      <c r="IA17" s="0"/>
      <c r="IC17" s="0"/>
      <c r="IE17" s="0"/>
      <c r="IG17" s="0"/>
      <c r="II17" s="0"/>
      <c r="IK17" s="0"/>
      <c r="IM17" s="0"/>
      <c r="IO17" s="0"/>
      <c r="IQ17" s="0"/>
      <c r="IS17" s="0"/>
      <c r="IU17" s="0"/>
      <c r="IW17" s="0"/>
      <c r="IY17" s="0"/>
      <c r="JA17" s="0"/>
      <c r="JC17" s="0"/>
      <c r="JE17" s="0"/>
      <c r="JG17" s="0"/>
      <c r="JI17" s="0"/>
      <c r="JK17" s="0"/>
      <c r="JM17" s="0"/>
      <c r="JO17" s="0"/>
      <c r="JQ17" s="0"/>
      <c r="JS17" s="0"/>
      <c r="JU17" s="0"/>
      <c r="JW17" s="0"/>
      <c r="JY17" s="0"/>
      <c r="KA17" s="0"/>
      <c r="KC17" s="0"/>
      <c r="KE17" s="0"/>
      <c r="KG17" s="0"/>
      <c r="KI17" s="0"/>
      <c r="KK17" s="0"/>
      <c r="KM17" s="0"/>
      <c r="KO17" s="0"/>
      <c r="KQ17" s="0"/>
      <c r="KS17" s="0"/>
      <c r="KU17" s="0"/>
      <c r="KW17" s="0"/>
      <c r="KY17" s="0"/>
      <c r="LA17" s="0"/>
      <c r="LC17" s="0"/>
      <c r="LE17" s="0"/>
      <c r="LG17" s="0"/>
      <c r="LI17" s="0"/>
      <c r="LK17" s="0"/>
      <c r="LM17" s="0"/>
      <c r="LO17" s="0"/>
      <c r="LQ17" s="0"/>
      <c r="LS17" s="0"/>
      <c r="LU17" s="0"/>
      <c r="LW17" s="0"/>
      <c r="LY17" s="0"/>
      <c r="MA17" s="0"/>
      <c r="MC17" s="0"/>
      <c r="ME17" s="0"/>
      <c r="MG17" s="0"/>
      <c r="MI17" s="0"/>
      <c r="MK17" s="0"/>
      <c r="MM17" s="0"/>
      <c r="MO17" s="0"/>
      <c r="MQ17" s="0"/>
      <c r="MS17" s="0"/>
      <c r="MU17" s="0"/>
      <c r="MW17" s="0"/>
      <c r="MY17" s="0"/>
      <c r="NA17" s="0"/>
      <c r="NC17" s="0"/>
      <c r="NE17" s="0"/>
      <c r="NG17" s="0"/>
      <c r="NI17" s="0"/>
      <c r="NK17" s="0"/>
      <c r="NM17" s="0"/>
      <c r="NO17" s="0"/>
      <c r="NQ17" s="0"/>
      <c r="NS17" s="0"/>
      <c r="NU17" s="0"/>
      <c r="NW17" s="0"/>
      <c r="NY17" s="0"/>
      <c r="OA17" s="0"/>
      <c r="OC17" s="0"/>
      <c r="OE17" s="0"/>
      <c r="OG17" s="0"/>
      <c r="OI17" s="0"/>
      <c r="OK17" s="0"/>
      <c r="OM17" s="0"/>
      <c r="OO17" s="0"/>
      <c r="OQ17" s="0"/>
      <c r="OS17" s="0"/>
      <c r="OU17" s="0"/>
      <c r="OW17" s="0"/>
      <c r="OY17" s="0"/>
      <c r="PA17" s="0"/>
      <c r="PC17" s="0"/>
      <c r="PE17" s="0"/>
      <c r="PG17" s="0"/>
      <c r="PI17" s="0"/>
      <c r="PK17" s="0"/>
      <c r="PM17" s="0"/>
      <c r="PO17" s="0"/>
      <c r="PQ17" s="0"/>
      <c r="PS17" s="0"/>
      <c r="PU17" s="0"/>
      <c r="PW17" s="0"/>
      <c r="PY17" s="0"/>
      <c r="QA17" s="0"/>
      <c r="QC17" s="0"/>
      <c r="QE17" s="0"/>
      <c r="QG17" s="0"/>
      <c r="QI17" s="0"/>
      <c r="QK17" s="0"/>
      <c r="QM17" s="0"/>
      <c r="QO17" s="0"/>
      <c r="QQ17" s="0"/>
      <c r="QS17" s="0"/>
      <c r="QU17" s="0"/>
      <c r="QW17" s="0"/>
      <c r="QY17" s="0"/>
      <c r="RA17" s="0"/>
      <c r="RC17" s="0"/>
      <c r="RE17" s="0"/>
      <c r="RG17" s="0"/>
      <c r="RI17" s="0"/>
      <c r="RK17" s="0"/>
      <c r="RM17" s="0"/>
      <c r="RO17" s="0"/>
      <c r="RQ17" s="0"/>
      <c r="RS17" s="0"/>
      <c r="RU17" s="0"/>
      <c r="RW17" s="0"/>
      <c r="RY17" s="0"/>
      <c r="SA17" s="0"/>
      <c r="SC17" s="0"/>
      <c r="SE17" s="0"/>
      <c r="SG17" s="0"/>
      <c r="SI17" s="0"/>
      <c r="SK17" s="0"/>
      <c r="SM17" s="0"/>
      <c r="SO17" s="0"/>
      <c r="SQ17" s="0"/>
      <c r="SS17" s="0"/>
      <c r="SU17" s="0"/>
      <c r="SW17" s="0"/>
      <c r="SY17" s="0"/>
      <c r="TA17" s="0"/>
      <c r="TC17" s="0"/>
      <c r="TE17" s="0"/>
      <c r="TG17" s="0"/>
      <c r="TI17" s="0"/>
      <c r="TK17" s="0"/>
      <c r="TM17" s="0"/>
      <c r="TO17" s="0"/>
      <c r="TQ17" s="0"/>
      <c r="TS17" s="0"/>
      <c r="TU17" s="0"/>
      <c r="TW17" s="0"/>
      <c r="TY17" s="0"/>
      <c r="UA17" s="0"/>
      <c r="UC17" s="0"/>
      <c r="UE17" s="0"/>
      <c r="UG17" s="0"/>
      <c r="UI17" s="0"/>
      <c r="UK17" s="0"/>
      <c r="UM17" s="0"/>
      <c r="UO17" s="0"/>
      <c r="UQ17" s="0"/>
      <c r="US17" s="0"/>
      <c r="UU17" s="0"/>
      <c r="UW17" s="0"/>
      <c r="UY17" s="0"/>
      <c r="VA17" s="0"/>
      <c r="VC17" s="0"/>
      <c r="VE17" s="0"/>
      <c r="VG17" s="0"/>
      <c r="VI17" s="0"/>
      <c r="VK17" s="0"/>
      <c r="VM17" s="0"/>
      <c r="VO17" s="0"/>
      <c r="VQ17" s="0"/>
      <c r="VS17" s="0"/>
      <c r="VU17" s="0"/>
      <c r="VW17" s="0"/>
      <c r="VY17" s="0"/>
      <c r="WA17" s="0"/>
      <c r="WC17" s="0"/>
      <c r="WE17" s="0"/>
      <c r="WG17" s="0"/>
      <c r="WI17" s="0"/>
      <c r="WK17" s="0"/>
      <c r="WM17" s="0"/>
      <c r="WO17" s="0"/>
      <c r="WQ17" s="0"/>
      <c r="WS17" s="0"/>
      <c r="WU17" s="0"/>
      <c r="WW17" s="0"/>
      <c r="WY17" s="0"/>
      <c r="XA17" s="0"/>
      <c r="XC17" s="0"/>
      <c r="XE17" s="0"/>
      <c r="XG17" s="0"/>
      <c r="XI17" s="0"/>
      <c r="XK17" s="0"/>
      <c r="XM17" s="0"/>
      <c r="XO17" s="0"/>
      <c r="XQ17" s="0"/>
      <c r="XS17" s="0"/>
      <c r="XU17" s="0"/>
      <c r="XW17" s="0"/>
      <c r="XY17" s="0"/>
      <c r="YA17" s="0"/>
      <c r="YC17" s="0"/>
      <c r="YE17" s="0"/>
      <c r="YG17" s="0"/>
      <c r="YI17" s="0"/>
      <c r="YK17" s="0"/>
      <c r="YM17" s="0"/>
      <c r="YO17" s="0"/>
      <c r="YQ17" s="0"/>
      <c r="YS17" s="0"/>
      <c r="YU17" s="0"/>
      <c r="YW17" s="0"/>
      <c r="YY17" s="0"/>
      <c r="ZA17" s="0"/>
      <c r="ZC17" s="0"/>
      <c r="ZE17" s="0"/>
      <c r="ZG17" s="0"/>
      <c r="ZI17" s="0"/>
      <c r="ZK17" s="0"/>
      <c r="ZM17" s="0"/>
      <c r="ZO17" s="0"/>
      <c r="ZQ17" s="0"/>
      <c r="ZS17" s="0"/>
      <c r="ZU17" s="0"/>
      <c r="ZW17" s="0"/>
      <c r="ZY17" s="0"/>
      <c r="AAA17" s="0"/>
      <c r="AAC17" s="0"/>
      <c r="AAE17" s="0"/>
      <c r="AAG17" s="0"/>
      <c r="AAI17" s="0"/>
      <c r="AAK17" s="0"/>
      <c r="AAM17" s="0"/>
      <c r="AAO17" s="0"/>
      <c r="AAQ17" s="0"/>
      <c r="AAS17" s="0"/>
      <c r="AAU17" s="0"/>
      <c r="AAW17" s="0"/>
      <c r="AAY17" s="0"/>
      <c r="ABA17" s="0"/>
      <c r="ABC17" s="0"/>
      <c r="ABE17" s="0"/>
      <c r="ABG17" s="0"/>
      <c r="ABI17" s="0"/>
      <c r="ABK17" s="0"/>
      <c r="ABM17" s="0"/>
      <c r="ABO17" s="0"/>
      <c r="ABQ17" s="0"/>
      <c r="ABS17" s="0"/>
      <c r="ABU17" s="0"/>
      <c r="ABW17" s="0"/>
      <c r="ABY17" s="0"/>
      <c r="ACA17" s="0"/>
      <c r="ACC17" s="0"/>
      <c r="ACE17" s="0"/>
      <c r="ACG17" s="0"/>
      <c r="ACI17" s="0"/>
      <c r="ACK17" s="0"/>
      <c r="ACM17" s="0"/>
      <c r="ACO17" s="0"/>
      <c r="ACQ17" s="0"/>
      <c r="ACS17" s="0"/>
      <c r="ACU17" s="0"/>
      <c r="ACW17" s="0"/>
      <c r="ACY17" s="0"/>
      <c r="ADA17" s="0"/>
      <c r="ADC17" s="0"/>
      <c r="ADE17" s="0"/>
      <c r="ADG17" s="0"/>
      <c r="ADI17" s="0"/>
      <c r="ADK17" s="0"/>
      <c r="ADM17" s="0"/>
      <c r="ADO17" s="0"/>
      <c r="ADQ17" s="0"/>
      <c r="ADS17" s="0"/>
      <c r="ADU17" s="0"/>
      <c r="ADW17" s="0"/>
      <c r="ADY17" s="0"/>
      <c r="AEA17" s="0"/>
      <c r="AEC17" s="0"/>
      <c r="AEE17" s="0"/>
      <c r="AEG17" s="0"/>
      <c r="AEI17" s="0"/>
      <c r="AEK17" s="0"/>
      <c r="AEM17" s="0"/>
      <c r="AEO17" s="0"/>
      <c r="AEQ17" s="0"/>
      <c r="AES17" s="0"/>
      <c r="AEU17" s="0"/>
      <c r="AEW17" s="0"/>
      <c r="AEY17" s="0"/>
      <c r="AFA17" s="0"/>
      <c r="AFC17" s="0"/>
      <c r="AFE17" s="0"/>
      <c r="AFG17" s="0"/>
      <c r="AFI17" s="0"/>
      <c r="AFK17" s="0"/>
      <c r="AFM17" s="0"/>
      <c r="AFO17" s="0"/>
      <c r="AFQ17" s="0"/>
      <c r="AFS17" s="0"/>
      <c r="AFU17" s="0"/>
      <c r="AFW17" s="0"/>
      <c r="AFY17" s="0"/>
      <c r="AGA17" s="0"/>
      <c r="AGC17" s="0"/>
      <c r="AGE17" s="0"/>
      <c r="AGG17" s="0"/>
      <c r="AGI17" s="0"/>
      <c r="AGK17" s="0"/>
      <c r="AGM17" s="0"/>
      <c r="AGO17" s="0"/>
      <c r="AGQ17" s="0"/>
      <c r="AGS17" s="0"/>
      <c r="AGU17" s="0"/>
      <c r="AGW17" s="0"/>
      <c r="AGY17" s="0"/>
      <c r="AHA17" s="0"/>
      <c r="AHC17" s="0"/>
      <c r="AHE17" s="0"/>
      <c r="AHG17" s="0"/>
      <c r="AHI17" s="0"/>
      <c r="AHK17" s="0"/>
      <c r="AHM17" s="0"/>
      <c r="AHO17" s="0"/>
      <c r="AHQ17" s="0"/>
      <c r="AHS17" s="0"/>
      <c r="AHU17" s="0"/>
      <c r="AHW17" s="0"/>
      <c r="AHY17" s="0"/>
      <c r="AIA17" s="0"/>
      <c r="AIC17" s="0"/>
      <c r="AIE17" s="0"/>
      <c r="AIG17" s="0"/>
      <c r="AII17" s="0"/>
      <c r="AIK17" s="0"/>
      <c r="AIM17" s="0"/>
      <c r="AIO17" s="0"/>
      <c r="AIQ17" s="0"/>
      <c r="AIS17" s="0"/>
      <c r="AIU17" s="0"/>
      <c r="AIW17" s="0"/>
      <c r="AIY17" s="0"/>
      <c r="AJA17" s="0"/>
      <c r="AJC17" s="0"/>
      <c r="AJE17" s="0"/>
      <c r="AJG17" s="0"/>
      <c r="AJI17" s="0"/>
      <c r="AJK17" s="0"/>
      <c r="AJM17" s="0"/>
      <c r="AJO17" s="0"/>
      <c r="AJQ17" s="0"/>
      <c r="AJS17" s="0"/>
      <c r="AJU17" s="0"/>
      <c r="AJW17" s="0"/>
      <c r="AJY17" s="0"/>
      <c r="AKA17" s="0"/>
      <c r="AKC17" s="0"/>
      <c r="AKE17" s="0"/>
      <c r="AKG17" s="0"/>
      <c r="AKI17" s="0"/>
      <c r="AKK17" s="0"/>
      <c r="AKM17" s="0"/>
      <c r="AKO17" s="0"/>
      <c r="AKQ17" s="0"/>
      <c r="AKS17" s="0"/>
      <c r="AKU17" s="0"/>
      <c r="AKW17" s="0"/>
      <c r="AKY17" s="0"/>
      <c r="ALA17" s="0"/>
      <c r="ALC17" s="0"/>
      <c r="ALE17" s="0"/>
      <c r="ALG17" s="0"/>
      <c r="ALI17" s="0"/>
      <c r="ALK17" s="0"/>
      <c r="ALM17" s="0"/>
      <c r="ALO17" s="0"/>
      <c r="ALQ17" s="0"/>
      <c r="ALS17" s="0"/>
      <c r="ALU17" s="0"/>
      <c r="ALW17" s="0"/>
      <c r="ALY17" s="0"/>
      <c r="AMA17" s="0"/>
      <c r="AMC17" s="0"/>
      <c r="AME17" s="0"/>
      <c r="AMG17" s="0"/>
      <c r="AMI17" s="0"/>
    </row>
    <row r="18" customFormat="false" ht="40.5" hidden="false" customHeight="false" outlineLevel="0" collapsed="false">
      <c r="A18" s="91" t="n">
        <v>8</v>
      </c>
      <c r="B18" s="75" t="s">
        <v>945</v>
      </c>
      <c r="C18" s="93" t="s">
        <v>946</v>
      </c>
      <c r="D18" s="93" t="s">
        <v>947</v>
      </c>
      <c r="E18" s="75" t="s">
        <v>948</v>
      </c>
      <c r="F18" s="74" t="s">
        <v>72</v>
      </c>
      <c r="G18" s="75"/>
      <c r="I18" s="0"/>
      <c r="K18" s="0"/>
      <c r="M18" s="0"/>
      <c r="O18" s="0"/>
      <c r="Q18" s="0"/>
      <c r="S18" s="0"/>
      <c r="U18" s="0"/>
      <c r="W18" s="0"/>
      <c r="Y18" s="0"/>
      <c r="AA18" s="0"/>
      <c r="AC18" s="0"/>
      <c r="AE18" s="0"/>
      <c r="AG18" s="0"/>
      <c r="AI18" s="0"/>
      <c r="AK18" s="0"/>
      <c r="AM18" s="0"/>
      <c r="AO18" s="0"/>
      <c r="AQ18" s="0"/>
      <c r="AS18" s="0"/>
      <c r="AU18" s="0"/>
      <c r="AW18" s="0"/>
      <c r="AY18" s="0"/>
      <c r="BA18" s="0"/>
      <c r="BC18" s="0"/>
      <c r="BE18" s="0"/>
      <c r="BG18" s="0"/>
      <c r="BI18" s="0"/>
      <c r="BK18" s="0"/>
      <c r="BM18" s="0"/>
      <c r="BO18" s="0"/>
      <c r="BQ18" s="0"/>
      <c r="BS18" s="0"/>
      <c r="BU18" s="0"/>
      <c r="BW18" s="0"/>
      <c r="BY18" s="0"/>
      <c r="CA18" s="0"/>
      <c r="CC18" s="0"/>
      <c r="CE18" s="0"/>
      <c r="CG18" s="0"/>
      <c r="CI18" s="0"/>
      <c r="CK18" s="0"/>
      <c r="CM18" s="0"/>
      <c r="CO18" s="0"/>
      <c r="CQ18" s="0"/>
      <c r="CS18" s="0"/>
      <c r="CU18" s="0"/>
      <c r="CW18" s="0"/>
      <c r="CY18" s="0"/>
      <c r="DA18" s="0"/>
      <c r="DC18" s="0"/>
      <c r="DE18" s="0"/>
      <c r="DG18" s="0"/>
      <c r="DI18" s="0"/>
      <c r="DK18" s="0"/>
      <c r="DM18" s="0"/>
      <c r="DO18" s="0"/>
      <c r="DQ18" s="0"/>
      <c r="DS18" s="0"/>
      <c r="DU18" s="0"/>
      <c r="DW18" s="0"/>
      <c r="DY18" s="0"/>
      <c r="EA18" s="0"/>
      <c r="EC18" s="0"/>
      <c r="EE18" s="0"/>
      <c r="EG18" s="0"/>
      <c r="EI18" s="0"/>
      <c r="EK18" s="0"/>
      <c r="EM18" s="0"/>
      <c r="EO18" s="0"/>
      <c r="EQ18" s="0"/>
      <c r="ES18" s="0"/>
      <c r="EU18" s="0"/>
      <c r="EW18" s="0"/>
      <c r="EY18" s="0"/>
      <c r="FA18" s="0"/>
      <c r="FC18" s="0"/>
      <c r="FE18" s="0"/>
      <c r="FG18" s="0"/>
      <c r="FI18" s="0"/>
      <c r="FK18" s="0"/>
      <c r="FM18" s="0"/>
      <c r="FO18" s="0"/>
      <c r="FQ18" s="0"/>
      <c r="FS18" s="0"/>
      <c r="FU18" s="0"/>
      <c r="FW18" s="0"/>
      <c r="FY18" s="0"/>
      <c r="GA18" s="0"/>
      <c r="GC18" s="0"/>
      <c r="GE18" s="0"/>
      <c r="GG18" s="0"/>
      <c r="GI18" s="0"/>
      <c r="GK18" s="0"/>
      <c r="GM18" s="0"/>
      <c r="GO18" s="0"/>
      <c r="GQ18" s="0"/>
      <c r="GS18" s="0"/>
      <c r="GU18" s="0"/>
      <c r="GW18" s="0"/>
      <c r="GY18" s="0"/>
      <c r="HA18" s="0"/>
      <c r="HC18" s="0"/>
      <c r="HE18" s="0"/>
      <c r="HG18" s="0"/>
      <c r="HI18" s="0"/>
      <c r="HK18" s="0"/>
      <c r="HM18" s="0"/>
      <c r="HO18" s="0"/>
      <c r="HQ18" s="0"/>
      <c r="HS18" s="0"/>
      <c r="HU18" s="0"/>
      <c r="HW18" s="0"/>
      <c r="HY18" s="0"/>
      <c r="IA18" s="0"/>
      <c r="IC18" s="0"/>
      <c r="IE18" s="0"/>
      <c r="IG18" s="0"/>
      <c r="II18" s="0"/>
      <c r="IK18" s="0"/>
      <c r="IM18" s="0"/>
      <c r="IO18" s="0"/>
      <c r="IQ18" s="0"/>
      <c r="IS18" s="0"/>
      <c r="IU18" s="0"/>
      <c r="IW18" s="0"/>
      <c r="IY18" s="0"/>
      <c r="JA18" s="0"/>
      <c r="JC18" s="0"/>
      <c r="JE18" s="0"/>
      <c r="JG18" s="0"/>
      <c r="JI18" s="0"/>
      <c r="JK18" s="0"/>
      <c r="JM18" s="0"/>
      <c r="JO18" s="0"/>
      <c r="JQ18" s="0"/>
      <c r="JS18" s="0"/>
      <c r="JU18" s="0"/>
      <c r="JW18" s="0"/>
      <c r="JY18" s="0"/>
      <c r="KA18" s="0"/>
      <c r="KC18" s="0"/>
      <c r="KE18" s="0"/>
      <c r="KG18" s="0"/>
      <c r="KI18" s="0"/>
      <c r="KK18" s="0"/>
      <c r="KM18" s="0"/>
      <c r="KO18" s="0"/>
      <c r="KQ18" s="0"/>
      <c r="KS18" s="0"/>
      <c r="KU18" s="0"/>
      <c r="KW18" s="0"/>
      <c r="KY18" s="0"/>
      <c r="LA18" s="0"/>
      <c r="LC18" s="0"/>
      <c r="LE18" s="0"/>
      <c r="LG18" s="0"/>
      <c r="LI18" s="0"/>
      <c r="LK18" s="0"/>
      <c r="LM18" s="0"/>
      <c r="LO18" s="0"/>
      <c r="LQ18" s="0"/>
      <c r="LS18" s="0"/>
      <c r="LU18" s="0"/>
      <c r="LW18" s="0"/>
      <c r="LY18" s="0"/>
      <c r="MA18" s="0"/>
      <c r="MC18" s="0"/>
      <c r="ME18" s="0"/>
      <c r="MG18" s="0"/>
      <c r="MI18" s="0"/>
      <c r="MK18" s="0"/>
      <c r="MM18" s="0"/>
      <c r="MO18" s="0"/>
      <c r="MQ18" s="0"/>
      <c r="MS18" s="0"/>
      <c r="MU18" s="0"/>
      <c r="MW18" s="0"/>
      <c r="MY18" s="0"/>
      <c r="NA18" s="0"/>
      <c r="NC18" s="0"/>
      <c r="NE18" s="0"/>
      <c r="NG18" s="0"/>
      <c r="NI18" s="0"/>
      <c r="NK18" s="0"/>
      <c r="NM18" s="0"/>
      <c r="NO18" s="0"/>
      <c r="NQ18" s="0"/>
      <c r="NS18" s="0"/>
      <c r="NU18" s="0"/>
      <c r="NW18" s="0"/>
      <c r="NY18" s="0"/>
      <c r="OA18" s="0"/>
      <c r="OC18" s="0"/>
      <c r="OE18" s="0"/>
      <c r="OG18" s="0"/>
      <c r="OI18" s="0"/>
      <c r="OK18" s="0"/>
      <c r="OM18" s="0"/>
      <c r="OO18" s="0"/>
      <c r="OQ18" s="0"/>
      <c r="OS18" s="0"/>
      <c r="OU18" s="0"/>
      <c r="OW18" s="0"/>
      <c r="OY18" s="0"/>
      <c r="PA18" s="0"/>
      <c r="PC18" s="0"/>
      <c r="PE18" s="0"/>
      <c r="PG18" s="0"/>
      <c r="PI18" s="0"/>
      <c r="PK18" s="0"/>
      <c r="PM18" s="0"/>
      <c r="PO18" s="0"/>
      <c r="PQ18" s="0"/>
      <c r="PS18" s="0"/>
      <c r="PU18" s="0"/>
      <c r="PW18" s="0"/>
      <c r="PY18" s="0"/>
      <c r="QA18" s="0"/>
      <c r="QC18" s="0"/>
      <c r="QE18" s="0"/>
      <c r="QG18" s="0"/>
      <c r="QI18" s="0"/>
      <c r="QK18" s="0"/>
      <c r="QM18" s="0"/>
      <c r="QO18" s="0"/>
      <c r="QQ18" s="0"/>
      <c r="QS18" s="0"/>
      <c r="QU18" s="0"/>
      <c r="QW18" s="0"/>
      <c r="QY18" s="0"/>
      <c r="RA18" s="0"/>
      <c r="RC18" s="0"/>
      <c r="RE18" s="0"/>
      <c r="RG18" s="0"/>
      <c r="RI18" s="0"/>
      <c r="RK18" s="0"/>
      <c r="RM18" s="0"/>
      <c r="RO18" s="0"/>
      <c r="RQ18" s="0"/>
      <c r="RS18" s="0"/>
      <c r="RU18" s="0"/>
      <c r="RW18" s="0"/>
      <c r="RY18" s="0"/>
      <c r="SA18" s="0"/>
      <c r="SC18" s="0"/>
      <c r="SE18" s="0"/>
      <c r="SG18" s="0"/>
      <c r="SI18" s="0"/>
      <c r="SK18" s="0"/>
      <c r="SM18" s="0"/>
      <c r="SO18" s="0"/>
      <c r="SQ18" s="0"/>
      <c r="SS18" s="0"/>
      <c r="SU18" s="0"/>
      <c r="SW18" s="0"/>
      <c r="SY18" s="0"/>
      <c r="TA18" s="0"/>
      <c r="TC18" s="0"/>
      <c r="TE18" s="0"/>
      <c r="TG18" s="0"/>
      <c r="TI18" s="0"/>
      <c r="TK18" s="0"/>
      <c r="TM18" s="0"/>
      <c r="TO18" s="0"/>
      <c r="TQ18" s="0"/>
      <c r="TS18" s="0"/>
      <c r="TU18" s="0"/>
      <c r="TW18" s="0"/>
      <c r="TY18" s="0"/>
      <c r="UA18" s="0"/>
      <c r="UC18" s="0"/>
      <c r="UE18" s="0"/>
      <c r="UG18" s="0"/>
      <c r="UI18" s="0"/>
      <c r="UK18" s="0"/>
      <c r="UM18" s="0"/>
      <c r="UO18" s="0"/>
      <c r="UQ18" s="0"/>
      <c r="US18" s="0"/>
      <c r="UU18" s="0"/>
      <c r="UW18" s="0"/>
      <c r="UY18" s="0"/>
      <c r="VA18" s="0"/>
      <c r="VC18" s="0"/>
      <c r="VE18" s="0"/>
      <c r="VG18" s="0"/>
      <c r="VI18" s="0"/>
      <c r="VK18" s="0"/>
      <c r="VM18" s="0"/>
      <c r="VO18" s="0"/>
      <c r="VQ18" s="0"/>
      <c r="VS18" s="0"/>
      <c r="VU18" s="0"/>
      <c r="VW18" s="0"/>
      <c r="VY18" s="0"/>
      <c r="WA18" s="0"/>
      <c r="WC18" s="0"/>
      <c r="WE18" s="0"/>
      <c r="WG18" s="0"/>
      <c r="WI18" s="0"/>
      <c r="WK18" s="0"/>
      <c r="WM18" s="0"/>
      <c r="WO18" s="0"/>
      <c r="WQ18" s="0"/>
      <c r="WS18" s="0"/>
      <c r="WU18" s="0"/>
      <c r="WW18" s="0"/>
      <c r="WY18" s="0"/>
      <c r="XA18" s="0"/>
      <c r="XC18" s="0"/>
      <c r="XE18" s="0"/>
      <c r="XG18" s="0"/>
      <c r="XI18" s="0"/>
      <c r="XK18" s="0"/>
      <c r="XM18" s="0"/>
      <c r="XO18" s="0"/>
      <c r="XQ18" s="0"/>
      <c r="XS18" s="0"/>
      <c r="XU18" s="0"/>
      <c r="XW18" s="0"/>
      <c r="XY18" s="0"/>
      <c r="YA18" s="0"/>
      <c r="YC18" s="0"/>
      <c r="YE18" s="0"/>
      <c r="YG18" s="0"/>
      <c r="YI18" s="0"/>
      <c r="YK18" s="0"/>
      <c r="YM18" s="0"/>
      <c r="YO18" s="0"/>
      <c r="YQ18" s="0"/>
      <c r="YS18" s="0"/>
      <c r="YU18" s="0"/>
      <c r="YW18" s="0"/>
      <c r="YY18" s="0"/>
      <c r="ZA18" s="0"/>
      <c r="ZC18" s="0"/>
      <c r="ZE18" s="0"/>
      <c r="ZG18" s="0"/>
      <c r="ZI18" s="0"/>
      <c r="ZK18" s="0"/>
      <c r="ZM18" s="0"/>
      <c r="ZO18" s="0"/>
      <c r="ZQ18" s="0"/>
      <c r="ZS18" s="0"/>
      <c r="ZU18" s="0"/>
      <c r="ZW18" s="0"/>
      <c r="ZY18" s="0"/>
      <c r="AAA18" s="0"/>
      <c r="AAC18" s="0"/>
      <c r="AAE18" s="0"/>
      <c r="AAG18" s="0"/>
      <c r="AAI18" s="0"/>
      <c r="AAK18" s="0"/>
      <c r="AAM18" s="0"/>
      <c r="AAO18" s="0"/>
      <c r="AAQ18" s="0"/>
      <c r="AAS18" s="0"/>
      <c r="AAU18" s="0"/>
      <c r="AAW18" s="0"/>
      <c r="AAY18" s="0"/>
      <c r="ABA18" s="0"/>
      <c r="ABC18" s="0"/>
      <c r="ABE18" s="0"/>
      <c r="ABG18" s="0"/>
      <c r="ABI18" s="0"/>
      <c r="ABK18" s="0"/>
      <c r="ABM18" s="0"/>
      <c r="ABO18" s="0"/>
      <c r="ABQ18" s="0"/>
      <c r="ABS18" s="0"/>
      <c r="ABU18" s="0"/>
      <c r="ABW18" s="0"/>
      <c r="ABY18" s="0"/>
      <c r="ACA18" s="0"/>
      <c r="ACC18" s="0"/>
      <c r="ACE18" s="0"/>
      <c r="ACG18" s="0"/>
      <c r="ACI18" s="0"/>
      <c r="ACK18" s="0"/>
      <c r="ACM18" s="0"/>
      <c r="ACO18" s="0"/>
      <c r="ACQ18" s="0"/>
      <c r="ACS18" s="0"/>
      <c r="ACU18" s="0"/>
      <c r="ACW18" s="0"/>
      <c r="ACY18" s="0"/>
      <c r="ADA18" s="0"/>
      <c r="ADC18" s="0"/>
      <c r="ADE18" s="0"/>
      <c r="ADG18" s="0"/>
      <c r="ADI18" s="0"/>
      <c r="ADK18" s="0"/>
      <c r="ADM18" s="0"/>
      <c r="ADO18" s="0"/>
      <c r="ADQ18" s="0"/>
      <c r="ADS18" s="0"/>
      <c r="ADU18" s="0"/>
      <c r="ADW18" s="0"/>
      <c r="ADY18" s="0"/>
      <c r="AEA18" s="0"/>
      <c r="AEC18" s="0"/>
      <c r="AEE18" s="0"/>
      <c r="AEG18" s="0"/>
      <c r="AEI18" s="0"/>
      <c r="AEK18" s="0"/>
      <c r="AEM18" s="0"/>
      <c r="AEO18" s="0"/>
      <c r="AEQ18" s="0"/>
      <c r="AES18" s="0"/>
      <c r="AEU18" s="0"/>
      <c r="AEW18" s="0"/>
      <c r="AEY18" s="0"/>
      <c r="AFA18" s="0"/>
      <c r="AFC18" s="0"/>
      <c r="AFE18" s="0"/>
      <c r="AFG18" s="0"/>
      <c r="AFI18" s="0"/>
      <c r="AFK18" s="0"/>
      <c r="AFM18" s="0"/>
      <c r="AFO18" s="0"/>
      <c r="AFQ18" s="0"/>
      <c r="AFS18" s="0"/>
      <c r="AFU18" s="0"/>
      <c r="AFW18" s="0"/>
      <c r="AFY18" s="0"/>
      <c r="AGA18" s="0"/>
      <c r="AGC18" s="0"/>
      <c r="AGE18" s="0"/>
      <c r="AGG18" s="0"/>
      <c r="AGI18" s="0"/>
      <c r="AGK18" s="0"/>
      <c r="AGM18" s="0"/>
      <c r="AGO18" s="0"/>
      <c r="AGQ18" s="0"/>
      <c r="AGS18" s="0"/>
      <c r="AGU18" s="0"/>
      <c r="AGW18" s="0"/>
      <c r="AGY18" s="0"/>
      <c r="AHA18" s="0"/>
      <c r="AHC18" s="0"/>
      <c r="AHE18" s="0"/>
      <c r="AHG18" s="0"/>
      <c r="AHI18" s="0"/>
      <c r="AHK18" s="0"/>
      <c r="AHM18" s="0"/>
      <c r="AHO18" s="0"/>
      <c r="AHQ18" s="0"/>
      <c r="AHS18" s="0"/>
      <c r="AHU18" s="0"/>
      <c r="AHW18" s="0"/>
      <c r="AHY18" s="0"/>
      <c r="AIA18" s="0"/>
      <c r="AIC18" s="0"/>
      <c r="AIE18" s="0"/>
      <c r="AIG18" s="0"/>
      <c r="AII18" s="0"/>
      <c r="AIK18" s="0"/>
      <c r="AIM18" s="0"/>
      <c r="AIO18" s="0"/>
      <c r="AIQ18" s="0"/>
      <c r="AIS18" s="0"/>
      <c r="AIU18" s="0"/>
      <c r="AIW18" s="0"/>
      <c r="AIY18" s="0"/>
      <c r="AJA18" s="0"/>
      <c r="AJC18" s="0"/>
      <c r="AJE18" s="0"/>
      <c r="AJG18" s="0"/>
      <c r="AJI18" s="0"/>
      <c r="AJK18" s="0"/>
      <c r="AJM18" s="0"/>
      <c r="AJO18" s="0"/>
      <c r="AJQ18" s="0"/>
      <c r="AJS18" s="0"/>
      <c r="AJU18" s="0"/>
      <c r="AJW18" s="0"/>
      <c r="AJY18" s="0"/>
      <c r="AKA18" s="0"/>
      <c r="AKC18" s="0"/>
      <c r="AKE18" s="0"/>
      <c r="AKG18" s="0"/>
      <c r="AKI18" s="0"/>
      <c r="AKK18" s="0"/>
      <c r="AKM18" s="0"/>
      <c r="AKO18" s="0"/>
      <c r="AKQ18" s="0"/>
      <c r="AKS18" s="0"/>
      <c r="AKU18" s="0"/>
      <c r="AKW18" s="0"/>
      <c r="AKY18" s="0"/>
      <c r="ALA18" s="0"/>
      <c r="ALC18" s="0"/>
      <c r="ALE18" s="0"/>
      <c r="ALG18" s="0"/>
      <c r="ALI18" s="0"/>
      <c r="ALK18" s="0"/>
      <c r="ALM18" s="0"/>
      <c r="ALO18" s="0"/>
      <c r="ALQ18" s="0"/>
      <c r="ALS18" s="0"/>
      <c r="ALU18" s="0"/>
      <c r="ALW18" s="0"/>
      <c r="ALY18" s="0"/>
      <c r="AMA18" s="0"/>
      <c r="AMC18" s="0"/>
      <c r="AME18" s="0"/>
      <c r="AMG18" s="0"/>
      <c r="AMI18" s="0"/>
    </row>
    <row r="19" customFormat="false" ht="40.5" hidden="false" customHeight="false" outlineLevel="0" collapsed="false">
      <c r="A19" s="91" t="n">
        <v>9</v>
      </c>
      <c r="B19" s="75" t="s">
        <v>949</v>
      </c>
      <c r="C19" s="93" t="s">
        <v>950</v>
      </c>
      <c r="D19" s="93" t="s">
        <v>947</v>
      </c>
      <c r="E19" s="93" t="s">
        <v>951</v>
      </c>
      <c r="F19" s="74" t="s">
        <v>72</v>
      </c>
      <c r="G19" s="75"/>
      <c r="I19" s="0"/>
      <c r="K19" s="0"/>
      <c r="M19" s="0"/>
      <c r="O19" s="0"/>
      <c r="Q19" s="0"/>
      <c r="S19" s="0"/>
      <c r="U19" s="0"/>
      <c r="W19" s="0"/>
      <c r="Y19" s="0"/>
      <c r="AA19" s="0"/>
      <c r="AC19" s="0"/>
      <c r="AE19" s="0"/>
      <c r="AG19" s="0"/>
      <c r="AI19" s="0"/>
      <c r="AK19" s="0"/>
      <c r="AM19" s="0"/>
      <c r="AO19" s="0"/>
      <c r="AQ19" s="0"/>
      <c r="AS19" s="0"/>
      <c r="AU19" s="0"/>
      <c r="AW19" s="0"/>
      <c r="AY19" s="0"/>
      <c r="BA19" s="0"/>
      <c r="BC19" s="0"/>
      <c r="BE19" s="0"/>
      <c r="BG19" s="0"/>
      <c r="BI19" s="0"/>
      <c r="BK19" s="0"/>
      <c r="BM19" s="0"/>
      <c r="BO19" s="0"/>
      <c r="BQ19" s="0"/>
      <c r="BS19" s="0"/>
      <c r="BU19" s="0"/>
      <c r="BW19" s="0"/>
      <c r="BY19" s="0"/>
      <c r="CA19" s="0"/>
      <c r="CC19" s="0"/>
      <c r="CE19" s="0"/>
      <c r="CG19" s="0"/>
      <c r="CI19" s="0"/>
      <c r="CK19" s="0"/>
      <c r="CM19" s="0"/>
      <c r="CO19" s="0"/>
      <c r="CQ19" s="0"/>
      <c r="CS19" s="0"/>
      <c r="CU19" s="0"/>
      <c r="CW19" s="0"/>
      <c r="CY19" s="0"/>
      <c r="DA19" s="0"/>
      <c r="DC19" s="0"/>
      <c r="DE19" s="0"/>
      <c r="DG19" s="0"/>
      <c r="DI19" s="0"/>
      <c r="DK19" s="0"/>
      <c r="DM19" s="0"/>
      <c r="DO19" s="0"/>
      <c r="DQ19" s="0"/>
      <c r="DS19" s="0"/>
      <c r="DU19" s="0"/>
      <c r="DW19" s="0"/>
      <c r="DY19" s="0"/>
      <c r="EA19" s="0"/>
      <c r="EC19" s="0"/>
      <c r="EE19" s="0"/>
      <c r="EG19" s="0"/>
      <c r="EI19" s="0"/>
      <c r="EK19" s="0"/>
      <c r="EM19" s="0"/>
      <c r="EO19" s="0"/>
      <c r="EQ19" s="0"/>
      <c r="ES19" s="0"/>
      <c r="EU19" s="0"/>
      <c r="EW19" s="0"/>
      <c r="EY19" s="0"/>
      <c r="FA19" s="0"/>
      <c r="FC19" s="0"/>
      <c r="FE19" s="0"/>
      <c r="FG19" s="0"/>
      <c r="FI19" s="0"/>
      <c r="FK19" s="0"/>
      <c r="FM19" s="0"/>
      <c r="FO19" s="0"/>
      <c r="FQ19" s="0"/>
      <c r="FS19" s="0"/>
      <c r="FU19" s="0"/>
      <c r="FW19" s="0"/>
      <c r="FY19" s="0"/>
      <c r="GA19" s="0"/>
      <c r="GC19" s="0"/>
      <c r="GE19" s="0"/>
      <c r="GG19" s="0"/>
      <c r="GI19" s="0"/>
      <c r="GK19" s="0"/>
      <c r="GM19" s="0"/>
      <c r="GO19" s="0"/>
      <c r="GQ19" s="0"/>
      <c r="GS19" s="0"/>
      <c r="GU19" s="0"/>
      <c r="GW19" s="0"/>
      <c r="GY19" s="0"/>
      <c r="HA19" s="0"/>
      <c r="HC19" s="0"/>
      <c r="HE19" s="0"/>
      <c r="HG19" s="0"/>
      <c r="HI19" s="0"/>
      <c r="HK19" s="0"/>
      <c r="HM19" s="0"/>
      <c r="HO19" s="0"/>
      <c r="HQ19" s="0"/>
      <c r="HS19" s="0"/>
      <c r="HU19" s="0"/>
      <c r="HW19" s="0"/>
      <c r="HY19" s="0"/>
      <c r="IA19" s="0"/>
      <c r="IC19" s="0"/>
      <c r="IE19" s="0"/>
      <c r="IG19" s="0"/>
      <c r="II19" s="0"/>
      <c r="IK19" s="0"/>
      <c r="IM19" s="0"/>
      <c r="IO19" s="0"/>
      <c r="IQ19" s="0"/>
      <c r="IS19" s="0"/>
      <c r="IU19" s="0"/>
      <c r="IW19" s="0"/>
      <c r="IY19" s="0"/>
      <c r="JA19" s="0"/>
      <c r="JC19" s="0"/>
      <c r="JE19" s="0"/>
      <c r="JG19" s="0"/>
      <c r="JI19" s="0"/>
      <c r="JK19" s="0"/>
      <c r="JM19" s="0"/>
      <c r="JO19" s="0"/>
      <c r="JQ19" s="0"/>
      <c r="JS19" s="0"/>
      <c r="JU19" s="0"/>
      <c r="JW19" s="0"/>
      <c r="JY19" s="0"/>
      <c r="KA19" s="0"/>
      <c r="KC19" s="0"/>
      <c r="KE19" s="0"/>
      <c r="KG19" s="0"/>
      <c r="KI19" s="0"/>
      <c r="KK19" s="0"/>
      <c r="KM19" s="0"/>
      <c r="KO19" s="0"/>
      <c r="KQ19" s="0"/>
      <c r="KS19" s="0"/>
      <c r="KU19" s="0"/>
      <c r="KW19" s="0"/>
      <c r="KY19" s="0"/>
      <c r="LA19" s="0"/>
      <c r="LC19" s="0"/>
      <c r="LE19" s="0"/>
      <c r="LG19" s="0"/>
      <c r="LI19" s="0"/>
      <c r="LK19" s="0"/>
      <c r="LM19" s="0"/>
      <c r="LO19" s="0"/>
      <c r="LQ19" s="0"/>
      <c r="LS19" s="0"/>
      <c r="LU19" s="0"/>
      <c r="LW19" s="0"/>
      <c r="LY19" s="0"/>
      <c r="MA19" s="0"/>
      <c r="MC19" s="0"/>
      <c r="ME19" s="0"/>
      <c r="MG19" s="0"/>
      <c r="MI19" s="0"/>
      <c r="MK19" s="0"/>
      <c r="MM19" s="0"/>
      <c r="MO19" s="0"/>
      <c r="MQ19" s="0"/>
      <c r="MS19" s="0"/>
      <c r="MU19" s="0"/>
      <c r="MW19" s="0"/>
      <c r="MY19" s="0"/>
      <c r="NA19" s="0"/>
      <c r="NC19" s="0"/>
      <c r="NE19" s="0"/>
      <c r="NG19" s="0"/>
      <c r="NI19" s="0"/>
      <c r="NK19" s="0"/>
      <c r="NM19" s="0"/>
      <c r="NO19" s="0"/>
      <c r="NQ19" s="0"/>
      <c r="NS19" s="0"/>
      <c r="NU19" s="0"/>
      <c r="NW19" s="0"/>
      <c r="NY19" s="0"/>
      <c r="OA19" s="0"/>
      <c r="OC19" s="0"/>
      <c r="OE19" s="0"/>
      <c r="OG19" s="0"/>
      <c r="OI19" s="0"/>
      <c r="OK19" s="0"/>
      <c r="OM19" s="0"/>
      <c r="OO19" s="0"/>
      <c r="OQ19" s="0"/>
      <c r="OS19" s="0"/>
      <c r="OU19" s="0"/>
      <c r="OW19" s="0"/>
      <c r="OY19" s="0"/>
      <c r="PA19" s="0"/>
      <c r="PC19" s="0"/>
      <c r="PE19" s="0"/>
      <c r="PG19" s="0"/>
      <c r="PI19" s="0"/>
      <c r="PK19" s="0"/>
      <c r="PM19" s="0"/>
      <c r="PO19" s="0"/>
      <c r="PQ19" s="0"/>
      <c r="PS19" s="0"/>
      <c r="PU19" s="0"/>
      <c r="PW19" s="0"/>
      <c r="PY19" s="0"/>
      <c r="QA19" s="0"/>
      <c r="QC19" s="0"/>
      <c r="QE19" s="0"/>
      <c r="QG19" s="0"/>
      <c r="QI19" s="0"/>
      <c r="QK19" s="0"/>
      <c r="QM19" s="0"/>
      <c r="QO19" s="0"/>
      <c r="QQ19" s="0"/>
      <c r="QS19" s="0"/>
      <c r="QU19" s="0"/>
      <c r="QW19" s="0"/>
      <c r="QY19" s="0"/>
      <c r="RA19" s="0"/>
      <c r="RC19" s="0"/>
      <c r="RE19" s="0"/>
      <c r="RG19" s="0"/>
      <c r="RI19" s="0"/>
      <c r="RK19" s="0"/>
      <c r="RM19" s="0"/>
      <c r="RO19" s="0"/>
      <c r="RQ19" s="0"/>
      <c r="RS19" s="0"/>
      <c r="RU19" s="0"/>
      <c r="RW19" s="0"/>
      <c r="RY19" s="0"/>
      <c r="SA19" s="0"/>
      <c r="SC19" s="0"/>
      <c r="SE19" s="0"/>
      <c r="SG19" s="0"/>
      <c r="SI19" s="0"/>
      <c r="SK19" s="0"/>
      <c r="SM19" s="0"/>
      <c r="SO19" s="0"/>
      <c r="SQ19" s="0"/>
      <c r="SS19" s="0"/>
      <c r="SU19" s="0"/>
      <c r="SW19" s="0"/>
      <c r="SY19" s="0"/>
      <c r="TA19" s="0"/>
      <c r="TC19" s="0"/>
      <c r="TE19" s="0"/>
      <c r="TG19" s="0"/>
      <c r="TI19" s="0"/>
      <c r="TK19" s="0"/>
      <c r="TM19" s="0"/>
      <c r="TO19" s="0"/>
      <c r="TQ19" s="0"/>
      <c r="TS19" s="0"/>
      <c r="TU19" s="0"/>
      <c r="TW19" s="0"/>
      <c r="TY19" s="0"/>
      <c r="UA19" s="0"/>
      <c r="UC19" s="0"/>
      <c r="UE19" s="0"/>
      <c r="UG19" s="0"/>
      <c r="UI19" s="0"/>
      <c r="UK19" s="0"/>
      <c r="UM19" s="0"/>
      <c r="UO19" s="0"/>
      <c r="UQ19" s="0"/>
      <c r="US19" s="0"/>
      <c r="UU19" s="0"/>
      <c r="UW19" s="0"/>
      <c r="UY19" s="0"/>
      <c r="VA19" s="0"/>
      <c r="VC19" s="0"/>
      <c r="VE19" s="0"/>
      <c r="VG19" s="0"/>
      <c r="VI19" s="0"/>
      <c r="VK19" s="0"/>
      <c r="VM19" s="0"/>
      <c r="VO19" s="0"/>
      <c r="VQ19" s="0"/>
      <c r="VS19" s="0"/>
      <c r="VU19" s="0"/>
      <c r="VW19" s="0"/>
      <c r="VY19" s="0"/>
      <c r="WA19" s="0"/>
      <c r="WC19" s="0"/>
      <c r="WE19" s="0"/>
      <c r="WG19" s="0"/>
      <c r="WI19" s="0"/>
      <c r="WK19" s="0"/>
      <c r="WM19" s="0"/>
      <c r="WO19" s="0"/>
      <c r="WQ19" s="0"/>
      <c r="WS19" s="0"/>
      <c r="WU19" s="0"/>
      <c r="WW19" s="0"/>
      <c r="WY19" s="0"/>
      <c r="XA19" s="0"/>
      <c r="XC19" s="0"/>
      <c r="XE19" s="0"/>
      <c r="XG19" s="0"/>
      <c r="XI19" s="0"/>
      <c r="XK19" s="0"/>
      <c r="XM19" s="0"/>
      <c r="XO19" s="0"/>
      <c r="XQ19" s="0"/>
      <c r="XS19" s="0"/>
      <c r="XU19" s="0"/>
      <c r="XW19" s="0"/>
      <c r="XY19" s="0"/>
      <c r="YA19" s="0"/>
      <c r="YC19" s="0"/>
      <c r="YE19" s="0"/>
      <c r="YG19" s="0"/>
      <c r="YI19" s="0"/>
      <c r="YK19" s="0"/>
      <c r="YM19" s="0"/>
      <c r="YO19" s="0"/>
      <c r="YQ19" s="0"/>
      <c r="YS19" s="0"/>
      <c r="YU19" s="0"/>
      <c r="YW19" s="0"/>
      <c r="YY19" s="0"/>
      <c r="ZA19" s="0"/>
      <c r="ZC19" s="0"/>
      <c r="ZE19" s="0"/>
      <c r="ZG19" s="0"/>
      <c r="ZI19" s="0"/>
      <c r="ZK19" s="0"/>
      <c r="ZM19" s="0"/>
      <c r="ZO19" s="0"/>
      <c r="ZQ19" s="0"/>
      <c r="ZS19" s="0"/>
      <c r="ZU19" s="0"/>
      <c r="ZW19" s="0"/>
      <c r="ZY19" s="0"/>
      <c r="AAA19" s="0"/>
      <c r="AAC19" s="0"/>
      <c r="AAE19" s="0"/>
      <c r="AAG19" s="0"/>
      <c r="AAI19" s="0"/>
      <c r="AAK19" s="0"/>
      <c r="AAM19" s="0"/>
      <c r="AAO19" s="0"/>
      <c r="AAQ19" s="0"/>
      <c r="AAS19" s="0"/>
      <c r="AAU19" s="0"/>
      <c r="AAW19" s="0"/>
      <c r="AAY19" s="0"/>
      <c r="ABA19" s="0"/>
      <c r="ABC19" s="0"/>
      <c r="ABE19" s="0"/>
      <c r="ABG19" s="0"/>
      <c r="ABI19" s="0"/>
      <c r="ABK19" s="0"/>
      <c r="ABM19" s="0"/>
      <c r="ABO19" s="0"/>
      <c r="ABQ19" s="0"/>
      <c r="ABS19" s="0"/>
      <c r="ABU19" s="0"/>
      <c r="ABW19" s="0"/>
      <c r="ABY19" s="0"/>
      <c r="ACA19" s="0"/>
      <c r="ACC19" s="0"/>
      <c r="ACE19" s="0"/>
      <c r="ACG19" s="0"/>
      <c r="ACI19" s="0"/>
      <c r="ACK19" s="0"/>
      <c r="ACM19" s="0"/>
      <c r="ACO19" s="0"/>
      <c r="ACQ19" s="0"/>
      <c r="ACS19" s="0"/>
      <c r="ACU19" s="0"/>
      <c r="ACW19" s="0"/>
      <c r="ACY19" s="0"/>
      <c r="ADA19" s="0"/>
      <c r="ADC19" s="0"/>
      <c r="ADE19" s="0"/>
      <c r="ADG19" s="0"/>
      <c r="ADI19" s="0"/>
      <c r="ADK19" s="0"/>
      <c r="ADM19" s="0"/>
      <c r="ADO19" s="0"/>
      <c r="ADQ19" s="0"/>
      <c r="ADS19" s="0"/>
      <c r="ADU19" s="0"/>
      <c r="ADW19" s="0"/>
      <c r="ADY19" s="0"/>
      <c r="AEA19" s="0"/>
      <c r="AEC19" s="0"/>
      <c r="AEE19" s="0"/>
      <c r="AEG19" s="0"/>
      <c r="AEI19" s="0"/>
      <c r="AEK19" s="0"/>
      <c r="AEM19" s="0"/>
      <c r="AEO19" s="0"/>
      <c r="AEQ19" s="0"/>
      <c r="AES19" s="0"/>
      <c r="AEU19" s="0"/>
      <c r="AEW19" s="0"/>
      <c r="AEY19" s="0"/>
      <c r="AFA19" s="0"/>
      <c r="AFC19" s="0"/>
      <c r="AFE19" s="0"/>
      <c r="AFG19" s="0"/>
      <c r="AFI19" s="0"/>
      <c r="AFK19" s="0"/>
      <c r="AFM19" s="0"/>
      <c r="AFO19" s="0"/>
      <c r="AFQ19" s="0"/>
      <c r="AFS19" s="0"/>
      <c r="AFU19" s="0"/>
      <c r="AFW19" s="0"/>
      <c r="AFY19" s="0"/>
      <c r="AGA19" s="0"/>
      <c r="AGC19" s="0"/>
      <c r="AGE19" s="0"/>
      <c r="AGG19" s="0"/>
      <c r="AGI19" s="0"/>
      <c r="AGK19" s="0"/>
      <c r="AGM19" s="0"/>
      <c r="AGO19" s="0"/>
      <c r="AGQ19" s="0"/>
      <c r="AGS19" s="0"/>
      <c r="AGU19" s="0"/>
      <c r="AGW19" s="0"/>
      <c r="AGY19" s="0"/>
      <c r="AHA19" s="0"/>
      <c r="AHC19" s="0"/>
      <c r="AHE19" s="0"/>
      <c r="AHG19" s="0"/>
      <c r="AHI19" s="0"/>
      <c r="AHK19" s="0"/>
      <c r="AHM19" s="0"/>
      <c r="AHO19" s="0"/>
      <c r="AHQ19" s="0"/>
      <c r="AHS19" s="0"/>
      <c r="AHU19" s="0"/>
      <c r="AHW19" s="0"/>
      <c r="AHY19" s="0"/>
      <c r="AIA19" s="0"/>
      <c r="AIC19" s="0"/>
      <c r="AIE19" s="0"/>
      <c r="AIG19" s="0"/>
      <c r="AII19" s="0"/>
      <c r="AIK19" s="0"/>
      <c r="AIM19" s="0"/>
      <c r="AIO19" s="0"/>
      <c r="AIQ19" s="0"/>
      <c r="AIS19" s="0"/>
      <c r="AIU19" s="0"/>
      <c r="AIW19" s="0"/>
      <c r="AIY19" s="0"/>
      <c r="AJA19" s="0"/>
      <c r="AJC19" s="0"/>
      <c r="AJE19" s="0"/>
      <c r="AJG19" s="0"/>
      <c r="AJI19" s="0"/>
      <c r="AJK19" s="0"/>
      <c r="AJM19" s="0"/>
      <c r="AJO19" s="0"/>
      <c r="AJQ19" s="0"/>
      <c r="AJS19" s="0"/>
      <c r="AJU19" s="0"/>
      <c r="AJW19" s="0"/>
      <c r="AJY19" s="0"/>
      <c r="AKA19" s="0"/>
      <c r="AKC19" s="0"/>
      <c r="AKE19" s="0"/>
      <c r="AKG19" s="0"/>
      <c r="AKI19" s="0"/>
      <c r="AKK19" s="0"/>
      <c r="AKM19" s="0"/>
      <c r="AKO19" s="0"/>
      <c r="AKQ19" s="0"/>
      <c r="AKS19" s="0"/>
      <c r="AKU19" s="0"/>
      <c r="AKW19" s="0"/>
      <c r="AKY19" s="0"/>
      <c r="ALA19" s="0"/>
      <c r="ALC19" s="0"/>
      <c r="ALE19" s="0"/>
      <c r="ALG19" s="0"/>
      <c r="ALI19" s="0"/>
      <c r="ALK19" s="0"/>
      <c r="ALM19" s="0"/>
      <c r="ALO19" s="0"/>
      <c r="ALQ19" s="0"/>
      <c r="ALS19" s="0"/>
      <c r="ALU19" s="0"/>
      <c r="ALW19" s="0"/>
      <c r="ALY19" s="0"/>
      <c r="AMA19" s="0"/>
      <c r="AMC19" s="0"/>
      <c r="AME19" s="0"/>
      <c r="AMG19" s="0"/>
      <c r="AMI19" s="0"/>
    </row>
    <row r="20" customFormat="false" ht="40.5" hidden="false" customHeight="false" outlineLevel="0" collapsed="false">
      <c r="A20" s="91" t="n">
        <v>10</v>
      </c>
      <c r="B20" s="75" t="s">
        <v>952</v>
      </c>
      <c r="C20" s="93" t="s">
        <v>953</v>
      </c>
      <c r="D20" s="93" t="s">
        <v>954</v>
      </c>
      <c r="E20" s="93" t="s">
        <v>955</v>
      </c>
      <c r="F20" s="74" t="s">
        <v>72</v>
      </c>
      <c r="G20" s="75"/>
      <c r="I20" s="0"/>
      <c r="K20" s="0"/>
      <c r="M20" s="0"/>
      <c r="O20" s="0"/>
      <c r="Q20" s="0"/>
      <c r="S20" s="0"/>
      <c r="U20" s="0"/>
      <c r="W20" s="0"/>
      <c r="Y20" s="0"/>
      <c r="AA20" s="0"/>
      <c r="AC20" s="0"/>
      <c r="AE20" s="0"/>
      <c r="AG20" s="0"/>
      <c r="AI20" s="0"/>
      <c r="AK20" s="0"/>
      <c r="AM20" s="0"/>
      <c r="AO20" s="0"/>
      <c r="AQ20" s="0"/>
      <c r="AS20" s="0"/>
      <c r="AU20" s="0"/>
      <c r="AW20" s="0"/>
      <c r="AY20" s="0"/>
      <c r="BA20" s="0"/>
      <c r="BC20" s="0"/>
      <c r="BE20" s="0"/>
      <c r="BG20" s="0"/>
      <c r="BI20" s="0"/>
      <c r="BK20" s="0"/>
      <c r="BM20" s="0"/>
      <c r="BO20" s="0"/>
      <c r="BQ20" s="0"/>
      <c r="BS20" s="0"/>
      <c r="BU20" s="0"/>
      <c r="BW20" s="0"/>
      <c r="BY20" s="0"/>
      <c r="CA20" s="0"/>
      <c r="CC20" s="0"/>
      <c r="CE20" s="0"/>
      <c r="CG20" s="0"/>
      <c r="CI20" s="0"/>
      <c r="CK20" s="0"/>
      <c r="CM20" s="0"/>
      <c r="CO20" s="0"/>
      <c r="CQ20" s="0"/>
      <c r="CS20" s="0"/>
      <c r="CU20" s="0"/>
      <c r="CW20" s="0"/>
      <c r="CY20" s="0"/>
      <c r="DA20" s="0"/>
      <c r="DC20" s="0"/>
      <c r="DE20" s="0"/>
      <c r="DG20" s="0"/>
      <c r="DI20" s="0"/>
      <c r="DK20" s="0"/>
      <c r="DM20" s="0"/>
      <c r="DO20" s="0"/>
      <c r="DQ20" s="0"/>
      <c r="DS20" s="0"/>
      <c r="DU20" s="0"/>
      <c r="DW20" s="0"/>
      <c r="DY20" s="0"/>
      <c r="EA20" s="0"/>
      <c r="EC20" s="0"/>
      <c r="EE20" s="0"/>
      <c r="EG20" s="0"/>
      <c r="EI20" s="0"/>
      <c r="EK20" s="0"/>
      <c r="EM20" s="0"/>
      <c r="EO20" s="0"/>
      <c r="EQ20" s="0"/>
      <c r="ES20" s="0"/>
      <c r="EU20" s="0"/>
      <c r="EW20" s="0"/>
      <c r="EY20" s="0"/>
      <c r="FA20" s="0"/>
      <c r="FC20" s="0"/>
      <c r="FE20" s="0"/>
      <c r="FG20" s="0"/>
      <c r="FI20" s="0"/>
      <c r="FK20" s="0"/>
      <c r="FM20" s="0"/>
      <c r="FO20" s="0"/>
      <c r="FQ20" s="0"/>
      <c r="FS20" s="0"/>
      <c r="FU20" s="0"/>
      <c r="FW20" s="0"/>
      <c r="FY20" s="0"/>
      <c r="GA20" s="0"/>
      <c r="GC20" s="0"/>
      <c r="GE20" s="0"/>
      <c r="GG20" s="0"/>
      <c r="GI20" s="0"/>
      <c r="GK20" s="0"/>
      <c r="GM20" s="0"/>
      <c r="GO20" s="0"/>
      <c r="GQ20" s="0"/>
      <c r="GS20" s="0"/>
      <c r="GU20" s="0"/>
      <c r="GW20" s="0"/>
      <c r="GY20" s="0"/>
      <c r="HA20" s="0"/>
      <c r="HC20" s="0"/>
      <c r="HE20" s="0"/>
      <c r="HG20" s="0"/>
      <c r="HI20" s="0"/>
      <c r="HK20" s="0"/>
      <c r="HM20" s="0"/>
      <c r="HO20" s="0"/>
      <c r="HQ20" s="0"/>
      <c r="HS20" s="0"/>
      <c r="HU20" s="0"/>
      <c r="HW20" s="0"/>
      <c r="HY20" s="0"/>
      <c r="IA20" s="0"/>
      <c r="IC20" s="0"/>
      <c r="IE20" s="0"/>
      <c r="IG20" s="0"/>
      <c r="II20" s="0"/>
      <c r="IK20" s="0"/>
      <c r="IM20" s="0"/>
      <c r="IO20" s="0"/>
      <c r="IQ20" s="0"/>
      <c r="IS20" s="0"/>
      <c r="IU20" s="0"/>
      <c r="IW20" s="0"/>
      <c r="IY20" s="0"/>
      <c r="JA20" s="0"/>
      <c r="JC20" s="0"/>
      <c r="JE20" s="0"/>
      <c r="JG20" s="0"/>
      <c r="JI20" s="0"/>
      <c r="JK20" s="0"/>
      <c r="JM20" s="0"/>
      <c r="JO20" s="0"/>
      <c r="JQ20" s="0"/>
      <c r="JS20" s="0"/>
      <c r="JU20" s="0"/>
      <c r="JW20" s="0"/>
      <c r="JY20" s="0"/>
      <c r="KA20" s="0"/>
      <c r="KC20" s="0"/>
      <c r="KE20" s="0"/>
      <c r="KG20" s="0"/>
      <c r="KI20" s="0"/>
      <c r="KK20" s="0"/>
      <c r="KM20" s="0"/>
      <c r="KO20" s="0"/>
      <c r="KQ20" s="0"/>
      <c r="KS20" s="0"/>
      <c r="KU20" s="0"/>
      <c r="KW20" s="0"/>
      <c r="KY20" s="0"/>
      <c r="LA20" s="0"/>
      <c r="LC20" s="0"/>
      <c r="LE20" s="0"/>
      <c r="LG20" s="0"/>
      <c r="LI20" s="0"/>
      <c r="LK20" s="0"/>
      <c r="LM20" s="0"/>
      <c r="LO20" s="0"/>
      <c r="LQ20" s="0"/>
      <c r="LS20" s="0"/>
      <c r="LU20" s="0"/>
      <c r="LW20" s="0"/>
      <c r="LY20" s="0"/>
      <c r="MA20" s="0"/>
      <c r="MC20" s="0"/>
      <c r="ME20" s="0"/>
      <c r="MG20" s="0"/>
      <c r="MI20" s="0"/>
      <c r="MK20" s="0"/>
      <c r="MM20" s="0"/>
      <c r="MO20" s="0"/>
      <c r="MQ20" s="0"/>
      <c r="MS20" s="0"/>
      <c r="MU20" s="0"/>
      <c r="MW20" s="0"/>
      <c r="MY20" s="0"/>
      <c r="NA20" s="0"/>
      <c r="NC20" s="0"/>
      <c r="NE20" s="0"/>
      <c r="NG20" s="0"/>
      <c r="NI20" s="0"/>
      <c r="NK20" s="0"/>
      <c r="NM20" s="0"/>
      <c r="NO20" s="0"/>
      <c r="NQ20" s="0"/>
      <c r="NS20" s="0"/>
      <c r="NU20" s="0"/>
      <c r="NW20" s="0"/>
      <c r="NY20" s="0"/>
      <c r="OA20" s="0"/>
      <c r="OC20" s="0"/>
      <c r="OE20" s="0"/>
      <c r="OG20" s="0"/>
      <c r="OI20" s="0"/>
      <c r="OK20" s="0"/>
      <c r="OM20" s="0"/>
      <c r="OO20" s="0"/>
      <c r="OQ20" s="0"/>
      <c r="OS20" s="0"/>
      <c r="OU20" s="0"/>
      <c r="OW20" s="0"/>
      <c r="OY20" s="0"/>
      <c r="PA20" s="0"/>
      <c r="PC20" s="0"/>
      <c r="PE20" s="0"/>
      <c r="PG20" s="0"/>
      <c r="PI20" s="0"/>
      <c r="PK20" s="0"/>
      <c r="PM20" s="0"/>
      <c r="PO20" s="0"/>
      <c r="PQ20" s="0"/>
      <c r="PS20" s="0"/>
      <c r="PU20" s="0"/>
      <c r="PW20" s="0"/>
      <c r="PY20" s="0"/>
      <c r="QA20" s="0"/>
      <c r="QC20" s="0"/>
      <c r="QE20" s="0"/>
      <c r="QG20" s="0"/>
      <c r="QI20" s="0"/>
      <c r="QK20" s="0"/>
      <c r="QM20" s="0"/>
      <c r="QO20" s="0"/>
      <c r="QQ20" s="0"/>
      <c r="QS20" s="0"/>
      <c r="QU20" s="0"/>
      <c r="QW20" s="0"/>
      <c r="QY20" s="0"/>
      <c r="RA20" s="0"/>
      <c r="RC20" s="0"/>
      <c r="RE20" s="0"/>
      <c r="RG20" s="0"/>
      <c r="RI20" s="0"/>
      <c r="RK20" s="0"/>
      <c r="RM20" s="0"/>
      <c r="RO20" s="0"/>
      <c r="RQ20" s="0"/>
      <c r="RS20" s="0"/>
      <c r="RU20" s="0"/>
      <c r="RW20" s="0"/>
      <c r="RY20" s="0"/>
      <c r="SA20" s="0"/>
      <c r="SC20" s="0"/>
      <c r="SE20" s="0"/>
      <c r="SG20" s="0"/>
      <c r="SI20" s="0"/>
      <c r="SK20" s="0"/>
      <c r="SM20" s="0"/>
      <c r="SO20" s="0"/>
      <c r="SQ20" s="0"/>
      <c r="SS20" s="0"/>
      <c r="SU20" s="0"/>
      <c r="SW20" s="0"/>
      <c r="SY20" s="0"/>
      <c r="TA20" s="0"/>
      <c r="TC20" s="0"/>
      <c r="TE20" s="0"/>
      <c r="TG20" s="0"/>
      <c r="TI20" s="0"/>
      <c r="TK20" s="0"/>
      <c r="TM20" s="0"/>
      <c r="TO20" s="0"/>
      <c r="TQ20" s="0"/>
      <c r="TS20" s="0"/>
      <c r="TU20" s="0"/>
      <c r="TW20" s="0"/>
      <c r="TY20" s="0"/>
      <c r="UA20" s="0"/>
      <c r="UC20" s="0"/>
      <c r="UE20" s="0"/>
      <c r="UG20" s="0"/>
      <c r="UI20" s="0"/>
      <c r="UK20" s="0"/>
      <c r="UM20" s="0"/>
      <c r="UO20" s="0"/>
      <c r="UQ20" s="0"/>
      <c r="US20" s="0"/>
      <c r="UU20" s="0"/>
      <c r="UW20" s="0"/>
      <c r="UY20" s="0"/>
      <c r="VA20" s="0"/>
      <c r="VC20" s="0"/>
      <c r="VE20" s="0"/>
      <c r="VG20" s="0"/>
      <c r="VI20" s="0"/>
      <c r="VK20" s="0"/>
      <c r="VM20" s="0"/>
      <c r="VO20" s="0"/>
      <c r="VQ20" s="0"/>
      <c r="VS20" s="0"/>
      <c r="VU20" s="0"/>
      <c r="VW20" s="0"/>
      <c r="VY20" s="0"/>
      <c r="WA20" s="0"/>
      <c r="WC20" s="0"/>
      <c r="WE20" s="0"/>
      <c r="WG20" s="0"/>
      <c r="WI20" s="0"/>
      <c r="WK20" s="0"/>
      <c r="WM20" s="0"/>
      <c r="WO20" s="0"/>
      <c r="WQ20" s="0"/>
      <c r="WS20" s="0"/>
      <c r="WU20" s="0"/>
      <c r="WW20" s="0"/>
      <c r="WY20" s="0"/>
      <c r="XA20" s="0"/>
      <c r="XC20" s="0"/>
      <c r="XE20" s="0"/>
      <c r="XG20" s="0"/>
      <c r="XI20" s="0"/>
      <c r="XK20" s="0"/>
      <c r="XM20" s="0"/>
      <c r="XO20" s="0"/>
      <c r="XQ20" s="0"/>
      <c r="XS20" s="0"/>
      <c r="XU20" s="0"/>
      <c r="XW20" s="0"/>
      <c r="XY20" s="0"/>
      <c r="YA20" s="0"/>
      <c r="YC20" s="0"/>
      <c r="YE20" s="0"/>
      <c r="YG20" s="0"/>
      <c r="YI20" s="0"/>
      <c r="YK20" s="0"/>
      <c r="YM20" s="0"/>
      <c r="YO20" s="0"/>
      <c r="YQ20" s="0"/>
      <c r="YS20" s="0"/>
      <c r="YU20" s="0"/>
      <c r="YW20" s="0"/>
      <c r="YY20" s="0"/>
      <c r="ZA20" s="0"/>
      <c r="ZC20" s="0"/>
      <c r="ZE20" s="0"/>
      <c r="ZG20" s="0"/>
      <c r="ZI20" s="0"/>
      <c r="ZK20" s="0"/>
      <c r="ZM20" s="0"/>
      <c r="ZO20" s="0"/>
      <c r="ZQ20" s="0"/>
      <c r="ZS20" s="0"/>
      <c r="ZU20" s="0"/>
      <c r="ZW20" s="0"/>
      <c r="ZY20" s="0"/>
      <c r="AAA20" s="0"/>
      <c r="AAC20" s="0"/>
      <c r="AAE20" s="0"/>
      <c r="AAG20" s="0"/>
      <c r="AAI20" s="0"/>
      <c r="AAK20" s="0"/>
      <c r="AAM20" s="0"/>
      <c r="AAO20" s="0"/>
      <c r="AAQ20" s="0"/>
      <c r="AAS20" s="0"/>
      <c r="AAU20" s="0"/>
      <c r="AAW20" s="0"/>
      <c r="AAY20" s="0"/>
      <c r="ABA20" s="0"/>
      <c r="ABC20" s="0"/>
      <c r="ABE20" s="0"/>
      <c r="ABG20" s="0"/>
      <c r="ABI20" s="0"/>
      <c r="ABK20" s="0"/>
      <c r="ABM20" s="0"/>
      <c r="ABO20" s="0"/>
      <c r="ABQ20" s="0"/>
      <c r="ABS20" s="0"/>
      <c r="ABU20" s="0"/>
      <c r="ABW20" s="0"/>
      <c r="ABY20" s="0"/>
      <c r="ACA20" s="0"/>
      <c r="ACC20" s="0"/>
      <c r="ACE20" s="0"/>
      <c r="ACG20" s="0"/>
      <c r="ACI20" s="0"/>
      <c r="ACK20" s="0"/>
      <c r="ACM20" s="0"/>
      <c r="ACO20" s="0"/>
      <c r="ACQ20" s="0"/>
      <c r="ACS20" s="0"/>
      <c r="ACU20" s="0"/>
      <c r="ACW20" s="0"/>
      <c r="ACY20" s="0"/>
      <c r="ADA20" s="0"/>
      <c r="ADC20" s="0"/>
      <c r="ADE20" s="0"/>
      <c r="ADG20" s="0"/>
      <c r="ADI20" s="0"/>
      <c r="ADK20" s="0"/>
      <c r="ADM20" s="0"/>
      <c r="ADO20" s="0"/>
      <c r="ADQ20" s="0"/>
      <c r="ADS20" s="0"/>
      <c r="ADU20" s="0"/>
      <c r="ADW20" s="0"/>
      <c r="ADY20" s="0"/>
      <c r="AEA20" s="0"/>
      <c r="AEC20" s="0"/>
      <c r="AEE20" s="0"/>
      <c r="AEG20" s="0"/>
      <c r="AEI20" s="0"/>
      <c r="AEK20" s="0"/>
      <c r="AEM20" s="0"/>
      <c r="AEO20" s="0"/>
      <c r="AEQ20" s="0"/>
      <c r="AES20" s="0"/>
      <c r="AEU20" s="0"/>
      <c r="AEW20" s="0"/>
      <c r="AEY20" s="0"/>
      <c r="AFA20" s="0"/>
      <c r="AFC20" s="0"/>
      <c r="AFE20" s="0"/>
      <c r="AFG20" s="0"/>
      <c r="AFI20" s="0"/>
      <c r="AFK20" s="0"/>
      <c r="AFM20" s="0"/>
      <c r="AFO20" s="0"/>
      <c r="AFQ20" s="0"/>
      <c r="AFS20" s="0"/>
      <c r="AFU20" s="0"/>
      <c r="AFW20" s="0"/>
      <c r="AFY20" s="0"/>
      <c r="AGA20" s="0"/>
      <c r="AGC20" s="0"/>
      <c r="AGE20" s="0"/>
      <c r="AGG20" s="0"/>
      <c r="AGI20" s="0"/>
      <c r="AGK20" s="0"/>
      <c r="AGM20" s="0"/>
      <c r="AGO20" s="0"/>
      <c r="AGQ20" s="0"/>
      <c r="AGS20" s="0"/>
      <c r="AGU20" s="0"/>
      <c r="AGW20" s="0"/>
      <c r="AGY20" s="0"/>
      <c r="AHA20" s="0"/>
      <c r="AHC20" s="0"/>
      <c r="AHE20" s="0"/>
      <c r="AHG20" s="0"/>
      <c r="AHI20" s="0"/>
      <c r="AHK20" s="0"/>
      <c r="AHM20" s="0"/>
      <c r="AHO20" s="0"/>
      <c r="AHQ20" s="0"/>
      <c r="AHS20" s="0"/>
      <c r="AHU20" s="0"/>
      <c r="AHW20" s="0"/>
      <c r="AHY20" s="0"/>
      <c r="AIA20" s="0"/>
      <c r="AIC20" s="0"/>
      <c r="AIE20" s="0"/>
      <c r="AIG20" s="0"/>
      <c r="AII20" s="0"/>
      <c r="AIK20" s="0"/>
      <c r="AIM20" s="0"/>
      <c r="AIO20" s="0"/>
      <c r="AIQ20" s="0"/>
      <c r="AIS20" s="0"/>
      <c r="AIU20" s="0"/>
      <c r="AIW20" s="0"/>
      <c r="AIY20" s="0"/>
      <c r="AJA20" s="0"/>
      <c r="AJC20" s="0"/>
      <c r="AJE20" s="0"/>
      <c r="AJG20" s="0"/>
      <c r="AJI20" s="0"/>
      <c r="AJK20" s="0"/>
      <c r="AJM20" s="0"/>
      <c r="AJO20" s="0"/>
      <c r="AJQ20" s="0"/>
      <c r="AJS20" s="0"/>
      <c r="AJU20" s="0"/>
      <c r="AJW20" s="0"/>
      <c r="AJY20" s="0"/>
      <c r="AKA20" s="0"/>
      <c r="AKC20" s="0"/>
      <c r="AKE20" s="0"/>
      <c r="AKG20" s="0"/>
      <c r="AKI20" s="0"/>
      <c r="AKK20" s="0"/>
      <c r="AKM20" s="0"/>
      <c r="AKO20" s="0"/>
      <c r="AKQ20" s="0"/>
      <c r="AKS20" s="0"/>
      <c r="AKU20" s="0"/>
      <c r="AKW20" s="0"/>
      <c r="AKY20" s="0"/>
      <c r="ALA20" s="0"/>
      <c r="ALC20" s="0"/>
      <c r="ALE20" s="0"/>
      <c r="ALG20" s="0"/>
      <c r="ALI20" s="0"/>
      <c r="ALK20" s="0"/>
      <c r="ALM20" s="0"/>
      <c r="ALO20" s="0"/>
      <c r="ALQ20" s="0"/>
      <c r="ALS20" s="0"/>
      <c r="ALU20" s="0"/>
      <c r="ALW20" s="0"/>
      <c r="ALY20" s="0"/>
      <c r="AMA20" s="0"/>
      <c r="AMC20" s="0"/>
      <c r="AME20" s="0"/>
      <c r="AMG20" s="0"/>
      <c r="AMI20" s="0"/>
    </row>
    <row r="21" customFormat="false" ht="40.5" hidden="false" customHeight="false" outlineLevel="0" collapsed="false">
      <c r="A21" s="91" t="n">
        <v>11</v>
      </c>
      <c r="B21" s="75" t="s">
        <v>956</v>
      </c>
      <c r="C21" s="93" t="s">
        <v>957</v>
      </c>
      <c r="D21" s="93" t="s">
        <v>958</v>
      </c>
      <c r="E21" s="75" t="s">
        <v>959</v>
      </c>
      <c r="F21" s="74" t="s">
        <v>72</v>
      </c>
      <c r="G21" s="75"/>
      <c r="I21" s="0"/>
      <c r="K21" s="0"/>
      <c r="M21" s="0"/>
      <c r="O21" s="0"/>
      <c r="Q21" s="0"/>
      <c r="S21" s="0"/>
      <c r="U21" s="0"/>
      <c r="W21" s="0"/>
      <c r="Y21" s="0"/>
      <c r="AA21" s="0"/>
      <c r="AC21" s="0"/>
      <c r="AE21" s="0"/>
      <c r="AG21" s="0"/>
      <c r="AI21" s="0"/>
      <c r="AK21" s="0"/>
      <c r="AM21" s="0"/>
      <c r="AO21" s="0"/>
      <c r="AQ21" s="0"/>
      <c r="AS21" s="0"/>
      <c r="AU21" s="0"/>
      <c r="AW21" s="0"/>
      <c r="AY21" s="0"/>
      <c r="BA21" s="0"/>
      <c r="BC21" s="0"/>
      <c r="BE21" s="0"/>
      <c r="BG21" s="0"/>
      <c r="BI21" s="0"/>
      <c r="BK21" s="0"/>
      <c r="BM21" s="0"/>
      <c r="BO21" s="0"/>
      <c r="BQ21" s="0"/>
      <c r="BS21" s="0"/>
      <c r="BU21" s="0"/>
      <c r="BW21" s="0"/>
      <c r="BY21" s="0"/>
      <c r="CA21" s="0"/>
      <c r="CC21" s="0"/>
      <c r="CE21" s="0"/>
      <c r="CG21" s="0"/>
      <c r="CI21" s="0"/>
      <c r="CK21" s="0"/>
      <c r="CM21" s="0"/>
      <c r="CO21" s="0"/>
      <c r="CQ21" s="0"/>
      <c r="CS21" s="0"/>
      <c r="CU21" s="0"/>
      <c r="CW21" s="0"/>
      <c r="CY21" s="0"/>
      <c r="DA21" s="0"/>
      <c r="DC21" s="0"/>
      <c r="DE21" s="0"/>
      <c r="DG21" s="0"/>
      <c r="DI21" s="0"/>
      <c r="DK21" s="0"/>
      <c r="DM21" s="0"/>
      <c r="DO21" s="0"/>
      <c r="DQ21" s="0"/>
      <c r="DS21" s="0"/>
      <c r="DU21" s="0"/>
      <c r="DW21" s="0"/>
      <c r="DY21" s="0"/>
      <c r="EA21" s="0"/>
      <c r="EC21" s="0"/>
      <c r="EE21" s="0"/>
      <c r="EG21" s="0"/>
      <c r="EI21" s="0"/>
      <c r="EK21" s="0"/>
      <c r="EM21" s="0"/>
      <c r="EO21" s="0"/>
      <c r="EQ21" s="0"/>
      <c r="ES21" s="0"/>
      <c r="EU21" s="0"/>
      <c r="EW21" s="0"/>
      <c r="EY21" s="0"/>
      <c r="FA21" s="0"/>
      <c r="FC21" s="0"/>
      <c r="FE21" s="0"/>
      <c r="FG21" s="0"/>
      <c r="FI21" s="0"/>
      <c r="FK21" s="0"/>
      <c r="FM21" s="0"/>
      <c r="FO21" s="0"/>
      <c r="FQ21" s="0"/>
      <c r="FS21" s="0"/>
      <c r="FU21" s="0"/>
      <c r="FW21" s="0"/>
      <c r="FY21" s="0"/>
      <c r="GA21" s="0"/>
      <c r="GC21" s="0"/>
      <c r="GE21" s="0"/>
      <c r="GG21" s="0"/>
      <c r="GI21" s="0"/>
      <c r="GK21" s="0"/>
      <c r="GM21" s="0"/>
      <c r="GO21" s="0"/>
      <c r="GQ21" s="0"/>
      <c r="GS21" s="0"/>
      <c r="GU21" s="0"/>
      <c r="GW21" s="0"/>
      <c r="GY21" s="0"/>
      <c r="HA21" s="0"/>
      <c r="HC21" s="0"/>
      <c r="HE21" s="0"/>
      <c r="HG21" s="0"/>
      <c r="HI21" s="0"/>
      <c r="HK21" s="0"/>
      <c r="HM21" s="0"/>
      <c r="HO21" s="0"/>
      <c r="HQ21" s="0"/>
      <c r="HS21" s="0"/>
      <c r="HU21" s="0"/>
      <c r="HW21" s="0"/>
      <c r="HY21" s="0"/>
      <c r="IA21" s="0"/>
      <c r="IC21" s="0"/>
      <c r="IE21" s="0"/>
      <c r="IG21" s="0"/>
      <c r="II21" s="0"/>
      <c r="IK21" s="0"/>
      <c r="IM21" s="0"/>
      <c r="IO21" s="0"/>
      <c r="IQ21" s="0"/>
      <c r="IS21" s="0"/>
      <c r="IU21" s="0"/>
      <c r="IW21" s="0"/>
      <c r="IY21" s="0"/>
      <c r="JA21" s="0"/>
      <c r="JC21" s="0"/>
      <c r="JE21" s="0"/>
      <c r="JG21" s="0"/>
      <c r="JI21" s="0"/>
      <c r="JK21" s="0"/>
      <c r="JM21" s="0"/>
      <c r="JO21" s="0"/>
      <c r="JQ21" s="0"/>
      <c r="JS21" s="0"/>
      <c r="JU21" s="0"/>
      <c r="JW21" s="0"/>
      <c r="JY21" s="0"/>
      <c r="KA21" s="0"/>
      <c r="KC21" s="0"/>
      <c r="KE21" s="0"/>
      <c r="KG21" s="0"/>
      <c r="KI21" s="0"/>
      <c r="KK21" s="0"/>
      <c r="KM21" s="0"/>
      <c r="KO21" s="0"/>
      <c r="KQ21" s="0"/>
      <c r="KS21" s="0"/>
      <c r="KU21" s="0"/>
      <c r="KW21" s="0"/>
      <c r="KY21" s="0"/>
      <c r="LA21" s="0"/>
      <c r="LC21" s="0"/>
      <c r="LE21" s="0"/>
      <c r="LG21" s="0"/>
      <c r="LI21" s="0"/>
      <c r="LK21" s="0"/>
      <c r="LM21" s="0"/>
      <c r="LO21" s="0"/>
      <c r="LQ21" s="0"/>
      <c r="LS21" s="0"/>
      <c r="LU21" s="0"/>
      <c r="LW21" s="0"/>
      <c r="LY21" s="0"/>
      <c r="MA21" s="0"/>
      <c r="MC21" s="0"/>
      <c r="ME21" s="0"/>
      <c r="MG21" s="0"/>
      <c r="MI21" s="0"/>
      <c r="MK21" s="0"/>
      <c r="MM21" s="0"/>
      <c r="MO21" s="0"/>
      <c r="MQ21" s="0"/>
      <c r="MS21" s="0"/>
      <c r="MU21" s="0"/>
      <c r="MW21" s="0"/>
      <c r="MY21" s="0"/>
      <c r="NA21" s="0"/>
      <c r="NC21" s="0"/>
      <c r="NE21" s="0"/>
      <c r="NG21" s="0"/>
      <c r="NI21" s="0"/>
      <c r="NK21" s="0"/>
      <c r="NM21" s="0"/>
      <c r="NO21" s="0"/>
      <c r="NQ21" s="0"/>
      <c r="NS21" s="0"/>
      <c r="NU21" s="0"/>
      <c r="NW21" s="0"/>
      <c r="NY21" s="0"/>
      <c r="OA21" s="0"/>
      <c r="OC21" s="0"/>
      <c r="OE21" s="0"/>
      <c r="OG21" s="0"/>
      <c r="OI21" s="0"/>
      <c r="OK21" s="0"/>
      <c r="OM21" s="0"/>
      <c r="OO21" s="0"/>
      <c r="OQ21" s="0"/>
      <c r="OS21" s="0"/>
      <c r="OU21" s="0"/>
      <c r="OW21" s="0"/>
      <c r="OY21" s="0"/>
      <c r="PA21" s="0"/>
      <c r="PC21" s="0"/>
      <c r="PE21" s="0"/>
      <c r="PG21" s="0"/>
      <c r="PI21" s="0"/>
      <c r="PK21" s="0"/>
      <c r="PM21" s="0"/>
      <c r="PO21" s="0"/>
      <c r="PQ21" s="0"/>
      <c r="PS21" s="0"/>
      <c r="PU21" s="0"/>
      <c r="PW21" s="0"/>
      <c r="PY21" s="0"/>
      <c r="QA21" s="0"/>
      <c r="QC21" s="0"/>
      <c r="QE21" s="0"/>
      <c r="QG21" s="0"/>
      <c r="QI21" s="0"/>
      <c r="QK21" s="0"/>
      <c r="QM21" s="0"/>
      <c r="QO21" s="0"/>
      <c r="QQ21" s="0"/>
      <c r="QS21" s="0"/>
      <c r="QU21" s="0"/>
      <c r="QW21" s="0"/>
      <c r="QY21" s="0"/>
      <c r="RA21" s="0"/>
      <c r="RC21" s="0"/>
      <c r="RE21" s="0"/>
      <c r="RG21" s="0"/>
      <c r="RI21" s="0"/>
      <c r="RK21" s="0"/>
      <c r="RM21" s="0"/>
      <c r="RO21" s="0"/>
      <c r="RQ21" s="0"/>
      <c r="RS21" s="0"/>
      <c r="RU21" s="0"/>
      <c r="RW21" s="0"/>
      <c r="RY21" s="0"/>
      <c r="SA21" s="0"/>
      <c r="SC21" s="0"/>
      <c r="SE21" s="0"/>
      <c r="SG21" s="0"/>
      <c r="SI21" s="0"/>
      <c r="SK21" s="0"/>
      <c r="SM21" s="0"/>
      <c r="SO21" s="0"/>
      <c r="SQ21" s="0"/>
      <c r="SS21" s="0"/>
      <c r="SU21" s="0"/>
      <c r="SW21" s="0"/>
      <c r="SY21" s="0"/>
      <c r="TA21" s="0"/>
      <c r="TC21" s="0"/>
      <c r="TE21" s="0"/>
      <c r="TG21" s="0"/>
      <c r="TI21" s="0"/>
      <c r="TK21" s="0"/>
      <c r="TM21" s="0"/>
      <c r="TO21" s="0"/>
      <c r="TQ21" s="0"/>
      <c r="TS21" s="0"/>
      <c r="TU21" s="0"/>
      <c r="TW21" s="0"/>
      <c r="TY21" s="0"/>
      <c r="UA21" s="0"/>
      <c r="UC21" s="0"/>
      <c r="UE21" s="0"/>
      <c r="UG21" s="0"/>
      <c r="UI21" s="0"/>
      <c r="UK21" s="0"/>
      <c r="UM21" s="0"/>
      <c r="UO21" s="0"/>
      <c r="UQ21" s="0"/>
      <c r="US21" s="0"/>
      <c r="UU21" s="0"/>
      <c r="UW21" s="0"/>
      <c r="UY21" s="0"/>
      <c r="VA21" s="0"/>
      <c r="VC21" s="0"/>
      <c r="VE21" s="0"/>
      <c r="VG21" s="0"/>
      <c r="VI21" s="0"/>
      <c r="VK21" s="0"/>
      <c r="VM21" s="0"/>
      <c r="VO21" s="0"/>
      <c r="VQ21" s="0"/>
      <c r="VS21" s="0"/>
      <c r="VU21" s="0"/>
      <c r="VW21" s="0"/>
      <c r="VY21" s="0"/>
      <c r="WA21" s="0"/>
      <c r="WC21" s="0"/>
      <c r="WE21" s="0"/>
      <c r="WG21" s="0"/>
      <c r="WI21" s="0"/>
      <c r="WK21" s="0"/>
      <c r="WM21" s="0"/>
      <c r="WO21" s="0"/>
      <c r="WQ21" s="0"/>
      <c r="WS21" s="0"/>
      <c r="WU21" s="0"/>
      <c r="WW21" s="0"/>
      <c r="WY21" s="0"/>
      <c r="XA21" s="0"/>
      <c r="XC21" s="0"/>
      <c r="XE21" s="0"/>
      <c r="XG21" s="0"/>
      <c r="XI21" s="0"/>
      <c r="XK21" s="0"/>
      <c r="XM21" s="0"/>
      <c r="XO21" s="0"/>
      <c r="XQ21" s="0"/>
      <c r="XS21" s="0"/>
      <c r="XU21" s="0"/>
      <c r="XW21" s="0"/>
      <c r="XY21" s="0"/>
      <c r="YA21" s="0"/>
      <c r="YC21" s="0"/>
      <c r="YE21" s="0"/>
      <c r="YG21" s="0"/>
      <c r="YI21" s="0"/>
      <c r="YK21" s="0"/>
      <c r="YM21" s="0"/>
      <c r="YO21" s="0"/>
      <c r="YQ21" s="0"/>
      <c r="YS21" s="0"/>
      <c r="YU21" s="0"/>
      <c r="YW21" s="0"/>
      <c r="YY21" s="0"/>
      <c r="ZA21" s="0"/>
      <c r="ZC21" s="0"/>
      <c r="ZE21" s="0"/>
      <c r="ZG21" s="0"/>
      <c r="ZI21" s="0"/>
      <c r="ZK21" s="0"/>
      <c r="ZM21" s="0"/>
      <c r="ZO21" s="0"/>
      <c r="ZQ21" s="0"/>
      <c r="ZS21" s="0"/>
      <c r="ZU21" s="0"/>
      <c r="ZW21" s="0"/>
      <c r="ZY21" s="0"/>
      <c r="AAA21" s="0"/>
      <c r="AAC21" s="0"/>
      <c r="AAE21" s="0"/>
      <c r="AAG21" s="0"/>
      <c r="AAI21" s="0"/>
      <c r="AAK21" s="0"/>
      <c r="AAM21" s="0"/>
      <c r="AAO21" s="0"/>
      <c r="AAQ21" s="0"/>
      <c r="AAS21" s="0"/>
      <c r="AAU21" s="0"/>
      <c r="AAW21" s="0"/>
      <c r="AAY21" s="0"/>
      <c r="ABA21" s="0"/>
      <c r="ABC21" s="0"/>
      <c r="ABE21" s="0"/>
      <c r="ABG21" s="0"/>
      <c r="ABI21" s="0"/>
      <c r="ABK21" s="0"/>
      <c r="ABM21" s="0"/>
      <c r="ABO21" s="0"/>
      <c r="ABQ21" s="0"/>
      <c r="ABS21" s="0"/>
      <c r="ABU21" s="0"/>
      <c r="ABW21" s="0"/>
      <c r="ABY21" s="0"/>
      <c r="ACA21" s="0"/>
      <c r="ACC21" s="0"/>
      <c r="ACE21" s="0"/>
      <c r="ACG21" s="0"/>
      <c r="ACI21" s="0"/>
      <c r="ACK21" s="0"/>
      <c r="ACM21" s="0"/>
      <c r="ACO21" s="0"/>
      <c r="ACQ21" s="0"/>
      <c r="ACS21" s="0"/>
      <c r="ACU21" s="0"/>
      <c r="ACW21" s="0"/>
      <c r="ACY21" s="0"/>
      <c r="ADA21" s="0"/>
      <c r="ADC21" s="0"/>
      <c r="ADE21" s="0"/>
      <c r="ADG21" s="0"/>
      <c r="ADI21" s="0"/>
      <c r="ADK21" s="0"/>
      <c r="ADM21" s="0"/>
      <c r="ADO21" s="0"/>
      <c r="ADQ21" s="0"/>
      <c r="ADS21" s="0"/>
      <c r="ADU21" s="0"/>
      <c r="ADW21" s="0"/>
      <c r="ADY21" s="0"/>
      <c r="AEA21" s="0"/>
      <c r="AEC21" s="0"/>
      <c r="AEE21" s="0"/>
      <c r="AEG21" s="0"/>
      <c r="AEI21" s="0"/>
      <c r="AEK21" s="0"/>
      <c r="AEM21" s="0"/>
      <c r="AEO21" s="0"/>
      <c r="AEQ21" s="0"/>
      <c r="AES21" s="0"/>
      <c r="AEU21" s="0"/>
      <c r="AEW21" s="0"/>
      <c r="AEY21" s="0"/>
      <c r="AFA21" s="0"/>
      <c r="AFC21" s="0"/>
      <c r="AFE21" s="0"/>
      <c r="AFG21" s="0"/>
      <c r="AFI21" s="0"/>
      <c r="AFK21" s="0"/>
      <c r="AFM21" s="0"/>
      <c r="AFO21" s="0"/>
      <c r="AFQ21" s="0"/>
      <c r="AFS21" s="0"/>
      <c r="AFU21" s="0"/>
      <c r="AFW21" s="0"/>
      <c r="AFY21" s="0"/>
      <c r="AGA21" s="0"/>
      <c r="AGC21" s="0"/>
      <c r="AGE21" s="0"/>
      <c r="AGG21" s="0"/>
      <c r="AGI21" s="0"/>
      <c r="AGK21" s="0"/>
      <c r="AGM21" s="0"/>
      <c r="AGO21" s="0"/>
      <c r="AGQ21" s="0"/>
      <c r="AGS21" s="0"/>
      <c r="AGU21" s="0"/>
      <c r="AGW21" s="0"/>
      <c r="AGY21" s="0"/>
      <c r="AHA21" s="0"/>
      <c r="AHC21" s="0"/>
      <c r="AHE21" s="0"/>
      <c r="AHG21" s="0"/>
      <c r="AHI21" s="0"/>
      <c r="AHK21" s="0"/>
      <c r="AHM21" s="0"/>
      <c r="AHO21" s="0"/>
      <c r="AHQ21" s="0"/>
      <c r="AHS21" s="0"/>
      <c r="AHU21" s="0"/>
      <c r="AHW21" s="0"/>
      <c r="AHY21" s="0"/>
      <c r="AIA21" s="0"/>
      <c r="AIC21" s="0"/>
      <c r="AIE21" s="0"/>
      <c r="AIG21" s="0"/>
      <c r="AII21" s="0"/>
      <c r="AIK21" s="0"/>
      <c r="AIM21" s="0"/>
      <c r="AIO21" s="0"/>
      <c r="AIQ21" s="0"/>
      <c r="AIS21" s="0"/>
      <c r="AIU21" s="0"/>
      <c r="AIW21" s="0"/>
      <c r="AIY21" s="0"/>
      <c r="AJA21" s="0"/>
      <c r="AJC21" s="0"/>
      <c r="AJE21" s="0"/>
      <c r="AJG21" s="0"/>
      <c r="AJI21" s="0"/>
      <c r="AJK21" s="0"/>
      <c r="AJM21" s="0"/>
      <c r="AJO21" s="0"/>
      <c r="AJQ21" s="0"/>
      <c r="AJS21" s="0"/>
      <c r="AJU21" s="0"/>
      <c r="AJW21" s="0"/>
      <c r="AJY21" s="0"/>
      <c r="AKA21" s="0"/>
      <c r="AKC21" s="0"/>
      <c r="AKE21" s="0"/>
      <c r="AKG21" s="0"/>
      <c r="AKI21" s="0"/>
      <c r="AKK21" s="0"/>
      <c r="AKM21" s="0"/>
      <c r="AKO21" s="0"/>
      <c r="AKQ21" s="0"/>
      <c r="AKS21" s="0"/>
      <c r="AKU21" s="0"/>
      <c r="AKW21" s="0"/>
      <c r="AKY21" s="0"/>
      <c r="ALA21" s="0"/>
      <c r="ALC21" s="0"/>
      <c r="ALE21" s="0"/>
      <c r="ALG21" s="0"/>
      <c r="ALI21" s="0"/>
      <c r="ALK21" s="0"/>
      <c r="ALM21" s="0"/>
      <c r="ALO21" s="0"/>
      <c r="ALQ21" s="0"/>
      <c r="ALS21" s="0"/>
      <c r="ALU21" s="0"/>
      <c r="ALW21" s="0"/>
      <c r="ALY21" s="0"/>
      <c r="AMA21" s="0"/>
      <c r="AMC21" s="0"/>
      <c r="AME21" s="0"/>
      <c r="AMG21" s="0"/>
      <c r="AMI21" s="0"/>
    </row>
    <row r="22" customFormat="false" ht="27" hidden="false" customHeight="false" outlineLevel="0" collapsed="false">
      <c r="A22" s="91" t="n">
        <v>12</v>
      </c>
      <c r="B22" s="75" t="s">
        <v>960</v>
      </c>
      <c r="C22" s="93" t="s">
        <v>961</v>
      </c>
      <c r="D22" s="75" t="s">
        <v>962</v>
      </c>
      <c r="E22" s="75" t="s">
        <v>963</v>
      </c>
      <c r="F22" s="74" t="s">
        <v>72</v>
      </c>
      <c r="G22" s="75"/>
      <c r="I22" s="0"/>
      <c r="K22" s="0"/>
      <c r="M22" s="0"/>
      <c r="O22" s="0"/>
      <c r="Q22" s="0"/>
      <c r="S22" s="0"/>
      <c r="U22" s="0"/>
      <c r="W22" s="0"/>
      <c r="Y22" s="0"/>
      <c r="AA22" s="0"/>
      <c r="AC22" s="0"/>
      <c r="AE22" s="0"/>
      <c r="AG22" s="0"/>
      <c r="AI22" s="0"/>
      <c r="AK22" s="0"/>
      <c r="AM22" s="0"/>
      <c r="AO22" s="0"/>
      <c r="AQ22" s="0"/>
      <c r="AS22" s="0"/>
      <c r="AU22" s="0"/>
      <c r="AW22" s="0"/>
      <c r="AY22" s="0"/>
      <c r="BA22" s="0"/>
      <c r="BC22" s="0"/>
      <c r="BE22" s="0"/>
      <c r="BG22" s="0"/>
      <c r="BI22" s="0"/>
      <c r="BK22" s="0"/>
      <c r="BM22" s="0"/>
      <c r="BO22" s="0"/>
      <c r="BQ22" s="0"/>
      <c r="BS22" s="0"/>
      <c r="BU22" s="0"/>
      <c r="BW22" s="0"/>
      <c r="BY22" s="0"/>
      <c r="CA22" s="0"/>
      <c r="CC22" s="0"/>
      <c r="CE22" s="0"/>
      <c r="CG22" s="0"/>
      <c r="CI22" s="0"/>
      <c r="CK22" s="0"/>
      <c r="CM22" s="0"/>
      <c r="CO22" s="0"/>
      <c r="CQ22" s="0"/>
      <c r="CS22" s="0"/>
      <c r="CU22" s="0"/>
      <c r="CW22" s="0"/>
      <c r="CY22" s="0"/>
      <c r="DA22" s="0"/>
      <c r="DC22" s="0"/>
      <c r="DE22" s="0"/>
      <c r="DG22" s="0"/>
      <c r="DI22" s="0"/>
      <c r="DK22" s="0"/>
      <c r="DM22" s="0"/>
      <c r="DO22" s="0"/>
      <c r="DQ22" s="0"/>
      <c r="DS22" s="0"/>
      <c r="DU22" s="0"/>
      <c r="DW22" s="0"/>
      <c r="DY22" s="0"/>
      <c r="EA22" s="0"/>
      <c r="EC22" s="0"/>
      <c r="EE22" s="0"/>
      <c r="EG22" s="0"/>
      <c r="EI22" s="0"/>
      <c r="EK22" s="0"/>
      <c r="EM22" s="0"/>
      <c r="EO22" s="0"/>
      <c r="EQ22" s="0"/>
      <c r="ES22" s="0"/>
      <c r="EU22" s="0"/>
      <c r="EW22" s="0"/>
      <c r="EY22" s="0"/>
      <c r="FA22" s="0"/>
      <c r="FC22" s="0"/>
      <c r="FE22" s="0"/>
      <c r="FG22" s="0"/>
      <c r="FI22" s="0"/>
      <c r="FK22" s="0"/>
      <c r="FM22" s="0"/>
      <c r="FO22" s="0"/>
      <c r="FQ22" s="0"/>
      <c r="FS22" s="0"/>
      <c r="FU22" s="0"/>
      <c r="FW22" s="0"/>
      <c r="FY22" s="0"/>
      <c r="GA22" s="0"/>
      <c r="GC22" s="0"/>
      <c r="GE22" s="0"/>
      <c r="GG22" s="0"/>
      <c r="GI22" s="0"/>
      <c r="GK22" s="0"/>
      <c r="GM22" s="0"/>
      <c r="GO22" s="0"/>
      <c r="GQ22" s="0"/>
      <c r="GS22" s="0"/>
      <c r="GU22" s="0"/>
      <c r="GW22" s="0"/>
      <c r="GY22" s="0"/>
      <c r="HA22" s="0"/>
      <c r="HC22" s="0"/>
      <c r="HE22" s="0"/>
      <c r="HG22" s="0"/>
      <c r="HI22" s="0"/>
      <c r="HK22" s="0"/>
      <c r="HM22" s="0"/>
      <c r="HO22" s="0"/>
      <c r="HQ22" s="0"/>
      <c r="HS22" s="0"/>
      <c r="HU22" s="0"/>
      <c r="HW22" s="0"/>
      <c r="HY22" s="0"/>
      <c r="IA22" s="0"/>
      <c r="IC22" s="0"/>
      <c r="IE22" s="0"/>
      <c r="IG22" s="0"/>
      <c r="II22" s="0"/>
      <c r="IK22" s="0"/>
      <c r="IM22" s="0"/>
      <c r="IO22" s="0"/>
      <c r="IQ22" s="0"/>
      <c r="IS22" s="0"/>
      <c r="IU22" s="0"/>
      <c r="IW22" s="0"/>
      <c r="IY22" s="0"/>
      <c r="JA22" s="0"/>
      <c r="JC22" s="0"/>
      <c r="JE22" s="0"/>
      <c r="JG22" s="0"/>
      <c r="JI22" s="0"/>
      <c r="JK22" s="0"/>
      <c r="JM22" s="0"/>
      <c r="JO22" s="0"/>
      <c r="JQ22" s="0"/>
      <c r="JS22" s="0"/>
      <c r="JU22" s="0"/>
      <c r="JW22" s="0"/>
      <c r="JY22" s="0"/>
      <c r="KA22" s="0"/>
      <c r="KC22" s="0"/>
      <c r="KE22" s="0"/>
      <c r="KG22" s="0"/>
      <c r="KI22" s="0"/>
      <c r="KK22" s="0"/>
      <c r="KM22" s="0"/>
      <c r="KO22" s="0"/>
      <c r="KQ22" s="0"/>
      <c r="KS22" s="0"/>
      <c r="KU22" s="0"/>
      <c r="KW22" s="0"/>
      <c r="KY22" s="0"/>
      <c r="LA22" s="0"/>
      <c r="LC22" s="0"/>
      <c r="LE22" s="0"/>
      <c r="LG22" s="0"/>
      <c r="LI22" s="0"/>
      <c r="LK22" s="0"/>
      <c r="LM22" s="0"/>
      <c r="LO22" s="0"/>
      <c r="LQ22" s="0"/>
      <c r="LS22" s="0"/>
      <c r="LU22" s="0"/>
      <c r="LW22" s="0"/>
      <c r="LY22" s="0"/>
      <c r="MA22" s="0"/>
      <c r="MC22" s="0"/>
      <c r="ME22" s="0"/>
      <c r="MG22" s="0"/>
      <c r="MI22" s="0"/>
      <c r="MK22" s="0"/>
      <c r="MM22" s="0"/>
      <c r="MO22" s="0"/>
      <c r="MQ22" s="0"/>
      <c r="MS22" s="0"/>
      <c r="MU22" s="0"/>
      <c r="MW22" s="0"/>
      <c r="MY22" s="0"/>
      <c r="NA22" s="0"/>
      <c r="NC22" s="0"/>
      <c r="NE22" s="0"/>
      <c r="NG22" s="0"/>
      <c r="NI22" s="0"/>
      <c r="NK22" s="0"/>
      <c r="NM22" s="0"/>
      <c r="NO22" s="0"/>
      <c r="NQ22" s="0"/>
      <c r="NS22" s="0"/>
      <c r="NU22" s="0"/>
      <c r="NW22" s="0"/>
      <c r="NY22" s="0"/>
      <c r="OA22" s="0"/>
      <c r="OC22" s="0"/>
      <c r="OE22" s="0"/>
      <c r="OG22" s="0"/>
      <c r="OI22" s="0"/>
      <c r="OK22" s="0"/>
      <c r="OM22" s="0"/>
      <c r="OO22" s="0"/>
      <c r="OQ22" s="0"/>
      <c r="OS22" s="0"/>
      <c r="OU22" s="0"/>
      <c r="OW22" s="0"/>
      <c r="OY22" s="0"/>
      <c r="PA22" s="0"/>
      <c r="PC22" s="0"/>
      <c r="PE22" s="0"/>
      <c r="PG22" s="0"/>
      <c r="PI22" s="0"/>
      <c r="PK22" s="0"/>
      <c r="PM22" s="0"/>
      <c r="PO22" s="0"/>
      <c r="PQ22" s="0"/>
      <c r="PS22" s="0"/>
      <c r="PU22" s="0"/>
      <c r="PW22" s="0"/>
      <c r="PY22" s="0"/>
      <c r="QA22" s="0"/>
      <c r="QC22" s="0"/>
      <c r="QE22" s="0"/>
      <c r="QG22" s="0"/>
      <c r="QI22" s="0"/>
      <c r="QK22" s="0"/>
      <c r="QM22" s="0"/>
      <c r="QO22" s="0"/>
      <c r="QQ22" s="0"/>
      <c r="QS22" s="0"/>
      <c r="QU22" s="0"/>
      <c r="QW22" s="0"/>
      <c r="QY22" s="0"/>
      <c r="RA22" s="0"/>
      <c r="RC22" s="0"/>
      <c r="RE22" s="0"/>
      <c r="RG22" s="0"/>
      <c r="RI22" s="0"/>
      <c r="RK22" s="0"/>
      <c r="RM22" s="0"/>
      <c r="RO22" s="0"/>
      <c r="RQ22" s="0"/>
      <c r="RS22" s="0"/>
      <c r="RU22" s="0"/>
      <c r="RW22" s="0"/>
      <c r="RY22" s="0"/>
      <c r="SA22" s="0"/>
      <c r="SC22" s="0"/>
      <c r="SE22" s="0"/>
      <c r="SG22" s="0"/>
      <c r="SI22" s="0"/>
      <c r="SK22" s="0"/>
      <c r="SM22" s="0"/>
      <c r="SO22" s="0"/>
      <c r="SQ22" s="0"/>
      <c r="SS22" s="0"/>
      <c r="SU22" s="0"/>
      <c r="SW22" s="0"/>
      <c r="SY22" s="0"/>
      <c r="TA22" s="0"/>
      <c r="TC22" s="0"/>
      <c r="TE22" s="0"/>
      <c r="TG22" s="0"/>
      <c r="TI22" s="0"/>
      <c r="TK22" s="0"/>
      <c r="TM22" s="0"/>
      <c r="TO22" s="0"/>
      <c r="TQ22" s="0"/>
      <c r="TS22" s="0"/>
      <c r="TU22" s="0"/>
      <c r="TW22" s="0"/>
      <c r="TY22" s="0"/>
      <c r="UA22" s="0"/>
      <c r="UC22" s="0"/>
      <c r="UE22" s="0"/>
      <c r="UG22" s="0"/>
      <c r="UI22" s="0"/>
      <c r="UK22" s="0"/>
      <c r="UM22" s="0"/>
      <c r="UO22" s="0"/>
      <c r="UQ22" s="0"/>
      <c r="US22" s="0"/>
      <c r="UU22" s="0"/>
      <c r="UW22" s="0"/>
      <c r="UY22" s="0"/>
      <c r="VA22" s="0"/>
      <c r="VC22" s="0"/>
      <c r="VE22" s="0"/>
      <c r="VG22" s="0"/>
      <c r="VI22" s="0"/>
      <c r="VK22" s="0"/>
      <c r="VM22" s="0"/>
      <c r="VO22" s="0"/>
      <c r="VQ22" s="0"/>
      <c r="VS22" s="0"/>
      <c r="VU22" s="0"/>
      <c r="VW22" s="0"/>
      <c r="VY22" s="0"/>
      <c r="WA22" s="0"/>
      <c r="WC22" s="0"/>
      <c r="WE22" s="0"/>
      <c r="WG22" s="0"/>
      <c r="WI22" s="0"/>
      <c r="WK22" s="0"/>
      <c r="WM22" s="0"/>
      <c r="WO22" s="0"/>
      <c r="WQ22" s="0"/>
      <c r="WS22" s="0"/>
      <c r="WU22" s="0"/>
      <c r="WW22" s="0"/>
      <c r="WY22" s="0"/>
      <c r="XA22" s="0"/>
      <c r="XC22" s="0"/>
      <c r="XE22" s="0"/>
      <c r="XG22" s="0"/>
      <c r="XI22" s="0"/>
      <c r="XK22" s="0"/>
      <c r="XM22" s="0"/>
      <c r="XO22" s="0"/>
      <c r="XQ22" s="0"/>
      <c r="XS22" s="0"/>
      <c r="XU22" s="0"/>
      <c r="XW22" s="0"/>
      <c r="XY22" s="0"/>
      <c r="YA22" s="0"/>
      <c r="YC22" s="0"/>
      <c r="YE22" s="0"/>
      <c r="YG22" s="0"/>
      <c r="YI22" s="0"/>
      <c r="YK22" s="0"/>
      <c r="YM22" s="0"/>
      <c r="YO22" s="0"/>
      <c r="YQ22" s="0"/>
      <c r="YS22" s="0"/>
      <c r="YU22" s="0"/>
      <c r="YW22" s="0"/>
      <c r="YY22" s="0"/>
      <c r="ZA22" s="0"/>
      <c r="ZC22" s="0"/>
      <c r="ZE22" s="0"/>
      <c r="ZG22" s="0"/>
      <c r="ZI22" s="0"/>
      <c r="ZK22" s="0"/>
      <c r="ZM22" s="0"/>
      <c r="ZO22" s="0"/>
      <c r="ZQ22" s="0"/>
      <c r="ZS22" s="0"/>
      <c r="ZU22" s="0"/>
      <c r="ZW22" s="0"/>
      <c r="ZY22" s="0"/>
      <c r="AAA22" s="0"/>
      <c r="AAC22" s="0"/>
      <c r="AAE22" s="0"/>
      <c r="AAG22" s="0"/>
      <c r="AAI22" s="0"/>
      <c r="AAK22" s="0"/>
      <c r="AAM22" s="0"/>
      <c r="AAO22" s="0"/>
      <c r="AAQ22" s="0"/>
      <c r="AAS22" s="0"/>
      <c r="AAU22" s="0"/>
      <c r="AAW22" s="0"/>
      <c r="AAY22" s="0"/>
      <c r="ABA22" s="0"/>
      <c r="ABC22" s="0"/>
      <c r="ABE22" s="0"/>
      <c r="ABG22" s="0"/>
      <c r="ABI22" s="0"/>
      <c r="ABK22" s="0"/>
      <c r="ABM22" s="0"/>
      <c r="ABO22" s="0"/>
      <c r="ABQ22" s="0"/>
      <c r="ABS22" s="0"/>
      <c r="ABU22" s="0"/>
      <c r="ABW22" s="0"/>
      <c r="ABY22" s="0"/>
      <c r="ACA22" s="0"/>
      <c r="ACC22" s="0"/>
      <c r="ACE22" s="0"/>
      <c r="ACG22" s="0"/>
      <c r="ACI22" s="0"/>
      <c r="ACK22" s="0"/>
      <c r="ACM22" s="0"/>
      <c r="ACO22" s="0"/>
      <c r="ACQ22" s="0"/>
      <c r="ACS22" s="0"/>
      <c r="ACU22" s="0"/>
      <c r="ACW22" s="0"/>
      <c r="ACY22" s="0"/>
      <c r="ADA22" s="0"/>
      <c r="ADC22" s="0"/>
      <c r="ADE22" s="0"/>
      <c r="ADG22" s="0"/>
      <c r="ADI22" s="0"/>
      <c r="ADK22" s="0"/>
      <c r="ADM22" s="0"/>
      <c r="ADO22" s="0"/>
      <c r="ADQ22" s="0"/>
      <c r="ADS22" s="0"/>
      <c r="ADU22" s="0"/>
      <c r="ADW22" s="0"/>
      <c r="ADY22" s="0"/>
      <c r="AEA22" s="0"/>
      <c r="AEC22" s="0"/>
      <c r="AEE22" s="0"/>
      <c r="AEG22" s="0"/>
      <c r="AEI22" s="0"/>
      <c r="AEK22" s="0"/>
      <c r="AEM22" s="0"/>
      <c r="AEO22" s="0"/>
      <c r="AEQ22" s="0"/>
      <c r="AES22" s="0"/>
      <c r="AEU22" s="0"/>
      <c r="AEW22" s="0"/>
      <c r="AEY22" s="0"/>
      <c r="AFA22" s="0"/>
      <c r="AFC22" s="0"/>
      <c r="AFE22" s="0"/>
      <c r="AFG22" s="0"/>
      <c r="AFI22" s="0"/>
      <c r="AFK22" s="0"/>
      <c r="AFM22" s="0"/>
      <c r="AFO22" s="0"/>
      <c r="AFQ22" s="0"/>
      <c r="AFS22" s="0"/>
      <c r="AFU22" s="0"/>
      <c r="AFW22" s="0"/>
      <c r="AFY22" s="0"/>
      <c r="AGA22" s="0"/>
      <c r="AGC22" s="0"/>
      <c r="AGE22" s="0"/>
      <c r="AGG22" s="0"/>
      <c r="AGI22" s="0"/>
      <c r="AGK22" s="0"/>
      <c r="AGM22" s="0"/>
      <c r="AGO22" s="0"/>
      <c r="AGQ22" s="0"/>
      <c r="AGS22" s="0"/>
      <c r="AGU22" s="0"/>
      <c r="AGW22" s="0"/>
      <c r="AGY22" s="0"/>
      <c r="AHA22" s="0"/>
      <c r="AHC22" s="0"/>
      <c r="AHE22" s="0"/>
      <c r="AHG22" s="0"/>
      <c r="AHI22" s="0"/>
      <c r="AHK22" s="0"/>
      <c r="AHM22" s="0"/>
      <c r="AHO22" s="0"/>
      <c r="AHQ22" s="0"/>
      <c r="AHS22" s="0"/>
      <c r="AHU22" s="0"/>
      <c r="AHW22" s="0"/>
      <c r="AHY22" s="0"/>
      <c r="AIA22" s="0"/>
      <c r="AIC22" s="0"/>
      <c r="AIE22" s="0"/>
      <c r="AIG22" s="0"/>
      <c r="AII22" s="0"/>
      <c r="AIK22" s="0"/>
      <c r="AIM22" s="0"/>
      <c r="AIO22" s="0"/>
      <c r="AIQ22" s="0"/>
      <c r="AIS22" s="0"/>
      <c r="AIU22" s="0"/>
      <c r="AIW22" s="0"/>
      <c r="AIY22" s="0"/>
      <c r="AJA22" s="0"/>
      <c r="AJC22" s="0"/>
      <c r="AJE22" s="0"/>
      <c r="AJG22" s="0"/>
      <c r="AJI22" s="0"/>
      <c r="AJK22" s="0"/>
      <c r="AJM22" s="0"/>
      <c r="AJO22" s="0"/>
      <c r="AJQ22" s="0"/>
      <c r="AJS22" s="0"/>
      <c r="AJU22" s="0"/>
      <c r="AJW22" s="0"/>
      <c r="AJY22" s="0"/>
      <c r="AKA22" s="0"/>
      <c r="AKC22" s="0"/>
      <c r="AKE22" s="0"/>
      <c r="AKG22" s="0"/>
      <c r="AKI22" s="0"/>
      <c r="AKK22" s="0"/>
      <c r="AKM22" s="0"/>
      <c r="AKO22" s="0"/>
      <c r="AKQ22" s="0"/>
      <c r="AKS22" s="0"/>
      <c r="AKU22" s="0"/>
      <c r="AKW22" s="0"/>
      <c r="AKY22" s="0"/>
      <c r="ALA22" s="0"/>
      <c r="ALC22" s="0"/>
      <c r="ALE22" s="0"/>
      <c r="ALG22" s="0"/>
      <c r="ALI22" s="0"/>
      <c r="ALK22" s="0"/>
      <c r="ALM22" s="0"/>
      <c r="ALO22" s="0"/>
      <c r="ALQ22" s="0"/>
      <c r="ALS22" s="0"/>
      <c r="ALU22" s="0"/>
      <c r="ALW22" s="0"/>
      <c r="ALY22" s="0"/>
      <c r="AMA22" s="0"/>
      <c r="AMC22" s="0"/>
      <c r="AME22" s="0"/>
      <c r="AMG22" s="0"/>
      <c r="AMI22" s="0"/>
    </row>
    <row r="23" customFormat="false" ht="27" hidden="false" customHeight="false" outlineLevel="0" collapsed="false">
      <c r="A23" s="91" t="n">
        <v>13</v>
      </c>
      <c r="B23" s="93" t="s">
        <v>964</v>
      </c>
      <c r="C23" s="93" t="s">
        <v>965</v>
      </c>
      <c r="D23" s="75" t="s">
        <v>962</v>
      </c>
      <c r="E23" s="75" t="s">
        <v>966</v>
      </c>
      <c r="F23" s="74" t="s">
        <v>72</v>
      </c>
      <c r="G23" s="75"/>
      <c r="I23" s="0"/>
      <c r="K23" s="0"/>
      <c r="M23" s="0"/>
      <c r="O23" s="0"/>
      <c r="Q23" s="0"/>
      <c r="S23" s="0"/>
      <c r="U23" s="0"/>
      <c r="W23" s="0"/>
      <c r="Y23" s="0"/>
      <c r="AA23" s="0"/>
      <c r="AC23" s="0"/>
      <c r="AE23" s="0"/>
      <c r="AG23" s="0"/>
      <c r="AI23" s="0"/>
      <c r="AK23" s="0"/>
      <c r="AM23" s="0"/>
      <c r="AO23" s="0"/>
      <c r="AQ23" s="0"/>
      <c r="AS23" s="0"/>
      <c r="AU23" s="0"/>
      <c r="AW23" s="0"/>
      <c r="AY23" s="0"/>
      <c r="BA23" s="0"/>
      <c r="BC23" s="0"/>
      <c r="BE23" s="0"/>
      <c r="BG23" s="0"/>
      <c r="BI23" s="0"/>
      <c r="BK23" s="0"/>
      <c r="BM23" s="0"/>
      <c r="BO23" s="0"/>
      <c r="BQ23" s="0"/>
      <c r="BS23" s="0"/>
      <c r="BU23" s="0"/>
      <c r="BW23" s="0"/>
      <c r="BY23" s="0"/>
      <c r="CA23" s="0"/>
      <c r="CC23" s="0"/>
      <c r="CE23" s="0"/>
      <c r="CG23" s="0"/>
      <c r="CI23" s="0"/>
      <c r="CK23" s="0"/>
      <c r="CM23" s="0"/>
      <c r="CO23" s="0"/>
      <c r="CQ23" s="0"/>
      <c r="CS23" s="0"/>
      <c r="CU23" s="0"/>
      <c r="CW23" s="0"/>
      <c r="CY23" s="0"/>
      <c r="DA23" s="0"/>
      <c r="DC23" s="0"/>
      <c r="DE23" s="0"/>
      <c r="DG23" s="0"/>
      <c r="DI23" s="0"/>
      <c r="DK23" s="0"/>
      <c r="DM23" s="0"/>
      <c r="DO23" s="0"/>
      <c r="DQ23" s="0"/>
      <c r="DS23" s="0"/>
      <c r="DU23" s="0"/>
      <c r="DW23" s="0"/>
      <c r="DY23" s="0"/>
      <c r="EA23" s="0"/>
      <c r="EC23" s="0"/>
      <c r="EE23" s="0"/>
      <c r="EG23" s="0"/>
      <c r="EI23" s="0"/>
      <c r="EK23" s="0"/>
      <c r="EM23" s="0"/>
      <c r="EO23" s="0"/>
      <c r="EQ23" s="0"/>
      <c r="ES23" s="0"/>
      <c r="EU23" s="0"/>
      <c r="EW23" s="0"/>
      <c r="EY23" s="0"/>
      <c r="FA23" s="0"/>
      <c r="FC23" s="0"/>
      <c r="FE23" s="0"/>
      <c r="FG23" s="0"/>
      <c r="FI23" s="0"/>
      <c r="FK23" s="0"/>
      <c r="FM23" s="0"/>
      <c r="FO23" s="0"/>
      <c r="FQ23" s="0"/>
      <c r="FS23" s="0"/>
      <c r="FU23" s="0"/>
      <c r="FW23" s="0"/>
      <c r="FY23" s="0"/>
      <c r="GA23" s="0"/>
      <c r="GC23" s="0"/>
      <c r="GE23" s="0"/>
      <c r="GG23" s="0"/>
      <c r="GI23" s="0"/>
      <c r="GK23" s="0"/>
      <c r="GM23" s="0"/>
      <c r="GO23" s="0"/>
      <c r="GQ23" s="0"/>
      <c r="GS23" s="0"/>
      <c r="GU23" s="0"/>
      <c r="GW23" s="0"/>
      <c r="GY23" s="0"/>
      <c r="HA23" s="0"/>
      <c r="HC23" s="0"/>
      <c r="HE23" s="0"/>
      <c r="HG23" s="0"/>
      <c r="HI23" s="0"/>
      <c r="HK23" s="0"/>
      <c r="HM23" s="0"/>
      <c r="HO23" s="0"/>
      <c r="HQ23" s="0"/>
      <c r="HS23" s="0"/>
      <c r="HU23" s="0"/>
      <c r="HW23" s="0"/>
      <c r="HY23" s="0"/>
      <c r="IA23" s="0"/>
      <c r="IC23" s="0"/>
      <c r="IE23" s="0"/>
      <c r="IG23" s="0"/>
      <c r="II23" s="0"/>
      <c r="IK23" s="0"/>
      <c r="IM23" s="0"/>
      <c r="IO23" s="0"/>
      <c r="IQ23" s="0"/>
      <c r="IS23" s="0"/>
      <c r="IU23" s="0"/>
      <c r="IW23" s="0"/>
      <c r="IY23" s="0"/>
      <c r="JA23" s="0"/>
      <c r="JC23" s="0"/>
      <c r="JE23" s="0"/>
      <c r="JG23" s="0"/>
      <c r="JI23" s="0"/>
      <c r="JK23" s="0"/>
      <c r="JM23" s="0"/>
      <c r="JO23" s="0"/>
      <c r="JQ23" s="0"/>
      <c r="JS23" s="0"/>
      <c r="JU23" s="0"/>
      <c r="JW23" s="0"/>
      <c r="JY23" s="0"/>
      <c r="KA23" s="0"/>
      <c r="KC23" s="0"/>
      <c r="KE23" s="0"/>
      <c r="KG23" s="0"/>
      <c r="KI23" s="0"/>
      <c r="KK23" s="0"/>
      <c r="KM23" s="0"/>
      <c r="KO23" s="0"/>
      <c r="KQ23" s="0"/>
      <c r="KS23" s="0"/>
      <c r="KU23" s="0"/>
      <c r="KW23" s="0"/>
      <c r="KY23" s="0"/>
      <c r="LA23" s="0"/>
      <c r="LC23" s="0"/>
      <c r="LE23" s="0"/>
      <c r="LG23" s="0"/>
      <c r="LI23" s="0"/>
      <c r="LK23" s="0"/>
      <c r="LM23" s="0"/>
      <c r="LO23" s="0"/>
      <c r="LQ23" s="0"/>
      <c r="LS23" s="0"/>
      <c r="LU23" s="0"/>
      <c r="LW23" s="0"/>
      <c r="LY23" s="0"/>
      <c r="MA23" s="0"/>
      <c r="MC23" s="0"/>
      <c r="ME23" s="0"/>
      <c r="MG23" s="0"/>
      <c r="MI23" s="0"/>
      <c r="MK23" s="0"/>
      <c r="MM23" s="0"/>
      <c r="MO23" s="0"/>
      <c r="MQ23" s="0"/>
      <c r="MS23" s="0"/>
      <c r="MU23" s="0"/>
      <c r="MW23" s="0"/>
      <c r="MY23" s="0"/>
      <c r="NA23" s="0"/>
      <c r="NC23" s="0"/>
      <c r="NE23" s="0"/>
      <c r="NG23" s="0"/>
      <c r="NI23" s="0"/>
      <c r="NK23" s="0"/>
      <c r="NM23" s="0"/>
      <c r="NO23" s="0"/>
      <c r="NQ23" s="0"/>
      <c r="NS23" s="0"/>
      <c r="NU23" s="0"/>
      <c r="NW23" s="0"/>
      <c r="NY23" s="0"/>
      <c r="OA23" s="0"/>
      <c r="OC23" s="0"/>
      <c r="OE23" s="0"/>
      <c r="OG23" s="0"/>
      <c r="OI23" s="0"/>
      <c r="OK23" s="0"/>
      <c r="OM23" s="0"/>
      <c r="OO23" s="0"/>
      <c r="OQ23" s="0"/>
      <c r="OS23" s="0"/>
      <c r="OU23" s="0"/>
      <c r="OW23" s="0"/>
      <c r="OY23" s="0"/>
      <c r="PA23" s="0"/>
      <c r="PC23" s="0"/>
      <c r="PE23" s="0"/>
      <c r="PG23" s="0"/>
      <c r="PI23" s="0"/>
      <c r="PK23" s="0"/>
      <c r="PM23" s="0"/>
      <c r="PO23" s="0"/>
      <c r="PQ23" s="0"/>
      <c r="PS23" s="0"/>
      <c r="PU23" s="0"/>
      <c r="PW23" s="0"/>
      <c r="PY23" s="0"/>
      <c r="QA23" s="0"/>
      <c r="QC23" s="0"/>
      <c r="QE23" s="0"/>
      <c r="QG23" s="0"/>
      <c r="QI23" s="0"/>
      <c r="QK23" s="0"/>
      <c r="QM23" s="0"/>
      <c r="QO23" s="0"/>
      <c r="QQ23" s="0"/>
      <c r="QS23" s="0"/>
      <c r="QU23" s="0"/>
      <c r="QW23" s="0"/>
      <c r="QY23" s="0"/>
      <c r="RA23" s="0"/>
      <c r="RC23" s="0"/>
      <c r="RE23" s="0"/>
      <c r="RG23" s="0"/>
      <c r="RI23" s="0"/>
      <c r="RK23" s="0"/>
      <c r="RM23" s="0"/>
      <c r="RO23" s="0"/>
      <c r="RQ23" s="0"/>
      <c r="RS23" s="0"/>
      <c r="RU23" s="0"/>
      <c r="RW23" s="0"/>
      <c r="RY23" s="0"/>
      <c r="SA23" s="0"/>
      <c r="SC23" s="0"/>
      <c r="SE23" s="0"/>
      <c r="SG23" s="0"/>
      <c r="SI23" s="0"/>
      <c r="SK23" s="0"/>
      <c r="SM23" s="0"/>
      <c r="SO23" s="0"/>
      <c r="SQ23" s="0"/>
      <c r="SS23" s="0"/>
      <c r="SU23" s="0"/>
      <c r="SW23" s="0"/>
      <c r="SY23" s="0"/>
      <c r="TA23" s="0"/>
      <c r="TC23" s="0"/>
      <c r="TE23" s="0"/>
      <c r="TG23" s="0"/>
      <c r="TI23" s="0"/>
      <c r="TK23" s="0"/>
      <c r="TM23" s="0"/>
      <c r="TO23" s="0"/>
      <c r="TQ23" s="0"/>
      <c r="TS23" s="0"/>
      <c r="TU23" s="0"/>
      <c r="TW23" s="0"/>
      <c r="TY23" s="0"/>
      <c r="UA23" s="0"/>
      <c r="UC23" s="0"/>
      <c r="UE23" s="0"/>
      <c r="UG23" s="0"/>
      <c r="UI23" s="0"/>
      <c r="UK23" s="0"/>
      <c r="UM23" s="0"/>
      <c r="UO23" s="0"/>
      <c r="UQ23" s="0"/>
      <c r="US23" s="0"/>
      <c r="UU23" s="0"/>
      <c r="UW23" s="0"/>
      <c r="UY23" s="0"/>
      <c r="VA23" s="0"/>
      <c r="VC23" s="0"/>
      <c r="VE23" s="0"/>
      <c r="VG23" s="0"/>
      <c r="VI23" s="0"/>
      <c r="VK23" s="0"/>
      <c r="VM23" s="0"/>
      <c r="VO23" s="0"/>
      <c r="VQ23" s="0"/>
      <c r="VS23" s="0"/>
      <c r="VU23" s="0"/>
      <c r="VW23" s="0"/>
      <c r="VY23" s="0"/>
      <c r="WA23" s="0"/>
      <c r="WC23" s="0"/>
      <c r="WE23" s="0"/>
      <c r="WG23" s="0"/>
      <c r="WI23" s="0"/>
      <c r="WK23" s="0"/>
      <c r="WM23" s="0"/>
      <c r="WO23" s="0"/>
      <c r="WQ23" s="0"/>
      <c r="WS23" s="0"/>
      <c r="WU23" s="0"/>
      <c r="WW23" s="0"/>
      <c r="WY23" s="0"/>
      <c r="XA23" s="0"/>
      <c r="XC23" s="0"/>
      <c r="XE23" s="0"/>
      <c r="XG23" s="0"/>
      <c r="XI23" s="0"/>
      <c r="XK23" s="0"/>
      <c r="XM23" s="0"/>
      <c r="XO23" s="0"/>
      <c r="XQ23" s="0"/>
      <c r="XS23" s="0"/>
      <c r="XU23" s="0"/>
      <c r="XW23" s="0"/>
      <c r="XY23" s="0"/>
      <c r="YA23" s="0"/>
      <c r="YC23" s="0"/>
      <c r="YE23" s="0"/>
      <c r="YG23" s="0"/>
      <c r="YI23" s="0"/>
      <c r="YK23" s="0"/>
      <c r="YM23" s="0"/>
      <c r="YO23" s="0"/>
      <c r="YQ23" s="0"/>
      <c r="YS23" s="0"/>
      <c r="YU23" s="0"/>
      <c r="YW23" s="0"/>
      <c r="YY23" s="0"/>
      <c r="ZA23" s="0"/>
      <c r="ZC23" s="0"/>
      <c r="ZE23" s="0"/>
      <c r="ZG23" s="0"/>
      <c r="ZI23" s="0"/>
      <c r="ZK23" s="0"/>
      <c r="ZM23" s="0"/>
      <c r="ZO23" s="0"/>
      <c r="ZQ23" s="0"/>
      <c r="ZS23" s="0"/>
      <c r="ZU23" s="0"/>
      <c r="ZW23" s="0"/>
      <c r="ZY23" s="0"/>
      <c r="AAA23" s="0"/>
      <c r="AAC23" s="0"/>
      <c r="AAE23" s="0"/>
      <c r="AAG23" s="0"/>
      <c r="AAI23" s="0"/>
      <c r="AAK23" s="0"/>
      <c r="AAM23" s="0"/>
      <c r="AAO23" s="0"/>
      <c r="AAQ23" s="0"/>
      <c r="AAS23" s="0"/>
      <c r="AAU23" s="0"/>
      <c r="AAW23" s="0"/>
      <c r="AAY23" s="0"/>
      <c r="ABA23" s="0"/>
      <c r="ABC23" s="0"/>
      <c r="ABE23" s="0"/>
      <c r="ABG23" s="0"/>
      <c r="ABI23" s="0"/>
      <c r="ABK23" s="0"/>
      <c r="ABM23" s="0"/>
      <c r="ABO23" s="0"/>
      <c r="ABQ23" s="0"/>
      <c r="ABS23" s="0"/>
      <c r="ABU23" s="0"/>
      <c r="ABW23" s="0"/>
      <c r="ABY23" s="0"/>
      <c r="ACA23" s="0"/>
      <c r="ACC23" s="0"/>
      <c r="ACE23" s="0"/>
      <c r="ACG23" s="0"/>
      <c r="ACI23" s="0"/>
      <c r="ACK23" s="0"/>
      <c r="ACM23" s="0"/>
      <c r="ACO23" s="0"/>
      <c r="ACQ23" s="0"/>
      <c r="ACS23" s="0"/>
      <c r="ACU23" s="0"/>
      <c r="ACW23" s="0"/>
      <c r="ACY23" s="0"/>
      <c r="ADA23" s="0"/>
      <c r="ADC23" s="0"/>
      <c r="ADE23" s="0"/>
      <c r="ADG23" s="0"/>
      <c r="ADI23" s="0"/>
      <c r="ADK23" s="0"/>
      <c r="ADM23" s="0"/>
      <c r="ADO23" s="0"/>
      <c r="ADQ23" s="0"/>
      <c r="ADS23" s="0"/>
      <c r="ADU23" s="0"/>
      <c r="ADW23" s="0"/>
      <c r="ADY23" s="0"/>
      <c r="AEA23" s="0"/>
      <c r="AEC23" s="0"/>
      <c r="AEE23" s="0"/>
      <c r="AEG23" s="0"/>
      <c r="AEI23" s="0"/>
      <c r="AEK23" s="0"/>
      <c r="AEM23" s="0"/>
      <c r="AEO23" s="0"/>
      <c r="AEQ23" s="0"/>
      <c r="AES23" s="0"/>
      <c r="AEU23" s="0"/>
      <c r="AEW23" s="0"/>
      <c r="AEY23" s="0"/>
      <c r="AFA23" s="0"/>
      <c r="AFC23" s="0"/>
      <c r="AFE23" s="0"/>
      <c r="AFG23" s="0"/>
      <c r="AFI23" s="0"/>
      <c r="AFK23" s="0"/>
      <c r="AFM23" s="0"/>
      <c r="AFO23" s="0"/>
      <c r="AFQ23" s="0"/>
      <c r="AFS23" s="0"/>
      <c r="AFU23" s="0"/>
      <c r="AFW23" s="0"/>
      <c r="AFY23" s="0"/>
      <c r="AGA23" s="0"/>
      <c r="AGC23" s="0"/>
      <c r="AGE23" s="0"/>
      <c r="AGG23" s="0"/>
      <c r="AGI23" s="0"/>
      <c r="AGK23" s="0"/>
      <c r="AGM23" s="0"/>
      <c r="AGO23" s="0"/>
      <c r="AGQ23" s="0"/>
      <c r="AGS23" s="0"/>
      <c r="AGU23" s="0"/>
      <c r="AGW23" s="0"/>
      <c r="AGY23" s="0"/>
      <c r="AHA23" s="0"/>
      <c r="AHC23" s="0"/>
      <c r="AHE23" s="0"/>
      <c r="AHG23" s="0"/>
      <c r="AHI23" s="0"/>
      <c r="AHK23" s="0"/>
      <c r="AHM23" s="0"/>
      <c r="AHO23" s="0"/>
      <c r="AHQ23" s="0"/>
      <c r="AHS23" s="0"/>
      <c r="AHU23" s="0"/>
      <c r="AHW23" s="0"/>
      <c r="AHY23" s="0"/>
      <c r="AIA23" s="0"/>
      <c r="AIC23" s="0"/>
      <c r="AIE23" s="0"/>
      <c r="AIG23" s="0"/>
      <c r="AII23" s="0"/>
      <c r="AIK23" s="0"/>
      <c r="AIM23" s="0"/>
      <c r="AIO23" s="0"/>
      <c r="AIQ23" s="0"/>
      <c r="AIS23" s="0"/>
      <c r="AIU23" s="0"/>
      <c r="AIW23" s="0"/>
      <c r="AIY23" s="0"/>
      <c r="AJA23" s="0"/>
      <c r="AJC23" s="0"/>
      <c r="AJE23" s="0"/>
      <c r="AJG23" s="0"/>
      <c r="AJI23" s="0"/>
      <c r="AJK23" s="0"/>
      <c r="AJM23" s="0"/>
      <c r="AJO23" s="0"/>
      <c r="AJQ23" s="0"/>
      <c r="AJS23" s="0"/>
      <c r="AJU23" s="0"/>
      <c r="AJW23" s="0"/>
      <c r="AJY23" s="0"/>
      <c r="AKA23" s="0"/>
      <c r="AKC23" s="0"/>
      <c r="AKE23" s="0"/>
      <c r="AKG23" s="0"/>
      <c r="AKI23" s="0"/>
      <c r="AKK23" s="0"/>
      <c r="AKM23" s="0"/>
      <c r="AKO23" s="0"/>
      <c r="AKQ23" s="0"/>
      <c r="AKS23" s="0"/>
      <c r="AKU23" s="0"/>
      <c r="AKW23" s="0"/>
      <c r="AKY23" s="0"/>
      <c r="ALA23" s="0"/>
      <c r="ALC23" s="0"/>
      <c r="ALE23" s="0"/>
      <c r="ALG23" s="0"/>
      <c r="ALI23" s="0"/>
      <c r="ALK23" s="0"/>
      <c r="ALM23" s="0"/>
      <c r="ALO23" s="0"/>
      <c r="ALQ23" s="0"/>
      <c r="ALS23" s="0"/>
      <c r="ALU23" s="0"/>
      <c r="ALW23" s="0"/>
      <c r="ALY23" s="0"/>
      <c r="AMA23" s="0"/>
      <c r="AMC23" s="0"/>
      <c r="AME23" s="0"/>
      <c r="AMG23" s="0"/>
      <c r="AMI23" s="0"/>
    </row>
    <row r="24" customFormat="false" ht="13.5" hidden="false" customHeight="false" outlineLevel="0" collapsed="false">
      <c r="A24" s="91" t="n">
        <v>14</v>
      </c>
      <c r="B24" s="93" t="s">
        <v>967</v>
      </c>
      <c r="C24" s="75" t="s">
        <v>968</v>
      </c>
      <c r="D24" s="75" t="s">
        <v>969</v>
      </c>
      <c r="E24" s="75" t="s">
        <v>970</v>
      </c>
      <c r="F24" s="38" t="s">
        <v>129</v>
      </c>
      <c r="G24" s="75"/>
      <c r="I24" s="0"/>
      <c r="K24" s="0"/>
      <c r="M24" s="0"/>
      <c r="O24" s="0"/>
      <c r="Q24" s="0"/>
      <c r="S24" s="0"/>
      <c r="U24" s="0"/>
      <c r="W24" s="0"/>
      <c r="Y24" s="0"/>
      <c r="AA24" s="0"/>
      <c r="AC24" s="0"/>
      <c r="AE24" s="0"/>
      <c r="AG24" s="0"/>
      <c r="AI24" s="0"/>
      <c r="AK24" s="0"/>
      <c r="AM24" s="0"/>
      <c r="AO24" s="0"/>
      <c r="AQ24" s="0"/>
      <c r="AS24" s="0"/>
      <c r="AU24" s="0"/>
      <c r="AW24" s="0"/>
      <c r="AY24" s="0"/>
      <c r="BA24" s="0"/>
      <c r="BC24" s="0"/>
      <c r="BE24" s="0"/>
      <c r="BG24" s="0"/>
      <c r="BI24" s="0"/>
      <c r="BK24" s="0"/>
      <c r="BM24" s="0"/>
      <c r="BO24" s="0"/>
      <c r="BQ24" s="0"/>
      <c r="BS24" s="0"/>
      <c r="BU24" s="0"/>
      <c r="BW24" s="0"/>
      <c r="BY24" s="0"/>
      <c r="CA24" s="0"/>
      <c r="CC24" s="0"/>
      <c r="CE24" s="0"/>
      <c r="CG24" s="0"/>
      <c r="CI24" s="0"/>
      <c r="CK24" s="0"/>
      <c r="CM24" s="0"/>
      <c r="CO24" s="0"/>
      <c r="CQ24" s="0"/>
      <c r="CS24" s="0"/>
      <c r="CU24" s="0"/>
      <c r="CW24" s="0"/>
      <c r="CY24" s="0"/>
      <c r="DA24" s="0"/>
      <c r="DC24" s="0"/>
      <c r="DE24" s="0"/>
      <c r="DG24" s="0"/>
      <c r="DI24" s="0"/>
      <c r="DK24" s="0"/>
      <c r="DM24" s="0"/>
      <c r="DO24" s="0"/>
      <c r="DQ24" s="0"/>
      <c r="DS24" s="0"/>
      <c r="DU24" s="0"/>
      <c r="DW24" s="0"/>
      <c r="DY24" s="0"/>
      <c r="EA24" s="0"/>
      <c r="EC24" s="0"/>
      <c r="EE24" s="0"/>
      <c r="EG24" s="0"/>
      <c r="EI24" s="0"/>
      <c r="EK24" s="0"/>
      <c r="EM24" s="0"/>
      <c r="EO24" s="0"/>
      <c r="EQ24" s="0"/>
      <c r="ES24" s="0"/>
      <c r="EU24" s="0"/>
      <c r="EW24" s="0"/>
      <c r="EY24" s="0"/>
      <c r="FA24" s="0"/>
      <c r="FC24" s="0"/>
      <c r="FE24" s="0"/>
      <c r="FG24" s="0"/>
      <c r="FI24" s="0"/>
      <c r="FK24" s="0"/>
      <c r="FM24" s="0"/>
      <c r="FO24" s="0"/>
      <c r="FQ24" s="0"/>
      <c r="FS24" s="0"/>
      <c r="FU24" s="0"/>
      <c r="FW24" s="0"/>
      <c r="FY24" s="0"/>
      <c r="GA24" s="0"/>
      <c r="GC24" s="0"/>
      <c r="GE24" s="0"/>
      <c r="GG24" s="0"/>
      <c r="GI24" s="0"/>
      <c r="GK24" s="0"/>
      <c r="GM24" s="0"/>
      <c r="GO24" s="0"/>
      <c r="GQ24" s="0"/>
      <c r="GS24" s="0"/>
      <c r="GU24" s="0"/>
      <c r="GW24" s="0"/>
      <c r="GY24" s="0"/>
      <c r="HA24" s="0"/>
      <c r="HC24" s="0"/>
      <c r="HE24" s="0"/>
      <c r="HG24" s="0"/>
      <c r="HI24" s="0"/>
      <c r="HK24" s="0"/>
      <c r="HM24" s="0"/>
      <c r="HO24" s="0"/>
      <c r="HQ24" s="0"/>
      <c r="HS24" s="0"/>
      <c r="HU24" s="0"/>
      <c r="HW24" s="0"/>
      <c r="HY24" s="0"/>
      <c r="IA24" s="0"/>
      <c r="IC24" s="0"/>
      <c r="IE24" s="0"/>
      <c r="IG24" s="0"/>
      <c r="II24" s="0"/>
      <c r="IK24" s="0"/>
      <c r="IM24" s="0"/>
      <c r="IO24" s="0"/>
      <c r="IQ24" s="0"/>
      <c r="IS24" s="0"/>
      <c r="IU24" s="0"/>
      <c r="IW24" s="0"/>
      <c r="IY24" s="0"/>
      <c r="JA24" s="0"/>
      <c r="JC24" s="0"/>
      <c r="JE24" s="0"/>
      <c r="JG24" s="0"/>
      <c r="JI24" s="0"/>
      <c r="JK24" s="0"/>
      <c r="JM24" s="0"/>
      <c r="JO24" s="0"/>
      <c r="JQ24" s="0"/>
      <c r="JS24" s="0"/>
      <c r="JU24" s="0"/>
      <c r="JW24" s="0"/>
      <c r="JY24" s="0"/>
      <c r="KA24" s="0"/>
      <c r="KC24" s="0"/>
      <c r="KE24" s="0"/>
      <c r="KG24" s="0"/>
      <c r="KI24" s="0"/>
      <c r="KK24" s="0"/>
      <c r="KM24" s="0"/>
      <c r="KO24" s="0"/>
      <c r="KQ24" s="0"/>
      <c r="KS24" s="0"/>
      <c r="KU24" s="0"/>
      <c r="KW24" s="0"/>
      <c r="KY24" s="0"/>
      <c r="LA24" s="0"/>
      <c r="LC24" s="0"/>
      <c r="LE24" s="0"/>
      <c r="LG24" s="0"/>
      <c r="LI24" s="0"/>
      <c r="LK24" s="0"/>
      <c r="LM24" s="0"/>
      <c r="LO24" s="0"/>
      <c r="LQ24" s="0"/>
      <c r="LS24" s="0"/>
      <c r="LU24" s="0"/>
      <c r="LW24" s="0"/>
      <c r="LY24" s="0"/>
      <c r="MA24" s="0"/>
      <c r="MC24" s="0"/>
      <c r="ME24" s="0"/>
      <c r="MG24" s="0"/>
      <c r="MI24" s="0"/>
      <c r="MK24" s="0"/>
      <c r="MM24" s="0"/>
      <c r="MO24" s="0"/>
      <c r="MQ24" s="0"/>
      <c r="MS24" s="0"/>
      <c r="MU24" s="0"/>
      <c r="MW24" s="0"/>
      <c r="MY24" s="0"/>
      <c r="NA24" s="0"/>
      <c r="NC24" s="0"/>
      <c r="NE24" s="0"/>
      <c r="NG24" s="0"/>
      <c r="NI24" s="0"/>
      <c r="NK24" s="0"/>
      <c r="NM24" s="0"/>
      <c r="NO24" s="0"/>
      <c r="NQ24" s="0"/>
      <c r="NS24" s="0"/>
      <c r="NU24" s="0"/>
      <c r="NW24" s="0"/>
      <c r="NY24" s="0"/>
      <c r="OA24" s="0"/>
      <c r="OC24" s="0"/>
      <c r="OE24" s="0"/>
      <c r="OG24" s="0"/>
      <c r="OI24" s="0"/>
      <c r="OK24" s="0"/>
      <c r="OM24" s="0"/>
      <c r="OO24" s="0"/>
      <c r="OQ24" s="0"/>
      <c r="OS24" s="0"/>
      <c r="OU24" s="0"/>
      <c r="OW24" s="0"/>
      <c r="OY24" s="0"/>
      <c r="PA24" s="0"/>
      <c r="PC24" s="0"/>
      <c r="PE24" s="0"/>
      <c r="PG24" s="0"/>
      <c r="PI24" s="0"/>
      <c r="PK24" s="0"/>
      <c r="PM24" s="0"/>
      <c r="PO24" s="0"/>
      <c r="PQ24" s="0"/>
      <c r="PS24" s="0"/>
      <c r="PU24" s="0"/>
      <c r="PW24" s="0"/>
      <c r="PY24" s="0"/>
      <c r="QA24" s="0"/>
      <c r="QC24" s="0"/>
      <c r="QE24" s="0"/>
      <c r="QG24" s="0"/>
      <c r="QI24" s="0"/>
      <c r="QK24" s="0"/>
      <c r="QM24" s="0"/>
      <c r="QO24" s="0"/>
      <c r="QQ24" s="0"/>
      <c r="QS24" s="0"/>
      <c r="QU24" s="0"/>
      <c r="QW24" s="0"/>
      <c r="QY24" s="0"/>
      <c r="RA24" s="0"/>
      <c r="RC24" s="0"/>
      <c r="RE24" s="0"/>
      <c r="RG24" s="0"/>
      <c r="RI24" s="0"/>
      <c r="RK24" s="0"/>
      <c r="RM24" s="0"/>
      <c r="RO24" s="0"/>
      <c r="RQ24" s="0"/>
      <c r="RS24" s="0"/>
      <c r="RU24" s="0"/>
      <c r="RW24" s="0"/>
      <c r="RY24" s="0"/>
      <c r="SA24" s="0"/>
      <c r="SC24" s="0"/>
      <c r="SE24" s="0"/>
      <c r="SG24" s="0"/>
      <c r="SI24" s="0"/>
      <c r="SK24" s="0"/>
      <c r="SM24" s="0"/>
      <c r="SO24" s="0"/>
      <c r="SQ24" s="0"/>
      <c r="SS24" s="0"/>
      <c r="SU24" s="0"/>
      <c r="SW24" s="0"/>
      <c r="SY24" s="0"/>
      <c r="TA24" s="0"/>
      <c r="TC24" s="0"/>
      <c r="TE24" s="0"/>
      <c r="TG24" s="0"/>
      <c r="TI24" s="0"/>
      <c r="TK24" s="0"/>
      <c r="TM24" s="0"/>
      <c r="TO24" s="0"/>
      <c r="TQ24" s="0"/>
      <c r="TS24" s="0"/>
      <c r="TU24" s="0"/>
      <c r="TW24" s="0"/>
      <c r="TY24" s="0"/>
      <c r="UA24" s="0"/>
      <c r="UC24" s="0"/>
      <c r="UE24" s="0"/>
      <c r="UG24" s="0"/>
      <c r="UI24" s="0"/>
      <c r="UK24" s="0"/>
      <c r="UM24" s="0"/>
      <c r="UO24" s="0"/>
      <c r="UQ24" s="0"/>
      <c r="US24" s="0"/>
      <c r="UU24" s="0"/>
      <c r="UW24" s="0"/>
      <c r="UY24" s="0"/>
      <c r="VA24" s="0"/>
      <c r="VC24" s="0"/>
      <c r="VE24" s="0"/>
      <c r="VG24" s="0"/>
      <c r="VI24" s="0"/>
      <c r="VK24" s="0"/>
      <c r="VM24" s="0"/>
      <c r="VO24" s="0"/>
      <c r="VQ24" s="0"/>
      <c r="VS24" s="0"/>
      <c r="VU24" s="0"/>
      <c r="VW24" s="0"/>
      <c r="VY24" s="0"/>
      <c r="WA24" s="0"/>
      <c r="WC24" s="0"/>
      <c r="WE24" s="0"/>
      <c r="WG24" s="0"/>
      <c r="WI24" s="0"/>
      <c r="WK24" s="0"/>
      <c r="WM24" s="0"/>
      <c r="WO24" s="0"/>
      <c r="WQ24" s="0"/>
      <c r="WS24" s="0"/>
      <c r="WU24" s="0"/>
      <c r="WW24" s="0"/>
      <c r="WY24" s="0"/>
      <c r="XA24" s="0"/>
      <c r="XC24" s="0"/>
      <c r="XE24" s="0"/>
      <c r="XG24" s="0"/>
      <c r="XI24" s="0"/>
      <c r="XK24" s="0"/>
      <c r="XM24" s="0"/>
      <c r="XO24" s="0"/>
      <c r="XQ24" s="0"/>
      <c r="XS24" s="0"/>
      <c r="XU24" s="0"/>
      <c r="XW24" s="0"/>
      <c r="XY24" s="0"/>
      <c r="YA24" s="0"/>
      <c r="YC24" s="0"/>
      <c r="YE24" s="0"/>
      <c r="YG24" s="0"/>
      <c r="YI24" s="0"/>
      <c r="YK24" s="0"/>
      <c r="YM24" s="0"/>
      <c r="YO24" s="0"/>
      <c r="YQ24" s="0"/>
      <c r="YS24" s="0"/>
      <c r="YU24" s="0"/>
      <c r="YW24" s="0"/>
      <c r="YY24" s="0"/>
      <c r="ZA24" s="0"/>
      <c r="ZC24" s="0"/>
      <c r="ZE24" s="0"/>
      <c r="ZG24" s="0"/>
      <c r="ZI24" s="0"/>
      <c r="ZK24" s="0"/>
      <c r="ZM24" s="0"/>
      <c r="ZO24" s="0"/>
      <c r="ZQ24" s="0"/>
      <c r="ZS24" s="0"/>
      <c r="ZU24" s="0"/>
      <c r="ZW24" s="0"/>
      <c r="ZY24" s="0"/>
      <c r="AAA24" s="0"/>
      <c r="AAC24" s="0"/>
      <c r="AAE24" s="0"/>
      <c r="AAG24" s="0"/>
      <c r="AAI24" s="0"/>
      <c r="AAK24" s="0"/>
      <c r="AAM24" s="0"/>
      <c r="AAO24" s="0"/>
      <c r="AAQ24" s="0"/>
      <c r="AAS24" s="0"/>
      <c r="AAU24" s="0"/>
      <c r="AAW24" s="0"/>
      <c r="AAY24" s="0"/>
      <c r="ABA24" s="0"/>
      <c r="ABC24" s="0"/>
      <c r="ABE24" s="0"/>
      <c r="ABG24" s="0"/>
      <c r="ABI24" s="0"/>
      <c r="ABK24" s="0"/>
      <c r="ABM24" s="0"/>
      <c r="ABO24" s="0"/>
      <c r="ABQ24" s="0"/>
      <c r="ABS24" s="0"/>
      <c r="ABU24" s="0"/>
      <c r="ABW24" s="0"/>
      <c r="ABY24" s="0"/>
      <c r="ACA24" s="0"/>
      <c r="ACC24" s="0"/>
      <c r="ACE24" s="0"/>
      <c r="ACG24" s="0"/>
      <c r="ACI24" s="0"/>
      <c r="ACK24" s="0"/>
      <c r="ACM24" s="0"/>
      <c r="ACO24" s="0"/>
      <c r="ACQ24" s="0"/>
      <c r="ACS24" s="0"/>
      <c r="ACU24" s="0"/>
      <c r="ACW24" s="0"/>
      <c r="ACY24" s="0"/>
      <c r="ADA24" s="0"/>
      <c r="ADC24" s="0"/>
      <c r="ADE24" s="0"/>
      <c r="ADG24" s="0"/>
      <c r="ADI24" s="0"/>
      <c r="ADK24" s="0"/>
      <c r="ADM24" s="0"/>
      <c r="ADO24" s="0"/>
      <c r="ADQ24" s="0"/>
      <c r="ADS24" s="0"/>
      <c r="ADU24" s="0"/>
      <c r="ADW24" s="0"/>
      <c r="ADY24" s="0"/>
      <c r="AEA24" s="0"/>
      <c r="AEC24" s="0"/>
      <c r="AEE24" s="0"/>
      <c r="AEG24" s="0"/>
      <c r="AEI24" s="0"/>
      <c r="AEK24" s="0"/>
      <c r="AEM24" s="0"/>
      <c r="AEO24" s="0"/>
      <c r="AEQ24" s="0"/>
      <c r="AES24" s="0"/>
      <c r="AEU24" s="0"/>
      <c r="AEW24" s="0"/>
      <c r="AEY24" s="0"/>
      <c r="AFA24" s="0"/>
      <c r="AFC24" s="0"/>
      <c r="AFE24" s="0"/>
      <c r="AFG24" s="0"/>
      <c r="AFI24" s="0"/>
      <c r="AFK24" s="0"/>
      <c r="AFM24" s="0"/>
      <c r="AFO24" s="0"/>
      <c r="AFQ24" s="0"/>
      <c r="AFS24" s="0"/>
      <c r="AFU24" s="0"/>
      <c r="AFW24" s="0"/>
      <c r="AFY24" s="0"/>
      <c r="AGA24" s="0"/>
      <c r="AGC24" s="0"/>
      <c r="AGE24" s="0"/>
      <c r="AGG24" s="0"/>
      <c r="AGI24" s="0"/>
      <c r="AGK24" s="0"/>
      <c r="AGM24" s="0"/>
      <c r="AGO24" s="0"/>
      <c r="AGQ24" s="0"/>
      <c r="AGS24" s="0"/>
      <c r="AGU24" s="0"/>
      <c r="AGW24" s="0"/>
      <c r="AGY24" s="0"/>
      <c r="AHA24" s="0"/>
      <c r="AHC24" s="0"/>
      <c r="AHE24" s="0"/>
      <c r="AHG24" s="0"/>
      <c r="AHI24" s="0"/>
      <c r="AHK24" s="0"/>
      <c r="AHM24" s="0"/>
      <c r="AHO24" s="0"/>
      <c r="AHQ24" s="0"/>
      <c r="AHS24" s="0"/>
      <c r="AHU24" s="0"/>
      <c r="AHW24" s="0"/>
      <c r="AHY24" s="0"/>
      <c r="AIA24" s="0"/>
      <c r="AIC24" s="0"/>
      <c r="AIE24" s="0"/>
      <c r="AIG24" s="0"/>
      <c r="AII24" s="0"/>
      <c r="AIK24" s="0"/>
      <c r="AIM24" s="0"/>
      <c r="AIO24" s="0"/>
      <c r="AIQ24" s="0"/>
      <c r="AIS24" s="0"/>
      <c r="AIU24" s="0"/>
      <c r="AIW24" s="0"/>
      <c r="AIY24" s="0"/>
      <c r="AJA24" s="0"/>
      <c r="AJC24" s="0"/>
      <c r="AJE24" s="0"/>
      <c r="AJG24" s="0"/>
      <c r="AJI24" s="0"/>
      <c r="AJK24" s="0"/>
      <c r="AJM24" s="0"/>
      <c r="AJO24" s="0"/>
      <c r="AJQ24" s="0"/>
      <c r="AJS24" s="0"/>
      <c r="AJU24" s="0"/>
      <c r="AJW24" s="0"/>
      <c r="AJY24" s="0"/>
      <c r="AKA24" s="0"/>
      <c r="AKC24" s="0"/>
      <c r="AKE24" s="0"/>
      <c r="AKG24" s="0"/>
      <c r="AKI24" s="0"/>
      <c r="AKK24" s="0"/>
      <c r="AKM24" s="0"/>
      <c r="AKO24" s="0"/>
      <c r="AKQ24" s="0"/>
      <c r="AKS24" s="0"/>
      <c r="AKU24" s="0"/>
      <c r="AKW24" s="0"/>
      <c r="AKY24" s="0"/>
      <c r="ALA24" s="0"/>
      <c r="ALC24" s="0"/>
      <c r="ALE24" s="0"/>
      <c r="ALG24" s="0"/>
      <c r="ALI24" s="0"/>
      <c r="ALK24" s="0"/>
      <c r="ALM24" s="0"/>
      <c r="ALO24" s="0"/>
      <c r="ALQ24" s="0"/>
      <c r="ALS24" s="0"/>
      <c r="ALU24" s="0"/>
      <c r="ALW24" s="0"/>
      <c r="ALY24" s="0"/>
      <c r="AMA24" s="0"/>
      <c r="AMC24" s="0"/>
      <c r="AME24" s="0"/>
      <c r="AMG24" s="0"/>
      <c r="AMI24" s="0"/>
    </row>
    <row r="25" customFormat="false" ht="40.5" hidden="false" customHeight="false" outlineLevel="0" collapsed="false">
      <c r="A25" s="91" t="n">
        <v>15</v>
      </c>
      <c r="B25" s="93" t="s">
        <v>971</v>
      </c>
      <c r="C25" s="93" t="s">
        <v>972</v>
      </c>
      <c r="D25" s="93" t="s">
        <v>973</v>
      </c>
      <c r="E25" s="75" t="s">
        <v>974</v>
      </c>
      <c r="F25" s="74" t="s">
        <v>72</v>
      </c>
      <c r="G25" s="75"/>
      <c r="I25" s="0"/>
      <c r="K25" s="0"/>
      <c r="M25" s="0"/>
      <c r="O25" s="0"/>
      <c r="Q25" s="0"/>
      <c r="S25" s="0"/>
      <c r="U25" s="0"/>
      <c r="W25" s="0"/>
      <c r="Y25" s="0"/>
      <c r="AA25" s="0"/>
      <c r="AC25" s="0"/>
      <c r="AE25" s="0"/>
      <c r="AG25" s="0"/>
      <c r="AI25" s="0"/>
      <c r="AK25" s="0"/>
      <c r="AM25" s="0"/>
      <c r="AO25" s="0"/>
      <c r="AQ25" s="0"/>
      <c r="AS25" s="0"/>
      <c r="AU25" s="0"/>
      <c r="AW25" s="0"/>
      <c r="AY25" s="0"/>
      <c r="BA25" s="0"/>
      <c r="BC25" s="0"/>
      <c r="BE25" s="0"/>
      <c r="BG25" s="0"/>
      <c r="BI25" s="0"/>
      <c r="BK25" s="0"/>
      <c r="BM25" s="0"/>
      <c r="BO25" s="0"/>
      <c r="BQ25" s="0"/>
      <c r="BS25" s="0"/>
      <c r="BU25" s="0"/>
      <c r="BW25" s="0"/>
      <c r="BY25" s="0"/>
      <c r="CA25" s="0"/>
      <c r="CC25" s="0"/>
      <c r="CE25" s="0"/>
      <c r="CG25" s="0"/>
      <c r="CI25" s="0"/>
      <c r="CK25" s="0"/>
      <c r="CM25" s="0"/>
      <c r="CO25" s="0"/>
      <c r="CQ25" s="0"/>
      <c r="CS25" s="0"/>
      <c r="CU25" s="0"/>
      <c r="CW25" s="0"/>
      <c r="CY25" s="0"/>
      <c r="DA25" s="0"/>
      <c r="DC25" s="0"/>
      <c r="DE25" s="0"/>
      <c r="DG25" s="0"/>
      <c r="DI25" s="0"/>
      <c r="DK25" s="0"/>
      <c r="DM25" s="0"/>
      <c r="DO25" s="0"/>
      <c r="DQ25" s="0"/>
      <c r="DS25" s="0"/>
      <c r="DU25" s="0"/>
      <c r="DW25" s="0"/>
      <c r="DY25" s="0"/>
      <c r="EA25" s="0"/>
      <c r="EC25" s="0"/>
      <c r="EE25" s="0"/>
      <c r="EG25" s="0"/>
      <c r="EI25" s="0"/>
      <c r="EK25" s="0"/>
      <c r="EM25" s="0"/>
      <c r="EO25" s="0"/>
      <c r="EQ25" s="0"/>
      <c r="ES25" s="0"/>
      <c r="EU25" s="0"/>
      <c r="EW25" s="0"/>
      <c r="EY25" s="0"/>
      <c r="FA25" s="0"/>
      <c r="FC25" s="0"/>
      <c r="FE25" s="0"/>
      <c r="FG25" s="0"/>
      <c r="FI25" s="0"/>
      <c r="FK25" s="0"/>
      <c r="FM25" s="0"/>
      <c r="FO25" s="0"/>
      <c r="FQ25" s="0"/>
      <c r="FS25" s="0"/>
      <c r="FU25" s="0"/>
      <c r="FW25" s="0"/>
      <c r="FY25" s="0"/>
      <c r="GA25" s="0"/>
      <c r="GC25" s="0"/>
      <c r="GE25" s="0"/>
      <c r="GG25" s="0"/>
      <c r="GI25" s="0"/>
      <c r="GK25" s="0"/>
      <c r="GM25" s="0"/>
      <c r="GO25" s="0"/>
      <c r="GQ25" s="0"/>
      <c r="GS25" s="0"/>
      <c r="GU25" s="0"/>
      <c r="GW25" s="0"/>
      <c r="GY25" s="0"/>
      <c r="HA25" s="0"/>
      <c r="HC25" s="0"/>
      <c r="HE25" s="0"/>
      <c r="HG25" s="0"/>
      <c r="HI25" s="0"/>
      <c r="HK25" s="0"/>
      <c r="HM25" s="0"/>
      <c r="HO25" s="0"/>
      <c r="HQ25" s="0"/>
      <c r="HS25" s="0"/>
      <c r="HU25" s="0"/>
      <c r="HW25" s="0"/>
      <c r="HY25" s="0"/>
      <c r="IA25" s="0"/>
      <c r="IC25" s="0"/>
      <c r="IE25" s="0"/>
      <c r="IG25" s="0"/>
      <c r="II25" s="0"/>
      <c r="IK25" s="0"/>
      <c r="IM25" s="0"/>
      <c r="IO25" s="0"/>
      <c r="IQ25" s="0"/>
      <c r="IS25" s="0"/>
      <c r="IU25" s="0"/>
      <c r="IW25" s="0"/>
      <c r="IY25" s="0"/>
      <c r="JA25" s="0"/>
      <c r="JC25" s="0"/>
      <c r="JE25" s="0"/>
      <c r="JG25" s="0"/>
      <c r="JI25" s="0"/>
      <c r="JK25" s="0"/>
      <c r="JM25" s="0"/>
      <c r="JO25" s="0"/>
      <c r="JQ25" s="0"/>
      <c r="JS25" s="0"/>
      <c r="JU25" s="0"/>
      <c r="JW25" s="0"/>
      <c r="JY25" s="0"/>
      <c r="KA25" s="0"/>
      <c r="KC25" s="0"/>
      <c r="KE25" s="0"/>
      <c r="KG25" s="0"/>
      <c r="KI25" s="0"/>
      <c r="KK25" s="0"/>
      <c r="KM25" s="0"/>
      <c r="KO25" s="0"/>
      <c r="KQ25" s="0"/>
      <c r="KS25" s="0"/>
      <c r="KU25" s="0"/>
      <c r="KW25" s="0"/>
      <c r="KY25" s="0"/>
      <c r="LA25" s="0"/>
      <c r="LC25" s="0"/>
      <c r="LE25" s="0"/>
      <c r="LG25" s="0"/>
      <c r="LI25" s="0"/>
      <c r="LK25" s="0"/>
      <c r="LM25" s="0"/>
      <c r="LO25" s="0"/>
      <c r="LQ25" s="0"/>
      <c r="LS25" s="0"/>
      <c r="LU25" s="0"/>
      <c r="LW25" s="0"/>
      <c r="LY25" s="0"/>
      <c r="MA25" s="0"/>
      <c r="MC25" s="0"/>
      <c r="ME25" s="0"/>
      <c r="MG25" s="0"/>
      <c r="MI25" s="0"/>
      <c r="MK25" s="0"/>
      <c r="MM25" s="0"/>
      <c r="MO25" s="0"/>
      <c r="MQ25" s="0"/>
      <c r="MS25" s="0"/>
      <c r="MU25" s="0"/>
      <c r="MW25" s="0"/>
      <c r="MY25" s="0"/>
      <c r="NA25" s="0"/>
      <c r="NC25" s="0"/>
      <c r="NE25" s="0"/>
      <c r="NG25" s="0"/>
      <c r="NI25" s="0"/>
      <c r="NK25" s="0"/>
      <c r="NM25" s="0"/>
      <c r="NO25" s="0"/>
      <c r="NQ25" s="0"/>
      <c r="NS25" s="0"/>
      <c r="NU25" s="0"/>
      <c r="NW25" s="0"/>
      <c r="NY25" s="0"/>
      <c r="OA25" s="0"/>
      <c r="OC25" s="0"/>
      <c r="OE25" s="0"/>
      <c r="OG25" s="0"/>
      <c r="OI25" s="0"/>
      <c r="OK25" s="0"/>
      <c r="OM25" s="0"/>
      <c r="OO25" s="0"/>
      <c r="OQ25" s="0"/>
      <c r="OS25" s="0"/>
      <c r="OU25" s="0"/>
      <c r="OW25" s="0"/>
      <c r="OY25" s="0"/>
      <c r="PA25" s="0"/>
      <c r="PC25" s="0"/>
      <c r="PE25" s="0"/>
      <c r="PG25" s="0"/>
      <c r="PI25" s="0"/>
      <c r="PK25" s="0"/>
      <c r="PM25" s="0"/>
      <c r="PO25" s="0"/>
      <c r="PQ25" s="0"/>
      <c r="PS25" s="0"/>
      <c r="PU25" s="0"/>
      <c r="PW25" s="0"/>
      <c r="PY25" s="0"/>
      <c r="QA25" s="0"/>
      <c r="QC25" s="0"/>
      <c r="QE25" s="0"/>
      <c r="QG25" s="0"/>
      <c r="QI25" s="0"/>
      <c r="QK25" s="0"/>
      <c r="QM25" s="0"/>
      <c r="QO25" s="0"/>
      <c r="QQ25" s="0"/>
      <c r="QS25" s="0"/>
      <c r="QU25" s="0"/>
      <c r="QW25" s="0"/>
      <c r="QY25" s="0"/>
      <c r="RA25" s="0"/>
      <c r="RC25" s="0"/>
      <c r="RE25" s="0"/>
      <c r="RG25" s="0"/>
      <c r="RI25" s="0"/>
      <c r="RK25" s="0"/>
      <c r="RM25" s="0"/>
      <c r="RO25" s="0"/>
      <c r="RQ25" s="0"/>
      <c r="RS25" s="0"/>
      <c r="RU25" s="0"/>
      <c r="RW25" s="0"/>
      <c r="RY25" s="0"/>
      <c r="SA25" s="0"/>
      <c r="SC25" s="0"/>
      <c r="SE25" s="0"/>
      <c r="SG25" s="0"/>
      <c r="SI25" s="0"/>
      <c r="SK25" s="0"/>
      <c r="SM25" s="0"/>
      <c r="SO25" s="0"/>
      <c r="SQ25" s="0"/>
      <c r="SS25" s="0"/>
      <c r="SU25" s="0"/>
      <c r="SW25" s="0"/>
      <c r="SY25" s="0"/>
      <c r="TA25" s="0"/>
      <c r="TC25" s="0"/>
      <c r="TE25" s="0"/>
      <c r="TG25" s="0"/>
      <c r="TI25" s="0"/>
      <c r="TK25" s="0"/>
      <c r="TM25" s="0"/>
      <c r="TO25" s="0"/>
      <c r="TQ25" s="0"/>
      <c r="TS25" s="0"/>
      <c r="TU25" s="0"/>
      <c r="TW25" s="0"/>
      <c r="TY25" s="0"/>
      <c r="UA25" s="0"/>
      <c r="UC25" s="0"/>
      <c r="UE25" s="0"/>
      <c r="UG25" s="0"/>
      <c r="UI25" s="0"/>
      <c r="UK25" s="0"/>
      <c r="UM25" s="0"/>
      <c r="UO25" s="0"/>
      <c r="UQ25" s="0"/>
      <c r="US25" s="0"/>
      <c r="UU25" s="0"/>
      <c r="UW25" s="0"/>
      <c r="UY25" s="0"/>
      <c r="VA25" s="0"/>
      <c r="VC25" s="0"/>
      <c r="VE25" s="0"/>
      <c r="VG25" s="0"/>
      <c r="VI25" s="0"/>
      <c r="VK25" s="0"/>
      <c r="VM25" s="0"/>
      <c r="VO25" s="0"/>
      <c r="VQ25" s="0"/>
      <c r="VS25" s="0"/>
      <c r="VU25" s="0"/>
      <c r="VW25" s="0"/>
      <c r="VY25" s="0"/>
      <c r="WA25" s="0"/>
      <c r="WC25" s="0"/>
      <c r="WE25" s="0"/>
      <c r="WG25" s="0"/>
      <c r="WI25" s="0"/>
      <c r="WK25" s="0"/>
      <c r="WM25" s="0"/>
      <c r="WO25" s="0"/>
      <c r="WQ25" s="0"/>
      <c r="WS25" s="0"/>
      <c r="WU25" s="0"/>
      <c r="WW25" s="0"/>
      <c r="WY25" s="0"/>
      <c r="XA25" s="0"/>
      <c r="XC25" s="0"/>
      <c r="XE25" s="0"/>
      <c r="XG25" s="0"/>
      <c r="XI25" s="0"/>
      <c r="XK25" s="0"/>
      <c r="XM25" s="0"/>
      <c r="XO25" s="0"/>
      <c r="XQ25" s="0"/>
      <c r="XS25" s="0"/>
      <c r="XU25" s="0"/>
      <c r="XW25" s="0"/>
      <c r="XY25" s="0"/>
      <c r="YA25" s="0"/>
      <c r="YC25" s="0"/>
      <c r="YE25" s="0"/>
      <c r="YG25" s="0"/>
      <c r="YI25" s="0"/>
      <c r="YK25" s="0"/>
      <c r="YM25" s="0"/>
      <c r="YO25" s="0"/>
      <c r="YQ25" s="0"/>
      <c r="YS25" s="0"/>
      <c r="YU25" s="0"/>
      <c r="YW25" s="0"/>
      <c r="YY25" s="0"/>
      <c r="ZA25" s="0"/>
      <c r="ZC25" s="0"/>
      <c r="ZE25" s="0"/>
      <c r="ZG25" s="0"/>
      <c r="ZI25" s="0"/>
      <c r="ZK25" s="0"/>
      <c r="ZM25" s="0"/>
      <c r="ZO25" s="0"/>
      <c r="ZQ25" s="0"/>
      <c r="ZS25" s="0"/>
      <c r="ZU25" s="0"/>
      <c r="ZW25" s="0"/>
      <c r="ZY25" s="0"/>
      <c r="AAA25" s="0"/>
      <c r="AAC25" s="0"/>
      <c r="AAE25" s="0"/>
      <c r="AAG25" s="0"/>
      <c r="AAI25" s="0"/>
      <c r="AAK25" s="0"/>
      <c r="AAM25" s="0"/>
      <c r="AAO25" s="0"/>
      <c r="AAQ25" s="0"/>
      <c r="AAS25" s="0"/>
      <c r="AAU25" s="0"/>
      <c r="AAW25" s="0"/>
      <c r="AAY25" s="0"/>
      <c r="ABA25" s="0"/>
      <c r="ABC25" s="0"/>
      <c r="ABE25" s="0"/>
      <c r="ABG25" s="0"/>
      <c r="ABI25" s="0"/>
      <c r="ABK25" s="0"/>
      <c r="ABM25" s="0"/>
      <c r="ABO25" s="0"/>
      <c r="ABQ25" s="0"/>
      <c r="ABS25" s="0"/>
      <c r="ABU25" s="0"/>
      <c r="ABW25" s="0"/>
      <c r="ABY25" s="0"/>
      <c r="ACA25" s="0"/>
      <c r="ACC25" s="0"/>
      <c r="ACE25" s="0"/>
      <c r="ACG25" s="0"/>
      <c r="ACI25" s="0"/>
      <c r="ACK25" s="0"/>
      <c r="ACM25" s="0"/>
      <c r="ACO25" s="0"/>
      <c r="ACQ25" s="0"/>
      <c r="ACS25" s="0"/>
      <c r="ACU25" s="0"/>
      <c r="ACW25" s="0"/>
      <c r="ACY25" s="0"/>
      <c r="ADA25" s="0"/>
      <c r="ADC25" s="0"/>
      <c r="ADE25" s="0"/>
      <c r="ADG25" s="0"/>
      <c r="ADI25" s="0"/>
      <c r="ADK25" s="0"/>
      <c r="ADM25" s="0"/>
      <c r="ADO25" s="0"/>
      <c r="ADQ25" s="0"/>
      <c r="ADS25" s="0"/>
      <c r="ADU25" s="0"/>
      <c r="ADW25" s="0"/>
      <c r="ADY25" s="0"/>
      <c r="AEA25" s="0"/>
      <c r="AEC25" s="0"/>
      <c r="AEE25" s="0"/>
      <c r="AEG25" s="0"/>
      <c r="AEI25" s="0"/>
      <c r="AEK25" s="0"/>
      <c r="AEM25" s="0"/>
      <c r="AEO25" s="0"/>
      <c r="AEQ25" s="0"/>
      <c r="AES25" s="0"/>
      <c r="AEU25" s="0"/>
      <c r="AEW25" s="0"/>
      <c r="AEY25" s="0"/>
      <c r="AFA25" s="0"/>
      <c r="AFC25" s="0"/>
      <c r="AFE25" s="0"/>
      <c r="AFG25" s="0"/>
      <c r="AFI25" s="0"/>
      <c r="AFK25" s="0"/>
      <c r="AFM25" s="0"/>
      <c r="AFO25" s="0"/>
      <c r="AFQ25" s="0"/>
      <c r="AFS25" s="0"/>
      <c r="AFU25" s="0"/>
      <c r="AFW25" s="0"/>
      <c r="AFY25" s="0"/>
      <c r="AGA25" s="0"/>
      <c r="AGC25" s="0"/>
      <c r="AGE25" s="0"/>
      <c r="AGG25" s="0"/>
      <c r="AGI25" s="0"/>
      <c r="AGK25" s="0"/>
      <c r="AGM25" s="0"/>
      <c r="AGO25" s="0"/>
      <c r="AGQ25" s="0"/>
      <c r="AGS25" s="0"/>
      <c r="AGU25" s="0"/>
      <c r="AGW25" s="0"/>
      <c r="AGY25" s="0"/>
      <c r="AHA25" s="0"/>
      <c r="AHC25" s="0"/>
      <c r="AHE25" s="0"/>
      <c r="AHG25" s="0"/>
      <c r="AHI25" s="0"/>
      <c r="AHK25" s="0"/>
      <c r="AHM25" s="0"/>
      <c r="AHO25" s="0"/>
      <c r="AHQ25" s="0"/>
      <c r="AHS25" s="0"/>
      <c r="AHU25" s="0"/>
      <c r="AHW25" s="0"/>
      <c r="AHY25" s="0"/>
      <c r="AIA25" s="0"/>
      <c r="AIC25" s="0"/>
      <c r="AIE25" s="0"/>
      <c r="AIG25" s="0"/>
      <c r="AII25" s="0"/>
      <c r="AIK25" s="0"/>
      <c r="AIM25" s="0"/>
      <c r="AIO25" s="0"/>
      <c r="AIQ25" s="0"/>
      <c r="AIS25" s="0"/>
      <c r="AIU25" s="0"/>
      <c r="AIW25" s="0"/>
      <c r="AIY25" s="0"/>
      <c r="AJA25" s="0"/>
      <c r="AJC25" s="0"/>
      <c r="AJE25" s="0"/>
      <c r="AJG25" s="0"/>
      <c r="AJI25" s="0"/>
      <c r="AJK25" s="0"/>
      <c r="AJM25" s="0"/>
      <c r="AJO25" s="0"/>
      <c r="AJQ25" s="0"/>
      <c r="AJS25" s="0"/>
      <c r="AJU25" s="0"/>
      <c r="AJW25" s="0"/>
      <c r="AJY25" s="0"/>
      <c r="AKA25" s="0"/>
      <c r="AKC25" s="0"/>
      <c r="AKE25" s="0"/>
      <c r="AKG25" s="0"/>
      <c r="AKI25" s="0"/>
      <c r="AKK25" s="0"/>
      <c r="AKM25" s="0"/>
      <c r="AKO25" s="0"/>
      <c r="AKQ25" s="0"/>
      <c r="AKS25" s="0"/>
      <c r="AKU25" s="0"/>
      <c r="AKW25" s="0"/>
      <c r="AKY25" s="0"/>
      <c r="ALA25" s="0"/>
      <c r="ALC25" s="0"/>
      <c r="ALE25" s="0"/>
      <c r="ALG25" s="0"/>
      <c r="ALI25" s="0"/>
      <c r="ALK25" s="0"/>
      <c r="ALM25" s="0"/>
      <c r="ALO25" s="0"/>
      <c r="ALQ25" s="0"/>
      <c r="ALS25" s="0"/>
      <c r="ALU25" s="0"/>
      <c r="ALW25" s="0"/>
      <c r="ALY25" s="0"/>
      <c r="AMA25" s="0"/>
      <c r="AMC25" s="0"/>
      <c r="AME25" s="0"/>
      <c r="AMG25" s="0"/>
      <c r="AMI25" s="0"/>
    </row>
    <row r="26" customFormat="false" ht="40.5" hidden="false" customHeight="false" outlineLevel="0" collapsed="false">
      <c r="A26" s="91" t="n">
        <v>16</v>
      </c>
      <c r="B26" s="93" t="s">
        <v>975</v>
      </c>
      <c r="C26" s="93" t="s">
        <v>976</v>
      </c>
      <c r="D26" s="93" t="s">
        <v>977</v>
      </c>
      <c r="E26" s="75" t="s">
        <v>978</v>
      </c>
      <c r="F26" s="74" t="s">
        <v>72</v>
      </c>
      <c r="G26" s="75"/>
      <c r="I26" s="0"/>
      <c r="K26" s="0"/>
      <c r="M26" s="0"/>
      <c r="O26" s="0"/>
      <c r="Q26" s="0"/>
      <c r="S26" s="0"/>
      <c r="U26" s="0"/>
      <c r="W26" s="0"/>
      <c r="Y26" s="0"/>
      <c r="AA26" s="0"/>
      <c r="AC26" s="0"/>
      <c r="AE26" s="0"/>
      <c r="AG26" s="0"/>
      <c r="AI26" s="0"/>
      <c r="AK26" s="0"/>
      <c r="AM26" s="0"/>
      <c r="AO26" s="0"/>
      <c r="AQ26" s="0"/>
      <c r="AS26" s="0"/>
      <c r="AU26" s="0"/>
      <c r="AW26" s="0"/>
      <c r="AY26" s="0"/>
      <c r="BA26" s="0"/>
      <c r="BC26" s="0"/>
      <c r="BE26" s="0"/>
      <c r="BG26" s="0"/>
      <c r="BI26" s="0"/>
      <c r="BK26" s="0"/>
      <c r="BM26" s="0"/>
      <c r="BO26" s="0"/>
      <c r="BQ26" s="0"/>
      <c r="BS26" s="0"/>
      <c r="BU26" s="0"/>
      <c r="BW26" s="0"/>
      <c r="BY26" s="0"/>
      <c r="CA26" s="0"/>
      <c r="CC26" s="0"/>
      <c r="CE26" s="0"/>
      <c r="CG26" s="0"/>
      <c r="CI26" s="0"/>
      <c r="CK26" s="0"/>
      <c r="CM26" s="0"/>
      <c r="CO26" s="0"/>
      <c r="CQ26" s="0"/>
      <c r="CS26" s="0"/>
      <c r="CU26" s="0"/>
      <c r="CW26" s="0"/>
      <c r="CY26" s="0"/>
      <c r="DA26" s="0"/>
      <c r="DC26" s="0"/>
      <c r="DE26" s="0"/>
      <c r="DG26" s="0"/>
      <c r="DI26" s="0"/>
      <c r="DK26" s="0"/>
      <c r="DM26" s="0"/>
      <c r="DO26" s="0"/>
      <c r="DQ26" s="0"/>
      <c r="DS26" s="0"/>
      <c r="DU26" s="0"/>
      <c r="DW26" s="0"/>
      <c r="DY26" s="0"/>
      <c r="EA26" s="0"/>
      <c r="EC26" s="0"/>
      <c r="EE26" s="0"/>
      <c r="EG26" s="0"/>
      <c r="EI26" s="0"/>
      <c r="EK26" s="0"/>
      <c r="EM26" s="0"/>
      <c r="EO26" s="0"/>
      <c r="EQ26" s="0"/>
      <c r="ES26" s="0"/>
      <c r="EU26" s="0"/>
      <c r="EW26" s="0"/>
      <c r="EY26" s="0"/>
      <c r="FA26" s="0"/>
      <c r="FC26" s="0"/>
      <c r="FE26" s="0"/>
      <c r="FG26" s="0"/>
      <c r="FI26" s="0"/>
      <c r="FK26" s="0"/>
      <c r="FM26" s="0"/>
      <c r="FO26" s="0"/>
      <c r="FQ26" s="0"/>
      <c r="FS26" s="0"/>
      <c r="FU26" s="0"/>
      <c r="FW26" s="0"/>
      <c r="FY26" s="0"/>
      <c r="GA26" s="0"/>
      <c r="GC26" s="0"/>
      <c r="GE26" s="0"/>
      <c r="GG26" s="0"/>
      <c r="GI26" s="0"/>
      <c r="GK26" s="0"/>
      <c r="GM26" s="0"/>
      <c r="GO26" s="0"/>
      <c r="GQ26" s="0"/>
      <c r="GS26" s="0"/>
      <c r="GU26" s="0"/>
      <c r="GW26" s="0"/>
      <c r="GY26" s="0"/>
      <c r="HA26" s="0"/>
      <c r="HC26" s="0"/>
      <c r="HE26" s="0"/>
      <c r="HG26" s="0"/>
      <c r="HI26" s="0"/>
      <c r="HK26" s="0"/>
      <c r="HM26" s="0"/>
      <c r="HO26" s="0"/>
      <c r="HQ26" s="0"/>
      <c r="HS26" s="0"/>
      <c r="HU26" s="0"/>
      <c r="HW26" s="0"/>
      <c r="HY26" s="0"/>
      <c r="IA26" s="0"/>
      <c r="IC26" s="0"/>
      <c r="IE26" s="0"/>
      <c r="IG26" s="0"/>
      <c r="II26" s="0"/>
      <c r="IK26" s="0"/>
      <c r="IM26" s="0"/>
      <c r="IO26" s="0"/>
      <c r="IQ26" s="0"/>
      <c r="IS26" s="0"/>
      <c r="IU26" s="0"/>
      <c r="IW26" s="0"/>
      <c r="IY26" s="0"/>
      <c r="JA26" s="0"/>
      <c r="JC26" s="0"/>
      <c r="JE26" s="0"/>
      <c r="JG26" s="0"/>
      <c r="JI26" s="0"/>
      <c r="JK26" s="0"/>
      <c r="JM26" s="0"/>
      <c r="JO26" s="0"/>
      <c r="JQ26" s="0"/>
      <c r="JS26" s="0"/>
      <c r="JU26" s="0"/>
      <c r="JW26" s="0"/>
      <c r="JY26" s="0"/>
      <c r="KA26" s="0"/>
      <c r="KC26" s="0"/>
      <c r="KE26" s="0"/>
      <c r="KG26" s="0"/>
      <c r="KI26" s="0"/>
      <c r="KK26" s="0"/>
      <c r="KM26" s="0"/>
      <c r="KO26" s="0"/>
      <c r="KQ26" s="0"/>
      <c r="KS26" s="0"/>
      <c r="KU26" s="0"/>
      <c r="KW26" s="0"/>
      <c r="KY26" s="0"/>
      <c r="LA26" s="0"/>
      <c r="LC26" s="0"/>
      <c r="LE26" s="0"/>
      <c r="LG26" s="0"/>
      <c r="LI26" s="0"/>
      <c r="LK26" s="0"/>
      <c r="LM26" s="0"/>
      <c r="LO26" s="0"/>
      <c r="LQ26" s="0"/>
      <c r="LS26" s="0"/>
      <c r="LU26" s="0"/>
      <c r="LW26" s="0"/>
      <c r="LY26" s="0"/>
      <c r="MA26" s="0"/>
      <c r="MC26" s="0"/>
      <c r="ME26" s="0"/>
      <c r="MG26" s="0"/>
      <c r="MI26" s="0"/>
      <c r="MK26" s="0"/>
      <c r="MM26" s="0"/>
      <c r="MO26" s="0"/>
      <c r="MQ26" s="0"/>
      <c r="MS26" s="0"/>
      <c r="MU26" s="0"/>
      <c r="MW26" s="0"/>
      <c r="MY26" s="0"/>
      <c r="NA26" s="0"/>
      <c r="NC26" s="0"/>
      <c r="NE26" s="0"/>
      <c r="NG26" s="0"/>
      <c r="NI26" s="0"/>
      <c r="NK26" s="0"/>
      <c r="NM26" s="0"/>
      <c r="NO26" s="0"/>
      <c r="NQ26" s="0"/>
      <c r="NS26" s="0"/>
      <c r="NU26" s="0"/>
      <c r="NW26" s="0"/>
      <c r="NY26" s="0"/>
      <c r="OA26" s="0"/>
      <c r="OC26" s="0"/>
      <c r="OE26" s="0"/>
      <c r="OG26" s="0"/>
      <c r="OI26" s="0"/>
      <c r="OK26" s="0"/>
      <c r="OM26" s="0"/>
      <c r="OO26" s="0"/>
      <c r="OQ26" s="0"/>
      <c r="OS26" s="0"/>
      <c r="OU26" s="0"/>
      <c r="OW26" s="0"/>
      <c r="OY26" s="0"/>
      <c r="PA26" s="0"/>
      <c r="PC26" s="0"/>
      <c r="PE26" s="0"/>
      <c r="PG26" s="0"/>
      <c r="PI26" s="0"/>
      <c r="PK26" s="0"/>
      <c r="PM26" s="0"/>
      <c r="PO26" s="0"/>
      <c r="PQ26" s="0"/>
      <c r="PS26" s="0"/>
      <c r="PU26" s="0"/>
      <c r="PW26" s="0"/>
      <c r="PY26" s="0"/>
      <c r="QA26" s="0"/>
      <c r="QC26" s="0"/>
      <c r="QE26" s="0"/>
      <c r="QG26" s="0"/>
      <c r="QI26" s="0"/>
      <c r="QK26" s="0"/>
      <c r="QM26" s="0"/>
      <c r="QO26" s="0"/>
      <c r="QQ26" s="0"/>
      <c r="QS26" s="0"/>
      <c r="QU26" s="0"/>
      <c r="QW26" s="0"/>
      <c r="QY26" s="0"/>
      <c r="RA26" s="0"/>
      <c r="RC26" s="0"/>
      <c r="RE26" s="0"/>
      <c r="RG26" s="0"/>
      <c r="RI26" s="0"/>
      <c r="RK26" s="0"/>
      <c r="RM26" s="0"/>
      <c r="RO26" s="0"/>
      <c r="RQ26" s="0"/>
      <c r="RS26" s="0"/>
      <c r="RU26" s="0"/>
      <c r="RW26" s="0"/>
      <c r="RY26" s="0"/>
      <c r="SA26" s="0"/>
      <c r="SC26" s="0"/>
      <c r="SE26" s="0"/>
      <c r="SG26" s="0"/>
      <c r="SI26" s="0"/>
      <c r="SK26" s="0"/>
      <c r="SM26" s="0"/>
      <c r="SO26" s="0"/>
      <c r="SQ26" s="0"/>
      <c r="SS26" s="0"/>
      <c r="SU26" s="0"/>
      <c r="SW26" s="0"/>
      <c r="SY26" s="0"/>
      <c r="TA26" s="0"/>
      <c r="TC26" s="0"/>
      <c r="TE26" s="0"/>
      <c r="TG26" s="0"/>
      <c r="TI26" s="0"/>
      <c r="TK26" s="0"/>
      <c r="TM26" s="0"/>
      <c r="TO26" s="0"/>
      <c r="TQ26" s="0"/>
      <c r="TS26" s="0"/>
      <c r="TU26" s="0"/>
      <c r="TW26" s="0"/>
      <c r="TY26" s="0"/>
      <c r="UA26" s="0"/>
      <c r="UC26" s="0"/>
      <c r="UE26" s="0"/>
      <c r="UG26" s="0"/>
      <c r="UI26" s="0"/>
      <c r="UK26" s="0"/>
      <c r="UM26" s="0"/>
      <c r="UO26" s="0"/>
      <c r="UQ26" s="0"/>
      <c r="US26" s="0"/>
      <c r="UU26" s="0"/>
      <c r="UW26" s="0"/>
      <c r="UY26" s="0"/>
      <c r="VA26" s="0"/>
      <c r="VC26" s="0"/>
      <c r="VE26" s="0"/>
      <c r="VG26" s="0"/>
      <c r="VI26" s="0"/>
      <c r="VK26" s="0"/>
      <c r="VM26" s="0"/>
      <c r="VO26" s="0"/>
      <c r="VQ26" s="0"/>
      <c r="VS26" s="0"/>
      <c r="VU26" s="0"/>
      <c r="VW26" s="0"/>
      <c r="VY26" s="0"/>
      <c r="WA26" s="0"/>
      <c r="WC26" s="0"/>
      <c r="WE26" s="0"/>
      <c r="WG26" s="0"/>
      <c r="WI26" s="0"/>
      <c r="WK26" s="0"/>
      <c r="WM26" s="0"/>
      <c r="WO26" s="0"/>
      <c r="WQ26" s="0"/>
      <c r="WS26" s="0"/>
      <c r="WU26" s="0"/>
      <c r="WW26" s="0"/>
      <c r="WY26" s="0"/>
      <c r="XA26" s="0"/>
      <c r="XC26" s="0"/>
      <c r="XE26" s="0"/>
      <c r="XG26" s="0"/>
      <c r="XI26" s="0"/>
      <c r="XK26" s="0"/>
      <c r="XM26" s="0"/>
      <c r="XO26" s="0"/>
      <c r="XQ26" s="0"/>
      <c r="XS26" s="0"/>
      <c r="XU26" s="0"/>
      <c r="XW26" s="0"/>
      <c r="XY26" s="0"/>
      <c r="YA26" s="0"/>
      <c r="YC26" s="0"/>
      <c r="YE26" s="0"/>
      <c r="YG26" s="0"/>
      <c r="YI26" s="0"/>
      <c r="YK26" s="0"/>
      <c r="YM26" s="0"/>
      <c r="YO26" s="0"/>
      <c r="YQ26" s="0"/>
      <c r="YS26" s="0"/>
      <c r="YU26" s="0"/>
      <c r="YW26" s="0"/>
      <c r="YY26" s="0"/>
      <c r="ZA26" s="0"/>
      <c r="ZC26" s="0"/>
      <c r="ZE26" s="0"/>
      <c r="ZG26" s="0"/>
      <c r="ZI26" s="0"/>
      <c r="ZK26" s="0"/>
      <c r="ZM26" s="0"/>
      <c r="ZO26" s="0"/>
      <c r="ZQ26" s="0"/>
      <c r="ZS26" s="0"/>
      <c r="ZU26" s="0"/>
      <c r="ZW26" s="0"/>
      <c r="ZY26" s="0"/>
      <c r="AAA26" s="0"/>
      <c r="AAC26" s="0"/>
      <c r="AAE26" s="0"/>
      <c r="AAG26" s="0"/>
      <c r="AAI26" s="0"/>
      <c r="AAK26" s="0"/>
      <c r="AAM26" s="0"/>
      <c r="AAO26" s="0"/>
      <c r="AAQ26" s="0"/>
      <c r="AAS26" s="0"/>
      <c r="AAU26" s="0"/>
      <c r="AAW26" s="0"/>
      <c r="AAY26" s="0"/>
      <c r="ABA26" s="0"/>
      <c r="ABC26" s="0"/>
      <c r="ABE26" s="0"/>
      <c r="ABG26" s="0"/>
      <c r="ABI26" s="0"/>
      <c r="ABK26" s="0"/>
      <c r="ABM26" s="0"/>
      <c r="ABO26" s="0"/>
      <c r="ABQ26" s="0"/>
      <c r="ABS26" s="0"/>
      <c r="ABU26" s="0"/>
      <c r="ABW26" s="0"/>
      <c r="ABY26" s="0"/>
      <c r="ACA26" s="0"/>
      <c r="ACC26" s="0"/>
      <c r="ACE26" s="0"/>
      <c r="ACG26" s="0"/>
      <c r="ACI26" s="0"/>
      <c r="ACK26" s="0"/>
      <c r="ACM26" s="0"/>
      <c r="ACO26" s="0"/>
      <c r="ACQ26" s="0"/>
      <c r="ACS26" s="0"/>
      <c r="ACU26" s="0"/>
      <c r="ACW26" s="0"/>
      <c r="ACY26" s="0"/>
      <c r="ADA26" s="0"/>
      <c r="ADC26" s="0"/>
      <c r="ADE26" s="0"/>
      <c r="ADG26" s="0"/>
      <c r="ADI26" s="0"/>
      <c r="ADK26" s="0"/>
      <c r="ADM26" s="0"/>
      <c r="ADO26" s="0"/>
      <c r="ADQ26" s="0"/>
      <c r="ADS26" s="0"/>
      <c r="ADU26" s="0"/>
      <c r="ADW26" s="0"/>
      <c r="ADY26" s="0"/>
      <c r="AEA26" s="0"/>
      <c r="AEC26" s="0"/>
      <c r="AEE26" s="0"/>
      <c r="AEG26" s="0"/>
      <c r="AEI26" s="0"/>
      <c r="AEK26" s="0"/>
      <c r="AEM26" s="0"/>
      <c r="AEO26" s="0"/>
      <c r="AEQ26" s="0"/>
      <c r="AES26" s="0"/>
      <c r="AEU26" s="0"/>
      <c r="AEW26" s="0"/>
      <c r="AEY26" s="0"/>
      <c r="AFA26" s="0"/>
      <c r="AFC26" s="0"/>
      <c r="AFE26" s="0"/>
      <c r="AFG26" s="0"/>
      <c r="AFI26" s="0"/>
      <c r="AFK26" s="0"/>
      <c r="AFM26" s="0"/>
      <c r="AFO26" s="0"/>
      <c r="AFQ26" s="0"/>
      <c r="AFS26" s="0"/>
      <c r="AFU26" s="0"/>
      <c r="AFW26" s="0"/>
      <c r="AFY26" s="0"/>
      <c r="AGA26" s="0"/>
      <c r="AGC26" s="0"/>
      <c r="AGE26" s="0"/>
      <c r="AGG26" s="0"/>
      <c r="AGI26" s="0"/>
      <c r="AGK26" s="0"/>
      <c r="AGM26" s="0"/>
      <c r="AGO26" s="0"/>
      <c r="AGQ26" s="0"/>
      <c r="AGS26" s="0"/>
      <c r="AGU26" s="0"/>
      <c r="AGW26" s="0"/>
      <c r="AGY26" s="0"/>
      <c r="AHA26" s="0"/>
      <c r="AHC26" s="0"/>
      <c r="AHE26" s="0"/>
      <c r="AHG26" s="0"/>
      <c r="AHI26" s="0"/>
      <c r="AHK26" s="0"/>
      <c r="AHM26" s="0"/>
      <c r="AHO26" s="0"/>
      <c r="AHQ26" s="0"/>
      <c r="AHS26" s="0"/>
      <c r="AHU26" s="0"/>
      <c r="AHW26" s="0"/>
      <c r="AHY26" s="0"/>
      <c r="AIA26" s="0"/>
      <c r="AIC26" s="0"/>
      <c r="AIE26" s="0"/>
      <c r="AIG26" s="0"/>
      <c r="AII26" s="0"/>
      <c r="AIK26" s="0"/>
      <c r="AIM26" s="0"/>
      <c r="AIO26" s="0"/>
      <c r="AIQ26" s="0"/>
      <c r="AIS26" s="0"/>
      <c r="AIU26" s="0"/>
      <c r="AIW26" s="0"/>
      <c r="AIY26" s="0"/>
      <c r="AJA26" s="0"/>
      <c r="AJC26" s="0"/>
      <c r="AJE26" s="0"/>
      <c r="AJG26" s="0"/>
      <c r="AJI26" s="0"/>
      <c r="AJK26" s="0"/>
      <c r="AJM26" s="0"/>
      <c r="AJO26" s="0"/>
      <c r="AJQ26" s="0"/>
      <c r="AJS26" s="0"/>
      <c r="AJU26" s="0"/>
      <c r="AJW26" s="0"/>
      <c r="AJY26" s="0"/>
      <c r="AKA26" s="0"/>
      <c r="AKC26" s="0"/>
      <c r="AKE26" s="0"/>
      <c r="AKG26" s="0"/>
      <c r="AKI26" s="0"/>
      <c r="AKK26" s="0"/>
      <c r="AKM26" s="0"/>
      <c r="AKO26" s="0"/>
      <c r="AKQ26" s="0"/>
      <c r="AKS26" s="0"/>
      <c r="AKU26" s="0"/>
      <c r="AKW26" s="0"/>
      <c r="AKY26" s="0"/>
      <c r="ALA26" s="0"/>
      <c r="ALC26" s="0"/>
      <c r="ALE26" s="0"/>
      <c r="ALG26" s="0"/>
      <c r="ALI26" s="0"/>
      <c r="ALK26" s="0"/>
      <c r="ALM26" s="0"/>
      <c r="ALO26" s="0"/>
      <c r="ALQ26" s="0"/>
      <c r="ALS26" s="0"/>
      <c r="ALU26" s="0"/>
      <c r="ALW26" s="0"/>
      <c r="ALY26" s="0"/>
      <c r="AMA26" s="0"/>
      <c r="AMC26" s="0"/>
      <c r="AME26" s="0"/>
      <c r="AMG26" s="0"/>
      <c r="AMI26" s="0"/>
    </row>
    <row r="27" customFormat="false" ht="40.5" hidden="false" customHeight="false" outlineLevel="0" collapsed="false">
      <c r="A27" s="91" t="n">
        <v>17</v>
      </c>
      <c r="B27" s="93" t="s">
        <v>979</v>
      </c>
      <c r="C27" s="93" t="s">
        <v>980</v>
      </c>
      <c r="D27" s="93" t="s">
        <v>977</v>
      </c>
      <c r="E27" s="93" t="s">
        <v>981</v>
      </c>
      <c r="F27" s="74" t="s">
        <v>72</v>
      </c>
      <c r="G27" s="75"/>
      <c r="I27" s="0"/>
      <c r="K27" s="0"/>
      <c r="M27" s="0"/>
      <c r="O27" s="0"/>
      <c r="Q27" s="0"/>
      <c r="S27" s="0"/>
      <c r="U27" s="0"/>
      <c r="W27" s="0"/>
      <c r="Y27" s="0"/>
      <c r="AA27" s="0"/>
      <c r="AC27" s="0"/>
      <c r="AE27" s="0"/>
      <c r="AG27" s="0"/>
      <c r="AI27" s="0"/>
      <c r="AK27" s="0"/>
      <c r="AM27" s="0"/>
      <c r="AO27" s="0"/>
      <c r="AQ27" s="0"/>
      <c r="AS27" s="0"/>
      <c r="AU27" s="0"/>
      <c r="AW27" s="0"/>
      <c r="AY27" s="0"/>
      <c r="BA27" s="0"/>
      <c r="BC27" s="0"/>
      <c r="BE27" s="0"/>
      <c r="BG27" s="0"/>
      <c r="BI27" s="0"/>
      <c r="BK27" s="0"/>
      <c r="BM27" s="0"/>
      <c r="BO27" s="0"/>
      <c r="BQ27" s="0"/>
      <c r="BS27" s="0"/>
      <c r="BU27" s="0"/>
      <c r="BW27" s="0"/>
      <c r="BY27" s="0"/>
      <c r="CA27" s="0"/>
      <c r="CC27" s="0"/>
      <c r="CE27" s="0"/>
      <c r="CG27" s="0"/>
      <c r="CI27" s="0"/>
      <c r="CK27" s="0"/>
      <c r="CM27" s="0"/>
      <c r="CO27" s="0"/>
      <c r="CQ27" s="0"/>
      <c r="CS27" s="0"/>
      <c r="CU27" s="0"/>
      <c r="CW27" s="0"/>
      <c r="CY27" s="0"/>
      <c r="DA27" s="0"/>
      <c r="DC27" s="0"/>
      <c r="DE27" s="0"/>
      <c r="DG27" s="0"/>
      <c r="DI27" s="0"/>
      <c r="DK27" s="0"/>
      <c r="DM27" s="0"/>
      <c r="DO27" s="0"/>
      <c r="DQ27" s="0"/>
      <c r="DS27" s="0"/>
      <c r="DU27" s="0"/>
      <c r="DW27" s="0"/>
      <c r="DY27" s="0"/>
      <c r="EA27" s="0"/>
      <c r="EC27" s="0"/>
      <c r="EE27" s="0"/>
      <c r="EG27" s="0"/>
      <c r="EI27" s="0"/>
      <c r="EK27" s="0"/>
      <c r="EM27" s="0"/>
      <c r="EO27" s="0"/>
      <c r="EQ27" s="0"/>
      <c r="ES27" s="0"/>
      <c r="EU27" s="0"/>
      <c r="EW27" s="0"/>
      <c r="EY27" s="0"/>
      <c r="FA27" s="0"/>
      <c r="FC27" s="0"/>
      <c r="FE27" s="0"/>
      <c r="FG27" s="0"/>
      <c r="FI27" s="0"/>
      <c r="FK27" s="0"/>
      <c r="FM27" s="0"/>
      <c r="FO27" s="0"/>
      <c r="FQ27" s="0"/>
      <c r="FS27" s="0"/>
      <c r="FU27" s="0"/>
      <c r="FW27" s="0"/>
      <c r="FY27" s="0"/>
      <c r="GA27" s="0"/>
      <c r="GC27" s="0"/>
      <c r="GE27" s="0"/>
      <c r="GG27" s="0"/>
      <c r="GI27" s="0"/>
      <c r="GK27" s="0"/>
      <c r="GM27" s="0"/>
      <c r="GO27" s="0"/>
      <c r="GQ27" s="0"/>
      <c r="GS27" s="0"/>
      <c r="GU27" s="0"/>
      <c r="GW27" s="0"/>
      <c r="GY27" s="0"/>
      <c r="HA27" s="0"/>
      <c r="HC27" s="0"/>
      <c r="HE27" s="0"/>
      <c r="HG27" s="0"/>
      <c r="HI27" s="0"/>
      <c r="HK27" s="0"/>
      <c r="HM27" s="0"/>
      <c r="HO27" s="0"/>
      <c r="HQ27" s="0"/>
      <c r="HS27" s="0"/>
      <c r="HU27" s="0"/>
      <c r="HW27" s="0"/>
      <c r="HY27" s="0"/>
      <c r="IA27" s="0"/>
      <c r="IC27" s="0"/>
      <c r="IE27" s="0"/>
      <c r="IG27" s="0"/>
      <c r="II27" s="0"/>
      <c r="IK27" s="0"/>
      <c r="IM27" s="0"/>
      <c r="IO27" s="0"/>
      <c r="IQ27" s="0"/>
      <c r="IS27" s="0"/>
      <c r="IU27" s="0"/>
      <c r="IW27" s="0"/>
      <c r="IY27" s="0"/>
      <c r="JA27" s="0"/>
      <c r="JC27" s="0"/>
      <c r="JE27" s="0"/>
      <c r="JG27" s="0"/>
      <c r="JI27" s="0"/>
      <c r="JK27" s="0"/>
      <c r="JM27" s="0"/>
      <c r="JO27" s="0"/>
      <c r="JQ27" s="0"/>
      <c r="JS27" s="0"/>
      <c r="JU27" s="0"/>
      <c r="JW27" s="0"/>
      <c r="JY27" s="0"/>
      <c r="KA27" s="0"/>
      <c r="KC27" s="0"/>
      <c r="KE27" s="0"/>
      <c r="KG27" s="0"/>
      <c r="KI27" s="0"/>
      <c r="KK27" s="0"/>
      <c r="KM27" s="0"/>
      <c r="KO27" s="0"/>
      <c r="KQ27" s="0"/>
      <c r="KS27" s="0"/>
      <c r="KU27" s="0"/>
      <c r="KW27" s="0"/>
      <c r="KY27" s="0"/>
      <c r="LA27" s="0"/>
      <c r="LC27" s="0"/>
      <c r="LE27" s="0"/>
      <c r="LG27" s="0"/>
      <c r="LI27" s="0"/>
      <c r="LK27" s="0"/>
      <c r="LM27" s="0"/>
      <c r="LO27" s="0"/>
      <c r="LQ27" s="0"/>
      <c r="LS27" s="0"/>
      <c r="LU27" s="0"/>
      <c r="LW27" s="0"/>
      <c r="LY27" s="0"/>
      <c r="MA27" s="0"/>
      <c r="MC27" s="0"/>
      <c r="ME27" s="0"/>
      <c r="MG27" s="0"/>
      <c r="MI27" s="0"/>
      <c r="MK27" s="0"/>
      <c r="MM27" s="0"/>
      <c r="MO27" s="0"/>
      <c r="MQ27" s="0"/>
      <c r="MS27" s="0"/>
      <c r="MU27" s="0"/>
      <c r="MW27" s="0"/>
      <c r="MY27" s="0"/>
      <c r="NA27" s="0"/>
      <c r="NC27" s="0"/>
      <c r="NE27" s="0"/>
      <c r="NG27" s="0"/>
      <c r="NI27" s="0"/>
      <c r="NK27" s="0"/>
      <c r="NM27" s="0"/>
      <c r="NO27" s="0"/>
      <c r="NQ27" s="0"/>
      <c r="NS27" s="0"/>
      <c r="NU27" s="0"/>
      <c r="NW27" s="0"/>
      <c r="NY27" s="0"/>
      <c r="OA27" s="0"/>
      <c r="OC27" s="0"/>
      <c r="OE27" s="0"/>
      <c r="OG27" s="0"/>
      <c r="OI27" s="0"/>
      <c r="OK27" s="0"/>
      <c r="OM27" s="0"/>
      <c r="OO27" s="0"/>
      <c r="OQ27" s="0"/>
      <c r="OS27" s="0"/>
      <c r="OU27" s="0"/>
      <c r="OW27" s="0"/>
      <c r="OY27" s="0"/>
      <c r="PA27" s="0"/>
      <c r="PC27" s="0"/>
      <c r="PE27" s="0"/>
      <c r="PG27" s="0"/>
      <c r="PI27" s="0"/>
      <c r="PK27" s="0"/>
      <c r="PM27" s="0"/>
      <c r="PO27" s="0"/>
      <c r="PQ27" s="0"/>
      <c r="PS27" s="0"/>
      <c r="PU27" s="0"/>
      <c r="PW27" s="0"/>
      <c r="PY27" s="0"/>
      <c r="QA27" s="0"/>
      <c r="QC27" s="0"/>
      <c r="QE27" s="0"/>
      <c r="QG27" s="0"/>
      <c r="QI27" s="0"/>
      <c r="QK27" s="0"/>
      <c r="QM27" s="0"/>
      <c r="QO27" s="0"/>
      <c r="QQ27" s="0"/>
      <c r="QS27" s="0"/>
      <c r="QU27" s="0"/>
      <c r="QW27" s="0"/>
      <c r="QY27" s="0"/>
      <c r="RA27" s="0"/>
      <c r="RC27" s="0"/>
      <c r="RE27" s="0"/>
      <c r="RG27" s="0"/>
      <c r="RI27" s="0"/>
      <c r="RK27" s="0"/>
      <c r="RM27" s="0"/>
      <c r="RO27" s="0"/>
      <c r="RQ27" s="0"/>
      <c r="RS27" s="0"/>
      <c r="RU27" s="0"/>
      <c r="RW27" s="0"/>
      <c r="RY27" s="0"/>
      <c r="SA27" s="0"/>
      <c r="SC27" s="0"/>
      <c r="SE27" s="0"/>
      <c r="SG27" s="0"/>
      <c r="SI27" s="0"/>
      <c r="SK27" s="0"/>
      <c r="SM27" s="0"/>
      <c r="SO27" s="0"/>
      <c r="SQ27" s="0"/>
      <c r="SS27" s="0"/>
      <c r="SU27" s="0"/>
      <c r="SW27" s="0"/>
      <c r="SY27" s="0"/>
      <c r="TA27" s="0"/>
      <c r="TC27" s="0"/>
      <c r="TE27" s="0"/>
      <c r="TG27" s="0"/>
      <c r="TI27" s="0"/>
      <c r="TK27" s="0"/>
      <c r="TM27" s="0"/>
      <c r="TO27" s="0"/>
      <c r="TQ27" s="0"/>
      <c r="TS27" s="0"/>
      <c r="TU27" s="0"/>
      <c r="TW27" s="0"/>
      <c r="TY27" s="0"/>
      <c r="UA27" s="0"/>
      <c r="UC27" s="0"/>
      <c r="UE27" s="0"/>
      <c r="UG27" s="0"/>
      <c r="UI27" s="0"/>
      <c r="UK27" s="0"/>
      <c r="UM27" s="0"/>
      <c r="UO27" s="0"/>
      <c r="UQ27" s="0"/>
      <c r="US27" s="0"/>
      <c r="UU27" s="0"/>
      <c r="UW27" s="0"/>
      <c r="UY27" s="0"/>
      <c r="VA27" s="0"/>
      <c r="VC27" s="0"/>
      <c r="VE27" s="0"/>
      <c r="VG27" s="0"/>
      <c r="VI27" s="0"/>
      <c r="VK27" s="0"/>
      <c r="VM27" s="0"/>
      <c r="VO27" s="0"/>
      <c r="VQ27" s="0"/>
      <c r="VS27" s="0"/>
      <c r="VU27" s="0"/>
      <c r="VW27" s="0"/>
      <c r="VY27" s="0"/>
      <c r="WA27" s="0"/>
      <c r="WC27" s="0"/>
      <c r="WE27" s="0"/>
      <c r="WG27" s="0"/>
      <c r="WI27" s="0"/>
      <c r="WK27" s="0"/>
      <c r="WM27" s="0"/>
      <c r="WO27" s="0"/>
      <c r="WQ27" s="0"/>
      <c r="WS27" s="0"/>
      <c r="WU27" s="0"/>
      <c r="WW27" s="0"/>
      <c r="WY27" s="0"/>
      <c r="XA27" s="0"/>
      <c r="XC27" s="0"/>
      <c r="XE27" s="0"/>
      <c r="XG27" s="0"/>
      <c r="XI27" s="0"/>
      <c r="XK27" s="0"/>
      <c r="XM27" s="0"/>
      <c r="XO27" s="0"/>
      <c r="XQ27" s="0"/>
      <c r="XS27" s="0"/>
      <c r="XU27" s="0"/>
      <c r="XW27" s="0"/>
      <c r="XY27" s="0"/>
      <c r="YA27" s="0"/>
      <c r="YC27" s="0"/>
      <c r="YE27" s="0"/>
      <c r="YG27" s="0"/>
      <c r="YI27" s="0"/>
      <c r="YK27" s="0"/>
      <c r="YM27" s="0"/>
      <c r="YO27" s="0"/>
      <c r="YQ27" s="0"/>
      <c r="YS27" s="0"/>
      <c r="YU27" s="0"/>
      <c r="YW27" s="0"/>
      <c r="YY27" s="0"/>
      <c r="ZA27" s="0"/>
      <c r="ZC27" s="0"/>
      <c r="ZE27" s="0"/>
      <c r="ZG27" s="0"/>
      <c r="ZI27" s="0"/>
      <c r="ZK27" s="0"/>
      <c r="ZM27" s="0"/>
      <c r="ZO27" s="0"/>
      <c r="ZQ27" s="0"/>
      <c r="ZS27" s="0"/>
      <c r="ZU27" s="0"/>
      <c r="ZW27" s="0"/>
      <c r="ZY27" s="0"/>
      <c r="AAA27" s="0"/>
      <c r="AAC27" s="0"/>
      <c r="AAE27" s="0"/>
      <c r="AAG27" s="0"/>
      <c r="AAI27" s="0"/>
      <c r="AAK27" s="0"/>
      <c r="AAM27" s="0"/>
      <c r="AAO27" s="0"/>
      <c r="AAQ27" s="0"/>
      <c r="AAS27" s="0"/>
      <c r="AAU27" s="0"/>
      <c r="AAW27" s="0"/>
      <c r="AAY27" s="0"/>
      <c r="ABA27" s="0"/>
      <c r="ABC27" s="0"/>
      <c r="ABE27" s="0"/>
      <c r="ABG27" s="0"/>
      <c r="ABI27" s="0"/>
      <c r="ABK27" s="0"/>
      <c r="ABM27" s="0"/>
      <c r="ABO27" s="0"/>
      <c r="ABQ27" s="0"/>
      <c r="ABS27" s="0"/>
      <c r="ABU27" s="0"/>
      <c r="ABW27" s="0"/>
      <c r="ABY27" s="0"/>
      <c r="ACA27" s="0"/>
      <c r="ACC27" s="0"/>
      <c r="ACE27" s="0"/>
      <c r="ACG27" s="0"/>
      <c r="ACI27" s="0"/>
      <c r="ACK27" s="0"/>
      <c r="ACM27" s="0"/>
      <c r="ACO27" s="0"/>
      <c r="ACQ27" s="0"/>
      <c r="ACS27" s="0"/>
      <c r="ACU27" s="0"/>
      <c r="ACW27" s="0"/>
      <c r="ACY27" s="0"/>
      <c r="ADA27" s="0"/>
      <c r="ADC27" s="0"/>
      <c r="ADE27" s="0"/>
      <c r="ADG27" s="0"/>
      <c r="ADI27" s="0"/>
      <c r="ADK27" s="0"/>
      <c r="ADM27" s="0"/>
      <c r="ADO27" s="0"/>
      <c r="ADQ27" s="0"/>
      <c r="ADS27" s="0"/>
      <c r="ADU27" s="0"/>
      <c r="ADW27" s="0"/>
      <c r="ADY27" s="0"/>
      <c r="AEA27" s="0"/>
      <c r="AEC27" s="0"/>
      <c r="AEE27" s="0"/>
      <c r="AEG27" s="0"/>
      <c r="AEI27" s="0"/>
      <c r="AEK27" s="0"/>
      <c r="AEM27" s="0"/>
      <c r="AEO27" s="0"/>
      <c r="AEQ27" s="0"/>
      <c r="AES27" s="0"/>
      <c r="AEU27" s="0"/>
      <c r="AEW27" s="0"/>
      <c r="AEY27" s="0"/>
      <c r="AFA27" s="0"/>
      <c r="AFC27" s="0"/>
      <c r="AFE27" s="0"/>
      <c r="AFG27" s="0"/>
      <c r="AFI27" s="0"/>
      <c r="AFK27" s="0"/>
      <c r="AFM27" s="0"/>
      <c r="AFO27" s="0"/>
      <c r="AFQ27" s="0"/>
      <c r="AFS27" s="0"/>
      <c r="AFU27" s="0"/>
      <c r="AFW27" s="0"/>
      <c r="AFY27" s="0"/>
      <c r="AGA27" s="0"/>
      <c r="AGC27" s="0"/>
      <c r="AGE27" s="0"/>
      <c r="AGG27" s="0"/>
      <c r="AGI27" s="0"/>
      <c r="AGK27" s="0"/>
      <c r="AGM27" s="0"/>
      <c r="AGO27" s="0"/>
      <c r="AGQ27" s="0"/>
      <c r="AGS27" s="0"/>
      <c r="AGU27" s="0"/>
      <c r="AGW27" s="0"/>
      <c r="AGY27" s="0"/>
      <c r="AHA27" s="0"/>
      <c r="AHC27" s="0"/>
      <c r="AHE27" s="0"/>
      <c r="AHG27" s="0"/>
      <c r="AHI27" s="0"/>
      <c r="AHK27" s="0"/>
      <c r="AHM27" s="0"/>
      <c r="AHO27" s="0"/>
      <c r="AHQ27" s="0"/>
      <c r="AHS27" s="0"/>
      <c r="AHU27" s="0"/>
      <c r="AHW27" s="0"/>
      <c r="AHY27" s="0"/>
      <c r="AIA27" s="0"/>
      <c r="AIC27" s="0"/>
      <c r="AIE27" s="0"/>
      <c r="AIG27" s="0"/>
      <c r="AII27" s="0"/>
      <c r="AIK27" s="0"/>
      <c r="AIM27" s="0"/>
      <c r="AIO27" s="0"/>
      <c r="AIQ27" s="0"/>
      <c r="AIS27" s="0"/>
      <c r="AIU27" s="0"/>
      <c r="AIW27" s="0"/>
      <c r="AIY27" s="0"/>
      <c r="AJA27" s="0"/>
      <c r="AJC27" s="0"/>
      <c r="AJE27" s="0"/>
      <c r="AJG27" s="0"/>
      <c r="AJI27" s="0"/>
      <c r="AJK27" s="0"/>
      <c r="AJM27" s="0"/>
      <c r="AJO27" s="0"/>
      <c r="AJQ27" s="0"/>
      <c r="AJS27" s="0"/>
      <c r="AJU27" s="0"/>
      <c r="AJW27" s="0"/>
      <c r="AJY27" s="0"/>
      <c r="AKA27" s="0"/>
      <c r="AKC27" s="0"/>
      <c r="AKE27" s="0"/>
      <c r="AKG27" s="0"/>
      <c r="AKI27" s="0"/>
      <c r="AKK27" s="0"/>
      <c r="AKM27" s="0"/>
      <c r="AKO27" s="0"/>
      <c r="AKQ27" s="0"/>
      <c r="AKS27" s="0"/>
      <c r="AKU27" s="0"/>
      <c r="AKW27" s="0"/>
      <c r="AKY27" s="0"/>
      <c r="ALA27" s="0"/>
      <c r="ALC27" s="0"/>
      <c r="ALE27" s="0"/>
      <c r="ALG27" s="0"/>
      <c r="ALI27" s="0"/>
      <c r="ALK27" s="0"/>
      <c r="ALM27" s="0"/>
      <c r="ALO27" s="0"/>
      <c r="ALQ27" s="0"/>
      <c r="ALS27" s="0"/>
      <c r="ALU27" s="0"/>
      <c r="ALW27" s="0"/>
      <c r="ALY27" s="0"/>
      <c r="AMA27" s="0"/>
      <c r="AMC27" s="0"/>
      <c r="AME27" s="0"/>
      <c r="AMG27" s="0"/>
      <c r="AMI27" s="0"/>
    </row>
    <row r="28" customFormat="false" ht="40.5" hidden="false" customHeight="false" outlineLevel="0" collapsed="false">
      <c r="A28" s="91" t="n">
        <v>18</v>
      </c>
      <c r="B28" s="93" t="s">
        <v>982</v>
      </c>
      <c r="C28" s="93" t="s">
        <v>983</v>
      </c>
      <c r="D28" s="93" t="s">
        <v>984</v>
      </c>
      <c r="E28" s="75" t="s">
        <v>985</v>
      </c>
      <c r="F28" s="74" t="s">
        <v>72</v>
      </c>
      <c r="G28" s="75"/>
      <c r="I28" s="0"/>
      <c r="K28" s="0"/>
      <c r="M28" s="0"/>
      <c r="O28" s="0"/>
      <c r="Q28" s="0"/>
      <c r="S28" s="0"/>
      <c r="U28" s="0"/>
      <c r="W28" s="0"/>
      <c r="Y28" s="0"/>
      <c r="AA28" s="0"/>
      <c r="AC28" s="0"/>
      <c r="AE28" s="0"/>
      <c r="AG28" s="0"/>
      <c r="AI28" s="0"/>
      <c r="AK28" s="0"/>
      <c r="AM28" s="0"/>
      <c r="AO28" s="0"/>
      <c r="AQ28" s="0"/>
      <c r="AS28" s="0"/>
      <c r="AU28" s="0"/>
      <c r="AW28" s="0"/>
      <c r="AY28" s="0"/>
      <c r="BA28" s="0"/>
      <c r="BC28" s="0"/>
      <c r="BE28" s="0"/>
      <c r="BG28" s="0"/>
      <c r="BI28" s="0"/>
      <c r="BK28" s="0"/>
      <c r="BM28" s="0"/>
      <c r="BO28" s="0"/>
      <c r="BQ28" s="0"/>
      <c r="BS28" s="0"/>
      <c r="BU28" s="0"/>
      <c r="BW28" s="0"/>
      <c r="BY28" s="0"/>
      <c r="CA28" s="0"/>
      <c r="CC28" s="0"/>
      <c r="CE28" s="0"/>
      <c r="CG28" s="0"/>
      <c r="CI28" s="0"/>
      <c r="CK28" s="0"/>
      <c r="CM28" s="0"/>
      <c r="CO28" s="0"/>
      <c r="CQ28" s="0"/>
      <c r="CS28" s="0"/>
      <c r="CU28" s="0"/>
      <c r="CW28" s="0"/>
      <c r="CY28" s="0"/>
      <c r="DA28" s="0"/>
      <c r="DC28" s="0"/>
      <c r="DE28" s="0"/>
      <c r="DG28" s="0"/>
      <c r="DI28" s="0"/>
      <c r="DK28" s="0"/>
      <c r="DM28" s="0"/>
      <c r="DO28" s="0"/>
      <c r="DQ28" s="0"/>
      <c r="DS28" s="0"/>
      <c r="DU28" s="0"/>
      <c r="DW28" s="0"/>
      <c r="DY28" s="0"/>
      <c r="EA28" s="0"/>
      <c r="EC28" s="0"/>
      <c r="EE28" s="0"/>
      <c r="EG28" s="0"/>
      <c r="EI28" s="0"/>
      <c r="EK28" s="0"/>
      <c r="EM28" s="0"/>
      <c r="EO28" s="0"/>
      <c r="EQ28" s="0"/>
      <c r="ES28" s="0"/>
      <c r="EU28" s="0"/>
      <c r="EW28" s="0"/>
      <c r="EY28" s="0"/>
      <c r="FA28" s="0"/>
      <c r="FC28" s="0"/>
      <c r="FE28" s="0"/>
      <c r="FG28" s="0"/>
      <c r="FI28" s="0"/>
      <c r="FK28" s="0"/>
      <c r="FM28" s="0"/>
      <c r="FO28" s="0"/>
      <c r="FQ28" s="0"/>
      <c r="FS28" s="0"/>
      <c r="FU28" s="0"/>
      <c r="FW28" s="0"/>
      <c r="FY28" s="0"/>
      <c r="GA28" s="0"/>
      <c r="GC28" s="0"/>
      <c r="GE28" s="0"/>
      <c r="GG28" s="0"/>
      <c r="GI28" s="0"/>
      <c r="GK28" s="0"/>
      <c r="GM28" s="0"/>
      <c r="GO28" s="0"/>
      <c r="GQ28" s="0"/>
      <c r="GS28" s="0"/>
      <c r="GU28" s="0"/>
      <c r="GW28" s="0"/>
      <c r="GY28" s="0"/>
      <c r="HA28" s="0"/>
      <c r="HC28" s="0"/>
      <c r="HE28" s="0"/>
      <c r="HG28" s="0"/>
      <c r="HI28" s="0"/>
      <c r="HK28" s="0"/>
      <c r="HM28" s="0"/>
      <c r="HO28" s="0"/>
      <c r="HQ28" s="0"/>
      <c r="HS28" s="0"/>
      <c r="HU28" s="0"/>
      <c r="HW28" s="0"/>
      <c r="HY28" s="0"/>
      <c r="IA28" s="0"/>
      <c r="IC28" s="0"/>
      <c r="IE28" s="0"/>
      <c r="IG28" s="0"/>
      <c r="II28" s="0"/>
      <c r="IK28" s="0"/>
      <c r="IM28" s="0"/>
      <c r="IO28" s="0"/>
      <c r="IQ28" s="0"/>
      <c r="IS28" s="0"/>
      <c r="IU28" s="0"/>
      <c r="IW28" s="0"/>
      <c r="IY28" s="0"/>
      <c r="JA28" s="0"/>
      <c r="JC28" s="0"/>
      <c r="JE28" s="0"/>
      <c r="JG28" s="0"/>
      <c r="JI28" s="0"/>
      <c r="JK28" s="0"/>
      <c r="JM28" s="0"/>
      <c r="JO28" s="0"/>
      <c r="JQ28" s="0"/>
      <c r="JS28" s="0"/>
      <c r="JU28" s="0"/>
      <c r="JW28" s="0"/>
      <c r="JY28" s="0"/>
      <c r="KA28" s="0"/>
      <c r="KC28" s="0"/>
      <c r="KE28" s="0"/>
      <c r="KG28" s="0"/>
      <c r="KI28" s="0"/>
      <c r="KK28" s="0"/>
      <c r="KM28" s="0"/>
      <c r="KO28" s="0"/>
      <c r="KQ28" s="0"/>
      <c r="KS28" s="0"/>
      <c r="KU28" s="0"/>
      <c r="KW28" s="0"/>
      <c r="KY28" s="0"/>
      <c r="LA28" s="0"/>
      <c r="LC28" s="0"/>
      <c r="LE28" s="0"/>
      <c r="LG28" s="0"/>
      <c r="LI28" s="0"/>
      <c r="LK28" s="0"/>
      <c r="LM28" s="0"/>
      <c r="LO28" s="0"/>
      <c r="LQ28" s="0"/>
      <c r="LS28" s="0"/>
      <c r="LU28" s="0"/>
      <c r="LW28" s="0"/>
      <c r="LY28" s="0"/>
      <c r="MA28" s="0"/>
      <c r="MC28" s="0"/>
      <c r="ME28" s="0"/>
      <c r="MG28" s="0"/>
      <c r="MI28" s="0"/>
      <c r="MK28" s="0"/>
      <c r="MM28" s="0"/>
      <c r="MO28" s="0"/>
      <c r="MQ28" s="0"/>
      <c r="MS28" s="0"/>
      <c r="MU28" s="0"/>
      <c r="MW28" s="0"/>
      <c r="MY28" s="0"/>
      <c r="NA28" s="0"/>
      <c r="NC28" s="0"/>
      <c r="NE28" s="0"/>
      <c r="NG28" s="0"/>
      <c r="NI28" s="0"/>
      <c r="NK28" s="0"/>
      <c r="NM28" s="0"/>
      <c r="NO28" s="0"/>
      <c r="NQ28" s="0"/>
      <c r="NS28" s="0"/>
      <c r="NU28" s="0"/>
      <c r="NW28" s="0"/>
      <c r="NY28" s="0"/>
      <c r="OA28" s="0"/>
      <c r="OC28" s="0"/>
      <c r="OE28" s="0"/>
      <c r="OG28" s="0"/>
      <c r="OI28" s="0"/>
      <c r="OK28" s="0"/>
      <c r="OM28" s="0"/>
      <c r="OO28" s="0"/>
      <c r="OQ28" s="0"/>
      <c r="OS28" s="0"/>
      <c r="OU28" s="0"/>
      <c r="OW28" s="0"/>
      <c r="OY28" s="0"/>
      <c r="PA28" s="0"/>
      <c r="PC28" s="0"/>
      <c r="PE28" s="0"/>
      <c r="PG28" s="0"/>
      <c r="PI28" s="0"/>
      <c r="PK28" s="0"/>
      <c r="PM28" s="0"/>
      <c r="PO28" s="0"/>
      <c r="PQ28" s="0"/>
      <c r="PS28" s="0"/>
      <c r="PU28" s="0"/>
      <c r="PW28" s="0"/>
      <c r="PY28" s="0"/>
      <c r="QA28" s="0"/>
      <c r="QC28" s="0"/>
      <c r="QE28" s="0"/>
      <c r="QG28" s="0"/>
      <c r="QI28" s="0"/>
      <c r="QK28" s="0"/>
      <c r="QM28" s="0"/>
      <c r="QO28" s="0"/>
      <c r="QQ28" s="0"/>
      <c r="QS28" s="0"/>
      <c r="QU28" s="0"/>
      <c r="QW28" s="0"/>
      <c r="QY28" s="0"/>
      <c r="RA28" s="0"/>
      <c r="RC28" s="0"/>
      <c r="RE28" s="0"/>
      <c r="RG28" s="0"/>
      <c r="RI28" s="0"/>
      <c r="RK28" s="0"/>
      <c r="RM28" s="0"/>
      <c r="RO28" s="0"/>
      <c r="RQ28" s="0"/>
      <c r="RS28" s="0"/>
      <c r="RU28" s="0"/>
      <c r="RW28" s="0"/>
      <c r="RY28" s="0"/>
      <c r="SA28" s="0"/>
      <c r="SC28" s="0"/>
      <c r="SE28" s="0"/>
      <c r="SG28" s="0"/>
      <c r="SI28" s="0"/>
      <c r="SK28" s="0"/>
      <c r="SM28" s="0"/>
      <c r="SO28" s="0"/>
      <c r="SQ28" s="0"/>
      <c r="SS28" s="0"/>
      <c r="SU28" s="0"/>
      <c r="SW28" s="0"/>
      <c r="SY28" s="0"/>
      <c r="TA28" s="0"/>
      <c r="TC28" s="0"/>
      <c r="TE28" s="0"/>
      <c r="TG28" s="0"/>
      <c r="TI28" s="0"/>
      <c r="TK28" s="0"/>
      <c r="TM28" s="0"/>
      <c r="TO28" s="0"/>
      <c r="TQ28" s="0"/>
      <c r="TS28" s="0"/>
      <c r="TU28" s="0"/>
      <c r="TW28" s="0"/>
      <c r="TY28" s="0"/>
      <c r="UA28" s="0"/>
      <c r="UC28" s="0"/>
      <c r="UE28" s="0"/>
      <c r="UG28" s="0"/>
      <c r="UI28" s="0"/>
      <c r="UK28" s="0"/>
      <c r="UM28" s="0"/>
      <c r="UO28" s="0"/>
      <c r="UQ28" s="0"/>
      <c r="US28" s="0"/>
      <c r="UU28" s="0"/>
      <c r="UW28" s="0"/>
      <c r="UY28" s="0"/>
      <c r="VA28" s="0"/>
      <c r="VC28" s="0"/>
      <c r="VE28" s="0"/>
      <c r="VG28" s="0"/>
      <c r="VI28" s="0"/>
      <c r="VK28" s="0"/>
      <c r="VM28" s="0"/>
      <c r="VO28" s="0"/>
      <c r="VQ28" s="0"/>
      <c r="VS28" s="0"/>
      <c r="VU28" s="0"/>
      <c r="VW28" s="0"/>
      <c r="VY28" s="0"/>
      <c r="WA28" s="0"/>
      <c r="WC28" s="0"/>
      <c r="WE28" s="0"/>
      <c r="WG28" s="0"/>
      <c r="WI28" s="0"/>
      <c r="WK28" s="0"/>
      <c r="WM28" s="0"/>
      <c r="WO28" s="0"/>
      <c r="WQ28" s="0"/>
      <c r="WS28" s="0"/>
      <c r="WU28" s="0"/>
      <c r="WW28" s="0"/>
      <c r="WY28" s="0"/>
      <c r="XA28" s="0"/>
      <c r="XC28" s="0"/>
      <c r="XE28" s="0"/>
      <c r="XG28" s="0"/>
      <c r="XI28" s="0"/>
      <c r="XK28" s="0"/>
      <c r="XM28" s="0"/>
      <c r="XO28" s="0"/>
      <c r="XQ28" s="0"/>
      <c r="XS28" s="0"/>
      <c r="XU28" s="0"/>
      <c r="XW28" s="0"/>
      <c r="XY28" s="0"/>
      <c r="YA28" s="0"/>
      <c r="YC28" s="0"/>
      <c r="YE28" s="0"/>
      <c r="YG28" s="0"/>
      <c r="YI28" s="0"/>
      <c r="YK28" s="0"/>
      <c r="YM28" s="0"/>
      <c r="YO28" s="0"/>
      <c r="YQ28" s="0"/>
      <c r="YS28" s="0"/>
      <c r="YU28" s="0"/>
      <c r="YW28" s="0"/>
      <c r="YY28" s="0"/>
      <c r="ZA28" s="0"/>
      <c r="ZC28" s="0"/>
      <c r="ZE28" s="0"/>
      <c r="ZG28" s="0"/>
      <c r="ZI28" s="0"/>
      <c r="ZK28" s="0"/>
      <c r="ZM28" s="0"/>
      <c r="ZO28" s="0"/>
      <c r="ZQ28" s="0"/>
      <c r="ZS28" s="0"/>
      <c r="ZU28" s="0"/>
      <c r="ZW28" s="0"/>
      <c r="ZY28" s="0"/>
      <c r="AAA28" s="0"/>
      <c r="AAC28" s="0"/>
      <c r="AAE28" s="0"/>
      <c r="AAG28" s="0"/>
      <c r="AAI28" s="0"/>
      <c r="AAK28" s="0"/>
      <c r="AAM28" s="0"/>
      <c r="AAO28" s="0"/>
      <c r="AAQ28" s="0"/>
      <c r="AAS28" s="0"/>
      <c r="AAU28" s="0"/>
      <c r="AAW28" s="0"/>
      <c r="AAY28" s="0"/>
      <c r="ABA28" s="0"/>
      <c r="ABC28" s="0"/>
      <c r="ABE28" s="0"/>
      <c r="ABG28" s="0"/>
      <c r="ABI28" s="0"/>
      <c r="ABK28" s="0"/>
      <c r="ABM28" s="0"/>
      <c r="ABO28" s="0"/>
      <c r="ABQ28" s="0"/>
      <c r="ABS28" s="0"/>
      <c r="ABU28" s="0"/>
      <c r="ABW28" s="0"/>
      <c r="ABY28" s="0"/>
      <c r="ACA28" s="0"/>
      <c r="ACC28" s="0"/>
      <c r="ACE28" s="0"/>
      <c r="ACG28" s="0"/>
      <c r="ACI28" s="0"/>
      <c r="ACK28" s="0"/>
      <c r="ACM28" s="0"/>
      <c r="ACO28" s="0"/>
      <c r="ACQ28" s="0"/>
      <c r="ACS28" s="0"/>
      <c r="ACU28" s="0"/>
      <c r="ACW28" s="0"/>
      <c r="ACY28" s="0"/>
      <c r="ADA28" s="0"/>
      <c r="ADC28" s="0"/>
      <c r="ADE28" s="0"/>
      <c r="ADG28" s="0"/>
      <c r="ADI28" s="0"/>
      <c r="ADK28" s="0"/>
      <c r="ADM28" s="0"/>
      <c r="ADO28" s="0"/>
      <c r="ADQ28" s="0"/>
      <c r="ADS28" s="0"/>
      <c r="ADU28" s="0"/>
      <c r="ADW28" s="0"/>
      <c r="ADY28" s="0"/>
      <c r="AEA28" s="0"/>
      <c r="AEC28" s="0"/>
      <c r="AEE28" s="0"/>
      <c r="AEG28" s="0"/>
      <c r="AEI28" s="0"/>
      <c r="AEK28" s="0"/>
      <c r="AEM28" s="0"/>
      <c r="AEO28" s="0"/>
      <c r="AEQ28" s="0"/>
      <c r="AES28" s="0"/>
      <c r="AEU28" s="0"/>
      <c r="AEW28" s="0"/>
      <c r="AEY28" s="0"/>
      <c r="AFA28" s="0"/>
      <c r="AFC28" s="0"/>
      <c r="AFE28" s="0"/>
      <c r="AFG28" s="0"/>
      <c r="AFI28" s="0"/>
      <c r="AFK28" s="0"/>
      <c r="AFM28" s="0"/>
      <c r="AFO28" s="0"/>
      <c r="AFQ28" s="0"/>
      <c r="AFS28" s="0"/>
      <c r="AFU28" s="0"/>
      <c r="AFW28" s="0"/>
      <c r="AFY28" s="0"/>
      <c r="AGA28" s="0"/>
      <c r="AGC28" s="0"/>
      <c r="AGE28" s="0"/>
      <c r="AGG28" s="0"/>
      <c r="AGI28" s="0"/>
      <c r="AGK28" s="0"/>
      <c r="AGM28" s="0"/>
      <c r="AGO28" s="0"/>
      <c r="AGQ28" s="0"/>
      <c r="AGS28" s="0"/>
      <c r="AGU28" s="0"/>
      <c r="AGW28" s="0"/>
      <c r="AGY28" s="0"/>
      <c r="AHA28" s="0"/>
      <c r="AHC28" s="0"/>
      <c r="AHE28" s="0"/>
      <c r="AHG28" s="0"/>
      <c r="AHI28" s="0"/>
      <c r="AHK28" s="0"/>
      <c r="AHM28" s="0"/>
      <c r="AHO28" s="0"/>
      <c r="AHQ28" s="0"/>
      <c r="AHS28" s="0"/>
      <c r="AHU28" s="0"/>
      <c r="AHW28" s="0"/>
      <c r="AHY28" s="0"/>
      <c r="AIA28" s="0"/>
      <c r="AIC28" s="0"/>
      <c r="AIE28" s="0"/>
      <c r="AIG28" s="0"/>
      <c r="AII28" s="0"/>
      <c r="AIK28" s="0"/>
      <c r="AIM28" s="0"/>
      <c r="AIO28" s="0"/>
      <c r="AIQ28" s="0"/>
      <c r="AIS28" s="0"/>
      <c r="AIU28" s="0"/>
      <c r="AIW28" s="0"/>
      <c r="AIY28" s="0"/>
      <c r="AJA28" s="0"/>
      <c r="AJC28" s="0"/>
      <c r="AJE28" s="0"/>
      <c r="AJG28" s="0"/>
      <c r="AJI28" s="0"/>
      <c r="AJK28" s="0"/>
      <c r="AJM28" s="0"/>
      <c r="AJO28" s="0"/>
      <c r="AJQ28" s="0"/>
      <c r="AJS28" s="0"/>
      <c r="AJU28" s="0"/>
      <c r="AJW28" s="0"/>
      <c r="AJY28" s="0"/>
      <c r="AKA28" s="0"/>
      <c r="AKC28" s="0"/>
      <c r="AKE28" s="0"/>
      <c r="AKG28" s="0"/>
      <c r="AKI28" s="0"/>
      <c r="AKK28" s="0"/>
      <c r="AKM28" s="0"/>
      <c r="AKO28" s="0"/>
      <c r="AKQ28" s="0"/>
      <c r="AKS28" s="0"/>
      <c r="AKU28" s="0"/>
      <c r="AKW28" s="0"/>
      <c r="AKY28" s="0"/>
      <c r="ALA28" s="0"/>
      <c r="ALC28" s="0"/>
      <c r="ALE28" s="0"/>
      <c r="ALG28" s="0"/>
      <c r="ALI28" s="0"/>
      <c r="ALK28" s="0"/>
      <c r="ALM28" s="0"/>
      <c r="ALO28" s="0"/>
      <c r="ALQ28" s="0"/>
      <c r="ALS28" s="0"/>
      <c r="ALU28" s="0"/>
      <c r="ALW28" s="0"/>
      <c r="ALY28" s="0"/>
      <c r="AMA28" s="0"/>
      <c r="AMC28" s="0"/>
      <c r="AME28" s="0"/>
      <c r="AMG28" s="0"/>
      <c r="AMI28" s="0"/>
    </row>
    <row r="29" customFormat="false" ht="27" hidden="false" customHeight="false" outlineLevel="0" collapsed="false">
      <c r="A29" s="91" t="n">
        <v>19</v>
      </c>
      <c r="B29" s="93" t="s">
        <v>986</v>
      </c>
      <c r="C29" s="93" t="s">
        <v>987</v>
      </c>
      <c r="D29" s="75" t="s">
        <v>988</v>
      </c>
      <c r="E29" s="75" t="s">
        <v>963</v>
      </c>
      <c r="F29" s="74" t="s">
        <v>72</v>
      </c>
      <c r="G29" s="75"/>
      <c r="I29" s="0"/>
      <c r="K29" s="0"/>
      <c r="M29" s="0"/>
      <c r="O29" s="0"/>
      <c r="Q29" s="0"/>
      <c r="S29" s="0"/>
      <c r="U29" s="0"/>
      <c r="W29" s="0"/>
      <c r="Y29" s="0"/>
      <c r="AA29" s="0"/>
      <c r="AC29" s="0"/>
      <c r="AE29" s="0"/>
      <c r="AG29" s="0"/>
      <c r="AI29" s="0"/>
      <c r="AK29" s="0"/>
      <c r="AM29" s="0"/>
      <c r="AO29" s="0"/>
      <c r="AQ29" s="0"/>
      <c r="AS29" s="0"/>
      <c r="AU29" s="0"/>
      <c r="AW29" s="0"/>
      <c r="AY29" s="0"/>
      <c r="BA29" s="0"/>
      <c r="BC29" s="0"/>
      <c r="BE29" s="0"/>
      <c r="BG29" s="0"/>
      <c r="BI29" s="0"/>
      <c r="BK29" s="0"/>
      <c r="BM29" s="0"/>
      <c r="BO29" s="0"/>
      <c r="BQ29" s="0"/>
      <c r="BS29" s="0"/>
      <c r="BU29" s="0"/>
      <c r="BW29" s="0"/>
      <c r="BY29" s="0"/>
      <c r="CA29" s="0"/>
      <c r="CC29" s="0"/>
      <c r="CE29" s="0"/>
      <c r="CG29" s="0"/>
      <c r="CI29" s="0"/>
      <c r="CK29" s="0"/>
      <c r="CM29" s="0"/>
      <c r="CO29" s="0"/>
      <c r="CQ29" s="0"/>
      <c r="CS29" s="0"/>
      <c r="CU29" s="0"/>
      <c r="CW29" s="0"/>
      <c r="CY29" s="0"/>
      <c r="DA29" s="0"/>
      <c r="DC29" s="0"/>
      <c r="DE29" s="0"/>
      <c r="DG29" s="0"/>
      <c r="DI29" s="0"/>
      <c r="DK29" s="0"/>
      <c r="DM29" s="0"/>
      <c r="DO29" s="0"/>
      <c r="DQ29" s="0"/>
      <c r="DS29" s="0"/>
      <c r="DU29" s="0"/>
      <c r="DW29" s="0"/>
      <c r="DY29" s="0"/>
      <c r="EA29" s="0"/>
      <c r="EC29" s="0"/>
      <c r="EE29" s="0"/>
      <c r="EG29" s="0"/>
      <c r="EI29" s="0"/>
      <c r="EK29" s="0"/>
      <c r="EM29" s="0"/>
      <c r="EO29" s="0"/>
      <c r="EQ29" s="0"/>
      <c r="ES29" s="0"/>
      <c r="EU29" s="0"/>
      <c r="EW29" s="0"/>
      <c r="EY29" s="0"/>
      <c r="FA29" s="0"/>
      <c r="FC29" s="0"/>
      <c r="FE29" s="0"/>
      <c r="FG29" s="0"/>
      <c r="FI29" s="0"/>
      <c r="FK29" s="0"/>
      <c r="FM29" s="0"/>
      <c r="FO29" s="0"/>
      <c r="FQ29" s="0"/>
      <c r="FS29" s="0"/>
      <c r="FU29" s="0"/>
      <c r="FW29" s="0"/>
      <c r="FY29" s="0"/>
      <c r="GA29" s="0"/>
      <c r="GC29" s="0"/>
      <c r="GE29" s="0"/>
      <c r="GG29" s="0"/>
      <c r="GI29" s="0"/>
      <c r="GK29" s="0"/>
      <c r="GM29" s="0"/>
      <c r="GO29" s="0"/>
      <c r="GQ29" s="0"/>
      <c r="GS29" s="0"/>
      <c r="GU29" s="0"/>
      <c r="GW29" s="0"/>
      <c r="GY29" s="0"/>
      <c r="HA29" s="0"/>
      <c r="HC29" s="0"/>
      <c r="HE29" s="0"/>
      <c r="HG29" s="0"/>
      <c r="HI29" s="0"/>
      <c r="HK29" s="0"/>
      <c r="HM29" s="0"/>
      <c r="HO29" s="0"/>
      <c r="HQ29" s="0"/>
      <c r="HS29" s="0"/>
      <c r="HU29" s="0"/>
      <c r="HW29" s="0"/>
      <c r="HY29" s="0"/>
      <c r="IA29" s="0"/>
      <c r="IC29" s="0"/>
      <c r="IE29" s="0"/>
      <c r="IG29" s="0"/>
      <c r="II29" s="0"/>
      <c r="IK29" s="0"/>
      <c r="IM29" s="0"/>
      <c r="IO29" s="0"/>
      <c r="IQ29" s="0"/>
      <c r="IS29" s="0"/>
      <c r="IU29" s="0"/>
      <c r="IW29" s="0"/>
      <c r="IY29" s="0"/>
      <c r="JA29" s="0"/>
      <c r="JC29" s="0"/>
      <c r="JE29" s="0"/>
      <c r="JG29" s="0"/>
      <c r="JI29" s="0"/>
      <c r="JK29" s="0"/>
      <c r="JM29" s="0"/>
      <c r="JO29" s="0"/>
      <c r="JQ29" s="0"/>
      <c r="JS29" s="0"/>
      <c r="JU29" s="0"/>
      <c r="JW29" s="0"/>
      <c r="JY29" s="0"/>
      <c r="KA29" s="0"/>
      <c r="KC29" s="0"/>
      <c r="KE29" s="0"/>
      <c r="KG29" s="0"/>
      <c r="KI29" s="0"/>
      <c r="KK29" s="0"/>
      <c r="KM29" s="0"/>
      <c r="KO29" s="0"/>
      <c r="KQ29" s="0"/>
      <c r="KS29" s="0"/>
      <c r="KU29" s="0"/>
      <c r="KW29" s="0"/>
      <c r="KY29" s="0"/>
      <c r="LA29" s="0"/>
      <c r="LC29" s="0"/>
      <c r="LE29" s="0"/>
      <c r="LG29" s="0"/>
      <c r="LI29" s="0"/>
      <c r="LK29" s="0"/>
      <c r="LM29" s="0"/>
      <c r="LO29" s="0"/>
      <c r="LQ29" s="0"/>
      <c r="LS29" s="0"/>
      <c r="LU29" s="0"/>
      <c r="LW29" s="0"/>
      <c r="LY29" s="0"/>
      <c r="MA29" s="0"/>
      <c r="MC29" s="0"/>
      <c r="ME29" s="0"/>
      <c r="MG29" s="0"/>
      <c r="MI29" s="0"/>
      <c r="MK29" s="0"/>
      <c r="MM29" s="0"/>
      <c r="MO29" s="0"/>
      <c r="MQ29" s="0"/>
      <c r="MS29" s="0"/>
      <c r="MU29" s="0"/>
      <c r="MW29" s="0"/>
      <c r="MY29" s="0"/>
      <c r="NA29" s="0"/>
      <c r="NC29" s="0"/>
      <c r="NE29" s="0"/>
      <c r="NG29" s="0"/>
      <c r="NI29" s="0"/>
      <c r="NK29" s="0"/>
      <c r="NM29" s="0"/>
      <c r="NO29" s="0"/>
      <c r="NQ29" s="0"/>
      <c r="NS29" s="0"/>
      <c r="NU29" s="0"/>
      <c r="NW29" s="0"/>
      <c r="NY29" s="0"/>
      <c r="OA29" s="0"/>
      <c r="OC29" s="0"/>
      <c r="OE29" s="0"/>
      <c r="OG29" s="0"/>
      <c r="OI29" s="0"/>
      <c r="OK29" s="0"/>
      <c r="OM29" s="0"/>
      <c r="OO29" s="0"/>
      <c r="OQ29" s="0"/>
      <c r="OS29" s="0"/>
      <c r="OU29" s="0"/>
      <c r="OW29" s="0"/>
      <c r="OY29" s="0"/>
      <c r="PA29" s="0"/>
      <c r="PC29" s="0"/>
      <c r="PE29" s="0"/>
      <c r="PG29" s="0"/>
      <c r="PI29" s="0"/>
      <c r="PK29" s="0"/>
      <c r="PM29" s="0"/>
      <c r="PO29" s="0"/>
      <c r="PQ29" s="0"/>
      <c r="PS29" s="0"/>
      <c r="PU29" s="0"/>
      <c r="PW29" s="0"/>
      <c r="PY29" s="0"/>
      <c r="QA29" s="0"/>
      <c r="QC29" s="0"/>
      <c r="QE29" s="0"/>
      <c r="QG29" s="0"/>
      <c r="QI29" s="0"/>
      <c r="QK29" s="0"/>
      <c r="QM29" s="0"/>
      <c r="QO29" s="0"/>
      <c r="QQ29" s="0"/>
      <c r="QS29" s="0"/>
      <c r="QU29" s="0"/>
      <c r="QW29" s="0"/>
      <c r="QY29" s="0"/>
      <c r="RA29" s="0"/>
      <c r="RC29" s="0"/>
      <c r="RE29" s="0"/>
      <c r="RG29" s="0"/>
      <c r="RI29" s="0"/>
      <c r="RK29" s="0"/>
      <c r="RM29" s="0"/>
      <c r="RO29" s="0"/>
      <c r="RQ29" s="0"/>
      <c r="RS29" s="0"/>
      <c r="RU29" s="0"/>
      <c r="RW29" s="0"/>
      <c r="RY29" s="0"/>
      <c r="SA29" s="0"/>
      <c r="SC29" s="0"/>
      <c r="SE29" s="0"/>
      <c r="SG29" s="0"/>
      <c r="SI29" s="0"/>
      <c r="SK29" s="0"/>
      <c r="SM29" s="0"/>
      <c r="SO29" s="0"/>
      <c r="SQ29" s="0"/>
      <c r="SS29" s="0"/>
      <c r="SU29" s="0"/>
      <c r="SW29" s="0"/>
      <c r="SY29" s="0"/>
      <c r="TA29" s="0"/>
      <c r="TC29" s="0"/>
      <c r="TE29" s="0"/>
      <c r="TG29" s="0"/>
      <c r="TI29" s="0"/>
      <c r="TK29" s="0"/>
      <c r="TM29" s="0"/>
      <c r="TO29" s="0"/>
      <c r="TQ29" s="0"/>
      <c r="TS29" s="0"/>
      <c r="TU29" s="0"/>
      <c r="TW29" s="0"/>
      <c r="TY29" s="0"/>
      <c r="UA29" s="0"/>
      <c r="UC29" s="0"/>
      <c r="UE29" s="0"/>
      <c r="UG29" s="0"/>
      <c r="UI29" s="0"/>
      <c r="UK29" s="0"/>
      <c r="UM29" s="0"/>
      <c r="UO29" s="0"/>
      <c r="UQ29" s="0"/>
      <c r="US29" s="0"/>
      <c r="UU29" s="0"/>
      <c r="UW29" s="0"/>
      <c r="UY29" s="0"/>
      <c r="VA29" s="0"/>
      <c r="VC29" s="0"/>
      <c r="VE29" s="0"/>
      <c r="VG29" s="0"/>
      <c r="VI29" s="0"/>
      <c r="VK29" s="0"/>
      <c r="VM29" s="0"/>
      <c r="VO29" s="0"/>
      <c r="VQ29" s="0"/>
      <c r="VS29" s="0"/>
      <c r="VU29" s="0"/>
      <c r="VW29" s="0"/>
      <c r="VY29" s="0"/>
      <c r="WA29" s="0"/>
      <c r="WC29" s="0"/>
      <c r="WE29" s="0"/>
      <c r="WG29" s="0"/>
      <c r="WI29" s="0"/>
      <c r="WK29" s="0"/>
      <c r="WM29" s="0"/>
      <c r="WO29" s="0"/>
      <c r="WQ29" s="0"/>
      <c r="WS29" s="0"/>
      <c r="WU29" s="0"/>
      <c r="WW29" s="0"/>
      <c r="WY29" s="0"/>
      <c r="XA29" s="0"/>
      <c r="XC29" s="0"/>
      <c r="XE29" s="0"/>
      <c r="XG29" s="0"/>
      <c r="XI29" s="0"/>
      <c r="XK29" s="0"/>
      <c r="XM29" s="0"/>
      <c r="XO29" s="0"/>
      <c r="XQ29" s="0"/>
      <c r="XS29" s="0"/>
      <c r="XU29" s="0"/>
      <c r="XW29" s="0"/>
      <c r="XY29" s="0"/>
      <c r="YA29" s="0"/>
      <c r="YC29" s="0"/>
      <c r="YE29" s="0"/>
      <c r="YG29" s="0"/>
      <c r="YI29" s="0"/>
      <c r="YK29" s="0"/>
      <c r="YM29" s="0"/>
      <c r="YO29" s="0"/>
      <c r="YQ29" s="0"/>
      <c r="YS29" s="0"/>
      <c r="YU29" s="0"/>
      <c r="YW29" s="0"/>
      <c r="YY29" s="0"/>
      <c r="ZA29" s="0"/>
      <c r="ZC29" s="0"/>
      <c r="ZE29" s="0"/>
      <c r="ZG29" s="0"/>
      <c r="ZI29" s="0"/>
      <c r="ZK29" s="0"/>
      <c r="ZM29" s="0"/>
      <c r="ZO29" s="0"/>
      <c r="ZQ29" s="0"/>
      <c r="ZS29" s="0"/>
      <c r="ZU29" s="0"/>
      <c r="ZW29" s="0"/>
      <c r="ZY29" s="0"/>
      <c r="AAA29" s="0"/>
      <c r="AAC29" s="0"/>
      <c r="AAE29" s="0"/>
      <c r="AAG29" s="0"/>
      <c r="AAI29" s="0"/>
      <c r="AAK29" s="0"/>
      <c r="AAM29" s="0"/>
      <c r="AAO29" s="0"/>
      <c r="AAQ29" s="0"/>
      <c r="AAS29" s="0"/>
      <c r="AAU29" s="0"/>
      <c r="AAW29" s="0"/>
      <c r="AAY29" s="0"/>
      <c r="ABA29" s="0"/>
      <c r="ABC29" s="0"/>
      <c r="ABE29" s="0"/>
      <c r="ABG29" s="0"/>
      <c r="ABI29" s="0"/>
      <c r="ABK29" s="0"/>
      <c r="ABM29" s="0"/>
      <c r="ABO29" s="0"/>
      <c r="ABQ29" s="0"/>
      <c r="ABS29" s="0"/>
      <c r="ABU29" s="0"/>
      <c r="ABW29" s="0"/>
      <c r="ABY29" s="0"/>
      <c r="ACA29" s="0"/>
      <c r="ACC29" s="0"/>
      <c r="ACE29" s="0"/>
      <c r="ACG29" s="0"/>
      <c r="ACI29" s="0"/>
      <c r="ACK29" s="0"/>
      <c r="ACM29" s="0"/>
      <c r="ACO29" s="0"/>
      <c r="ACQ29" s="0"/>
      <c r="ACS29" s="0"/>
      <c r="ACU29" s="0"/>
      <c r="ACW29" s="0"/>
      <c r="ACY29" s="0"/>
      <c r="ADA29" s="0"/>
      <c r="ADC29" s="0"/>
      <c r="ADE29" s="0"/>
      <c r="ADG29" s="0"/>
      <c r="ADI29" s="0"/>
      <c r="ADK29" s="0"/>
      <c r="ADM29" s="0"/>
      <c r="ADO29" s="0"/>
      <c r="ADQ29" s="0"/>
      <c r="ADS29" s="0"/>
      <c r="ADU29" s="0"/>
      <c r="ADW29" s="0"/>
      <c r="ADY29" s="0"/>
      <c r="AEA29" s="0"/>
      <c r="AEC29" s="0"/>
      <c r="AEE29" s="0"/>
      <c r="AEG29" s="0"/>
      <c r="AEI29" s="0"/>
      <c r="AEK29" s="0"/>
      <c r="AEM29" s="0"/>
      <c r="AEO29" s="0"/>
      <c r="AEQ29" s="0"/>
      <c r="AES29" s="0"/>
      <c r="AEU29" s="0"/>
      <c r="AEW29" s="0"/>
      <c r="AEY29" s="0"/>
      <c r="AFA29" s="0"/>
      <c r="AFC29" s="0"/>
      <c r="AFE29" s="0"/>
      <c r="AFG29" s="0"/>
      <c r="AFI29" s="0"/>
      <c r="AFK29" s="0"/>
      <c r="AFM29" s="0"/>
      <c r="AFO29" s="0"/>
      <c r="AFQ29" s="0"/>
      <c r="AFS29" s="0"/>
      <c r="AFU29" s="0"/>
      <c r="AFW29" s="0"/>
      <c r="AFY29" s="0"/>
      <c r="AGA29" s="0"/>
      <c r="AGC29" s="0"/>
      <c r="AGE29" s="0"/>
      <c r="AGG29" s="0"/>
      <c r="AGI29" s="0"/>
      <c r="AGK29" s="0"/>
      <c r="AGM29" s="0"/>
      <c r="AGO29" s="0"/>
      <c r="AGQ29" s="0"/>
      <c r="AGS29" s="0"/>
      <c r="AGU29" s="0"/>
      <c r="AGW29" s="0"/>
      <c r="AGY29" s="0"/>
      <c r="AHA29" s="0"/>
      <c r="AHC29" s="0"/>
      <c r="AHE29" s="0"/>
      <c r="AHG29" s="0"/>
      <c r="AHI29" s="0"/>
      <c r="AHK29" s="0"/>
      <c r="AHM29" s="0"/>
      <c r="AHO29" s="0"/>
      <c r="AHQ29" s="0"/>
      <c r="AHS29" s="0"/>
      <c r="AHU29" s="0"/>
      <c r="AHW29" s="0"/>
      <c r="AHY29" s="0"/>
      <c r="AIA29" s="0"/>
      <c r="AIC29" s="0"/>
      <c r="AIE29" s="0"/>
      <c r="AIG29" s="0"/>
      <c r="AII29" s="0"/>
      <c r="AIK29" s="0"/>
      <c r="AIM29" s="0"/>
      <c r="AIO29" s="0"/>
      <c r="AIQ29" s="0"/>
      <c r="AIS29" s="0"/>
      <c r="AIU29" s="0"/>
      <c r="AIW29" s="0"/>
      <c r="AIY29" s="0"/>
      <c r="AJA29" s="0"/>
      <c r="AJC29" s="0"/>
      <c r="AJE29" s="0"/>
      <c r="AJG29" s="0"/>
      <c r="AJI29" s="0"/>
      <c r="AJK29" s="0"/>
      <c r="AJM29" s="0"/>
      <c r="AJO29" s="0"/>
      <c r="AJQ29" s="0"/>
      <c r="AJS29" s="0"/>
      <c r="AJU29" s="0"/>
      <c r="AJW29" s="0"/>
      <c r="AJY29" s="0"/>
      <c r="AKA29" s="0"/>
      <c r="AKC29" s="0"/>
      <c r="AKE29" s="0"/>
      <c r="AKG29" s="0"/>
      <c r="AKI29" s="0"/>
      <c r="AKK29" s="0"/>
      <c r="AKM29" s="0"/>
      <c r="AKO29" s="0"/>
      <c r="AKQ29" s="0"/>
      <c r="AKS29" s="0"/>
      <c r="AKU29" s="0"/>
      <c r="AKW29" s="0"/>
      <c r="AKY29" s="0"/>
      <c r="ALA29" s="0"/>
      <c r="ALC29" s="0"/>
      <c r="ALE29" s="0"/>
      <c r="ALG29" s="0"/>
      <c r="ALI29" s="0"/>
      <c r="ALK29" s="0"/>
      <c r="ALM29" s="0"/>
      <c r="ALO29" s="0"/>
      <c r="ALQ29" s="0"/>
      <c r="ALS29" s="0"/>
      <c r="ALU29" s="0"/>
      <c r="ALW29" s="0"/>
      <c r="ALY29" s="0"/>
      <c r="AMA29" s="0"/>
      <c r="AMC29" s="0"/>
      <c r="AME29" s="0"/>
      <c r="AMG29" s="0"/>
      <c r="AMI29" s="0"/>
    </row>
    <row r="30" customFormat="false" ht="40.5" hidden="false" customHeight="false" outlineLevel="0" collapsed="false">
      <c r="A30" s="91" t="n">
        <v>20</v>
      </c>
      <c r="B30" s="93" t="s">
        <v>989</v>
      </c>
      <c r="C30" s="93" t="s">
        <v>990</v>
      </c>
      <c r="D30" s="93" t="s">
        <v>991</v>
      </c>
      <c r="E30" s="75" t="s">
        <v>992</v>
      </c>
      <c r="F30" s="38" t="s">
        <v>129</v>
      </c>
      <c r="G30" s="75" t="s">
        <v>993</v>
      </c>
      <c r="I30" s="0"/>
      <c r="K30" s="0"/>
      <c r="M30" s="0"/>
      <c r="O30" s="0"/>
      <c r="Q30" s="0"/>
      <c r="S30" s="0"/>
      <c r="U30" s="0"/>
      <c r="W30" s="0"/>
      <c r="Y30" s="0"/>
      <c r="AA30" s="0"/>
      <c r="AC30" s="0"/>
      <c r="AE30" s="0"/>
      <c r="AG30" s="0"/>
      <c r="AI30" s="0"/>
      <c r="AK30" s="0"/>
      <c r="AM30" s="0"/>
      <c r="AO30" s="0"/>
      <c r="AQ30" s="0"/>
      <c r="AS30" s="0"/>
      <c r="AU30" s="0"/>
      <c r="AW30" s="0"/>
      <c r="AY30" s="0"/>
      <c r="BA30" s="0"/>
      <c r="BC30" s="0"/>
      <c r="BE30" s="0"/>
      <c r="BG30" s="0"/>
      <c r="BI30" s="0"/>
      <c r="BK30" s="0"/>
      <c r="BM30" s="0"/>
      <c r="BO30" s="0"/>
      <c r="BQ30" s="0"/>
      <c r="BS30" s="0"/>
      <c r="BU30" s="0"/>
      <c r="BW30" s="0"/>
      <c r="BY30" s="0"/>
      <c r="CA30" s="0"/>
      <c r="CC30" s="0"/>
      <c r="CE30" s="0"/>
      <c r="CG30" s="0"/>
      <c r="CI30" s="0"/>
      <c r="CK30" s="0"/>
      <c r="CM30" s="0"/>
      <c r="CO30" s="0"/>
      <c r="CQ30" s="0"/>
      <c r="CS30" s="0"/>
      <c r="CU30" s="0"/>
      <c r="CW30" s="0"/>
      <c r="CY30" s="0"/>
      <c r="DA30" s="0"/>
      <c r="DC30" s="0"/>
      <c r="DE30" s="0"/>
      <c r="DG30" s="0"/>
      <c r="DI30" s="0"/>
      <c r="DK30" s="0"/>
      <c r="DM30" s="0"/>
      <c r="DO30" s="0"/>
      <c r="DQ30" s="0"/>
      <c r="DS30" s="0"/>
      <c r="DU30" s="0"/>
      <c r="DW30" s="0"/>
      <c r="DY30" s="0"/>
      <c r="EA30" s="0"/>
      <c r="EC30" s="0"/>
      <c r="EE30" s="0"/>
      <c r="EG30" s="0"/>
      <c r="EI30" s="0"/>
      <c r="EK30" s="0"/>
      <c r="EM30" s="0"/>
      <c r="EO30" s="0"/>
      <c r="EQ30" s="0"/>
      <c r="ES30" s="0"/>
      <c r="EU30" s="0"/>
      <c r="EW30" s="0"/>
      <c r="EY30" s="0"/>
      <c r="FA30" s="0"/>
      <c r="FC30" s="0"/>
      <c r="FE30" s="0"/>
      <c r="FG30" s="0"/>
      <c r="FI30" s="0"/>
      <c r="FK30" s="0"/>
      <c r="FM30" s="0"/>
      <c r="FO30" s="0"/>
      <c r="FQ30" s="0"/>
      <c r="FS30" s="0"/>
      <c r="FU30" s="0"/>
      <c r="FW30" s="0"/>
      <c r="FY30" s="0"/>
      <c r="GA30" s="0"/>
      <c r="GC30" s="0"/>
      <c r="GE30" s="0"/>
      <c r="GG30" s="0"/>
      <c r="GI30" s="0"/>
      <c r="GK30" s="0"/>
      <c r="GM30" s="0"/>
      <c r="GO30" s="0"/>
      <c r="GQ30" s="0"/>
      <c r="GS30" s="0"/>
      <c r="GU30" s="0"/>
      <c r="GW30" s="0"/>
      <c r="GY30" s="0"/>
      <c r="HA30" s="0"/>
      <c r="HC30" s="0"/>
      <c r="HE30" s="0"/>
      <c r="HG30" s="0"/>
      <c r="HI30" s="0"/>
      <c r="HK30" s="0"/>
      <c r="HM30" s="0"/>
      <c r="HO30" s="0"/>
      <c r="HQ30" s="0"/>
      <c r="HS30" s="0"/>
      <c r="HU30" s="0"/>
      <c r="HW30" s="0"/>
      <c r="HY30" s="0"/>
      <c r="IA30" s="0"/>
      <c r="IC30" s="0"/>
      <c r="IE30" s="0"/>
      <c r="IG30" s="0"/>
      <c r="II30" s="0"/>
      <c r="IK30" s="0"/>
      <c r="IM30" s="0"/>
      <c r="IO30" s="0"/>
      <c r="IQ30" s="0"/>
      <c r="IS30" s="0"/>
      <c r="IU30" s="0"/>
      <c r="IW30" s="0"/>
      <c r="IY30" s="0"/>
      <c r="JA30" s="0"/>
      <c r="JC30" s="0"/>
      <c r="JE30" s="0"/>
      <c r="JG30" s="0"/>
      <c r="JI30" s="0"/>
      <c r="JK30" s="0"/>
      <c r="JM30" s="0"/>
      <c r="JO30" s="0"/>
      <c r="JQ30" s="0"/>
      <c r="JS30" s="0"/>
      <c r="JU30" s="0"/>
      <c r="JW30" s="0"/>
      <c r="JY30" s="0"/>
      <c r="KA30" s="0"/>
      <c r="KC30" s="0"/>
      <c r="KE30" s="0"/>
      <c r="KG30" s="0"/>
      <c r="KI30" s="0"/>
      <c r="KK30" s="0"/>
      <c r="KM30" s="0"/>
      <c r="KO30" s="0"/>
      <c r="KQ30" s="0"/>
      <c r="KS30" s="0"/>
      <c r="KU30" s="0"/>
      <c r="KW30" s="0"/>
      <c r="KY30" s="0"/>
      <c r="LA30" s="0"/>
      <c r="LC30" s="0"/>
      <c r="LE30" s="0"/>
      <c r="LG30" s="0"/>
      <c r="LI30" s="0"/>
      <c r="LK30" s="0"/>
      <c r="LM30" s="0"/>
      <c r="LO30" s="0"/>
      <c r="LQ30" s="0"/>
      <c r="LS30" s="0"/>
      <c r="LU30" s="0"/>
      <c r="LW30" s="0"/>
      <c r="LY30" s="0"/>
      <c r="MA30" s="0"/>
      <c r="MC30" s="0"/>
      <c r="ME30" s="0"/>
      <c r="MG30" s="0"/>
      <c r="MI30" s="0"/>
      <c r="MK30" s="0"/>
      <c r="MM30" s="0"/>
      <c r="MO30" s="0"/>
      <c r="MQ30" s="0"/>
      <c r="MS30" s="0"/>
      <c r="MU30" s="0"/>
      <c r="MW30" s="0"/>
      <c r="MY30" s="0"/>
      <c r="NA30" s="0"/>
      <c r="NC30" s="0"/>
      <c r="NE30" s="0"/>
      <c r="NG30" s="0"/>
      <c r="NI30" s="0"/>
      <c r="NK30" s="0"/>
      <c r="NM30" s="0"/>
      <c r="NO30" s="0"/>
      <c r="NQ30" s="0"/>
      <c r="NS30" s="0"/>
      <c r="NU30" s="0"/>
      <c r="NW30" s="0"/>
      <c r="NY30" s="0"/>
      <c r="OA30" s="0"/>
      <c r="OC30" s="0"/>
      <c r="OE30" s="0"/>
      <c r="OG30" s="0"/>
      <c r="OI30" s="0"/>
      <c r="OK30" s="0"/>
      <c r="OM30" s="0"/>
      <c r="OO30" s="0"/>
      <c r="OQ30" s="0"/>
      <c r="OS30" s="0"/>
      <c r="OU30" s="0"/>
      <c r="OW30" s="0"/>
      <c r="OY30" s="0"/>
      <c r="PA30" s="0"/>
      <c r="PC30" s="0"/>
      <c r="PE30" s="0"/>
      <c r="PG30" s="0"/>
      <c r="PI30" s="0"/>
      <c r="PK30" s="0"/>
      <c r="PM30" s="0"/>
      <c r="PO30" s="0"/>
      <c r="PQ30" s="0"/>
      <c r="PS30" s="0"/>
      <c r="PU30" s="0"/>
      <c r="PW30" s="0"/>
      <c r="PY30" s="0"/>
      <c r="QA30" s="0"/>
      <c r="QC30" s="0"/>
      <c r="QE30" s="0"/>
      <c r="QG30" s="0"/>
      <c r="QI30" s="0"/>
      <c r="QK30" s="0"/>
      <c r="QM30" s="0"/>
      <c r="QO30" s="0"/>
      <c r="QQ30" s="0"/>
      <c r="QS30" s="0"/>
      <c r="QU30" s="0"/>
      <c r="QW30" s="0"/>
      <c r="QY30" s="0"/>
      <c r="RA30" s="0"/>
      <c r="RC30" s="0"/>
      <c r="RE30" s="0"/>
      <c r="RG30" s="0"/>
      <c r="RI30" s="0"/>
      <c r="RK30" s="0"/>
      <c r="RM30" s="0"/>
      <c r="RO30" s="0"/>
      <c r="RQ30" s="0"/>
      <c r="RS30" s="0"/>
      <c r="RU30" s="0"/>
      <c r="RW30" s="0"/>
      <c r="RY30" s="0"/>
      <c r="SA30" s="0"/>
      <c r="SC30" s="0"/>
      <c r="SE30" s="0"/>
      <c r="SG30" s="0"/>
      <c r="SI30" s="0"/>
      <c r="SK30" s="0"/>
      <c r="SM30" s="0"/>
      <c r="SO30" s="0"/>
      <c r="SQ30" s="0"/>
      <c r="SS30" s="0"/>
      <c r="SU30" s="0"/>
      <c r="SW30" s="0"/>
      <c r="SY30" s="0"/>
      <c r="TA30" s="0"/>
      <c r="TC30" s="0"/>
      <c r="TE30" s="0"/>
      <c r="TG30" s="0"/>
      <c r="TI30" s="0"/>
      <c r="TK30" s="0"/>
      <c r="TM30" s="0"/>
      <c r="TO30" s="0"/>
      <c r="TQ30" s="0"/>
      <c r="TS30" s="0"/>
      <c r="TU30" s="0"/>
      <c r="TW30" s="0"/>
      <c r="TY30" s="0"/>
      <c r="UA30" s="0"/>
      <c r="UC30" s="0"/>
      <c r="UE30" s="0"/>
      <c r="UG30" s="0"/>
      <c r="UI30" s="0"/>
      <c r="UK30" s="0"/>
      <c r="UM30" s="0"/>
      <c r="UO30" s="0"/>
      <c r="UQ30" s="0"/>
      <c r="US30" s="0"/>
      <c r="UU30" s="0"/>
      <c r="UW30" s="0"/>
      <c r="UY30" s="0"/>
      <c r="VA30" s="0"/>
      <c r="VC30" s="0"/>
      <c r="VE30" s="0"/>
      <c r="VG30" s="0"/>
      <c r="VI30" s="0"/>
      <c r="VK30" s="0"/>
      <c r="VM30" s="0"/>
      <c r="VO30" s="0"/>
      <c r="VQ30" s="0"/>
      <c r="VS30" s="0"/>
      <c r="VU30" s="0"/>
      <c r="VW30" s="0"/>
      <c r="VY30" s="0"/>
      <c r="WA30" s="0"/>
      <c r="WC30" s="0"/>
      <c r="WE30" s="0"/>
      <c r="WG30" s="0"/>
      <c r="WI30" s="0"/>
      <c r="WK30" s="0"/>
      <c r="WM30" s="0"/>
      <c r="WO30" s="0"/>
      <c r="WQ30" s="0"/>
      <c r="WS30" s="0"/>
      <c r="WU30" s="0"/>
      <c r="WW30" s="0"/>
      <c r="WY30" s="0"/>
      <c r="XA30" s="0"/>
      <c r="XC30" s="0"/>
      <c r="XE30" s="0"/>
      <c r="XG30" s="0"/>
      <c r="XI30" s="0"/>
      <c r="XK30" s="0"/>
      <c r="XM30" s="0"/>
      <c r="XO30" s="0"/>
      <c r="XQ30" s="0"/>
      <c r="XS30" s="0"/>
      <c r="XU30" s="0"/>
      <c r="XW30" s="0"/>
      <c r="XY30" s="0"/>
      <c r="YA30" s="0"/>
      <c r="YC30" s="0"/>
      <c r="YE30" s="0"/>
      <c r="YG30" s="0"/>
      <c r="YI30" s="0"/>
      <c r="YK30" s="0"/>
      <c r="YM30" s="0"/>
      <c r="YO30" s="0"/>
      <c r="YQ30" s="0"/>
      <c r="YS30" s="0"/>
      <c r="YU30" s="0"/>
      <c r="YW30" s="0"/>
      <c r="YY30" s="0"/>
      <c r="ZA30" s="0"/>
      <c r="ZC30" s="0"/>
      <c r="ZE30" s="0"/>
      <c r="ZG30" s="0"/>
      <c r="ZI30" s="0"/>
      <c r="ZK30" s="0"/>
      <c r="ZM30" s="0"/>
      <c r="ZO30" s="0"/>
      <c r="ZQ30" s="0"/>
      <c r="ZS30" s="0"/>
      <c r="ZU30" s="0"/>
      <c r="ZW30" s="0"/>
      <c r="ZY30" s="0"/>
      <c r="AAA30" s="0"/>
      <c r="AAC30" s="0"/>
      <c r="AAE30" s="0"/>
      <c r="AAG30" s="0"/>
      <c r="AAI30" s="0"/>
      <c r="AAK30" s="0"/>
      <c r="AAM30" s="0"/>
      <c r="AAO30" s="0"/>
      <c r="AAQ30" s="0"/>
      <c r="AAS30" s="0"/>
      <c r="AAU30" s="0"/>
      <c r="AAW30" s="0"/>
      <c r="AAY30" s="0"/>
      <c r="ABA30" s="0"/>
      <c r="ABC30" s="0"/>
      <c r="ABE30" s="0"/>
      <c r="ABG30" s="0"/>
      <c r="ABI30" s="0"/>
      <c r="ABK30" s="0"/>
      <c r="ABM30" s="0"/>
      <c r="ABO30" s="0"/>
      <c r="ABQ30" s="0"/>
      <c r="ABS30" s="0"/>
      <c r="ABU30" s="0"/>
      <c r="ABW30" s="0"/>
      <c r="ABY30" s="0"/>
      <c r="ACA30" s="0"/>
      <c r="ACC30" s="0"/>
      <c r="ACE30" s="0"/>
      <c r="ACG30" s="0"/>
      <c r="ACI30" s="0"/>
      <c r="ACK30" s="0"/>
      <c r="ACM30" s="0"/>
      <c r="ACO30" s="0"/>
      <c r="ACQ30" s="0"/>
      <c r="ACS30" s="0"/>
      <c r="ACU30" s="0"/>
      <c r="ACW30" s="0"/>
      <c r="ACY30" s="0"/>
      <c r="ADA30" s="0"/>
      <c r="ADC30" s="0"/>
      <c r="ADE30" s="0"/>
      <c r="ADG30" s="0"/>
      <c r="ADI30" s="0"/>
      <c r="ADK30" s="0"/>
      <c r="ADM30" s="0"/>
      <c r="ADO30" s="0"/>
      <c r="ADQ30" s="0"/>
      <c r="ADS30" s="0"/>
      <c r="ADU30" s="0"/>
      <c r="ADW30" s="0"/>
      <c r="ADY30" s="0"/>
      <c r="AEA30" s="0"/>
      <c r="AEC30" s="0"/>
      <c r="AEE30" s="0"/>
      <c r="AEG30" s="0"/>
      <c r="AEI30" s="0"/>
      <c r="AEK30" s="0"/>
      <c r="AEM30" s="0"/>
      <c r="AEO30" s="0"/>
      <c r="AEQ30" s="0"/>
      <c r="AES30" s="0"/>
      <c r="AEU30" s="0"/>
      <c r="AEW30" s="0"/>
      <c r="AEY30" s="0"/>
      <c r="AFA30" s="0"/>
      <c r="AFC30" s="0"/>
      <c r="AFE30" s="0"/>
      <c r="AFG30" s="0"/>
      <c r="AFI30" s="0"/>
      <c r="AFK30" s="0"/>
      <c r="AFM30" s="0"/>
      <c r="AFO30" s="0"/>
      <c r="AFQ30" s="0"/>
      <c r="AFS30" s="0"/>
      <c r="AFU30" s="0"/>
      <c r="AFW30" s="0"/>
      <c r="AFY30" s="0"/>
      <c r="AGA30" s="0"/>
      <c r="AGC30" s="0"/>
      <c r="AGE30" s="0"/>
      <c r="AGG30" s="0"/>
      <c r="AGI30" s="0"/>
      <c r="AGK30" s="0"/>
      <c r="AGM30" s="0"/>
      <c r="AGO30" s="0"/>
      <c r="AGQ30" s="0"/>
      <c r="AGS30" s="0"/>
      <c r="AGU30" s="0"/>
      <c r="AGW30" s="0"/>
      <c r="AGY30" s="0"/>
      <c r="AHA30" s="0"/>
      <c r="AHC30" s="0"/>
      <c r="AHE30" s="0"/>
      <c r="AHG30" s="0"/>
      <c r="AHI30" s="0"/>
      <c r="AHK30" s="0"/>
      <c r="AHM30" s="0"/>
      <c r="AHO30" s="0"/>
      <c r="AHQ30" s="0"/>
      <c r="AHS30" s="0"/>
      <c r="AHU30" s="0"/>
      <c r="AHW30" s="0"/>
      <c r="AHY30" s="0"/>
      <c r="AIA30" s="0"/>
      <c r="AIC30" s="0"/>
      <c r="AIE30" s="0"/>
      <c r="AIG30" s="0"/>
      <c r="AII30" s="0"/>
      <c r="AIK30" s="0"/>
      <c r="AIM30" s="0"/>
      <c r="AIO30" s="0"/>
      <c r="AIQ30" s="0"/>
      <c r="AIS30" s="0"/>
      <c r="AIU30" s="0"/>
      <c r="AIW30" s="0"/>
      <c r="AIY30" s="0"/>
      <c r="AJA30" s="0"/>
      <c r="AJC30" s="0"/>
      <c r="AJE30" s="0"/>
      <c r="AJG30" s="0"/>
      <c r="AJI30" s="0"/>
      <c r="AJK30" s="0"/>
      <c r="AJM30" s="0"/>
      <c r="AJO30" s="0"/>
      <c r="AJQ30" s="0"/>
      <c r="AJS30" s="0"/>
      <c r="AJU30" s="0"/>
      <c r="AJW30" s="0"/>
      <c r="AJY30" s="0"/>
      <c r="AKA30" s="0"/>
      <c r="AKC30" s="0"/>
      <c r="AKE30" s="0"/>
      <c r="AKG30" s="0"/>
      <c r="AKI30" s="0"/>
      <c r="AKK30" s="0"/>
      <c r="AKM30" s="0"/>
      <c r="AKO30" s="0"/>
      <c r="AKQ30" s="0"/>
      <c r="AKS30" s="0"/>
      <c r="AKU30" s="0"/>
      <c r="AKW30" s="0"/>
      <c r="AKY30" s="0"/>
      <c r="ALA30" s="0"/>
      <c r="ALC30" s="0"/>
      <c r="ALE30" s="0"/>
      <c r="ALG30" s="0"/>
      <c r="ALI30" s="0"/>
      <c r="ALK30" s="0"/>
      <c r="ALM30" s="0"/>
      <c r="ALO30" s="0"/>
      <c r="ALQ30" s="0"/>
      <c r="ALS30" s="0"/>
      <c r="ALU30" s="0"/>
      <c r="ALW30" s="0"/>
      <c r="ALY30" s="0"/>
      <c r="AMA30" s="0"/>
      <c r="AMC30" s="0"/>
      <c r="AME30" s="0"/>
      <c r="AMG30" s="0"/>
      <c r="AMI30" s="0"/>
    </row>
    <row r="31" customFormat="false" ht="54" hidden="false" customHeight="false" outlineLevel="0" collapsed="false">
      <c r="A31" s="91" t="n">
        <v>21</v>
      </c>
      <c r="B31" s="93" t="s">
        <v>994</v>
      </c>
      <c r="C31" s="93" t="s">
        <v>995</v>
      </c>
      <c r="D31" s="93" t="s">
        <v>996</v>
      </c>
      <c r="E31" s="93" t="s">
        <v>997</v>
      </c>
      <c r="F31" s="74" t="s">
        <v>72</v>
      </c>
      <c r="G31" s="75"/>
      <c r="I31" s="0"/>
      <c r="K31" s="0"/>
      <c r="M31" s="0"/>
      <c r="O31" s="0"/>
      <c r="Q31" s="0"/>
      <c r="S31" s="0"/>
      <c r="U31" s="0"/>
      <c r="W31" s="0"/>
      <c r="Y31" s="0"/>
      <c r="AA31" s="0"/>
      <c r="AC31" s="0"/>
      <c r="AE31" s="0"/>
      <c r="AG31" s="0"/>
      <c r="AI31" s="0"/>
      <c r="AK31" s="0"/>
      <c r="AM31" s="0"/>
      <c r="AO31" s="0"/>
      <c r="AQ31" s="0"/>
      <c r="AS31" s="0"/>
      <c r="AU31" s="0"/>
      <c r="AW31" s="0"/>
      <c r="AY31" s="0"/>
      <c r="BA31" s="0"/>
      <c r="BC31" s="0"/>
      <c r="BE31" s="0"/>
      <c r="BG31" s="0"/>
      <c r="BI31" s="0"/>
      <c r="BK31" s="0"/>
      <c r="BM31" s="0"/>
      <c r="BO31" s="0"/>
      <c r="BQ31" s="0"/>
      <c r="BS31" s="0"/>
      <c r="BU31" s="0"/>
      <c r="BW31" s="0"/>
      <c r="BY31" s="0"/>
      <c r="CA31" s="0"/>
      <c r="CC31" s="0"/>
      <c r="CE31" s="0"/>
      <c r="CG31" s="0"/>
      <c r="CI31" s="0"/>
      <c r="CK31" s="0"/>
      <c r="CM31" s="0"/>
      <c r="CO31" s="0"/>
      <c r="CQ31" s="0"/>
      <c r="CS31" s="0"/>
      <c r="CU31" s="0"/>
      <c r="CW31" s="0"/>
      <c r="CY31" s="0"/>
      <c r="DA31" s="0"/>
      <c r="DC31" s="0"/>
      <c r="DE31" s="0"/>
      <c r="DG31" s="0"/>
      <c r="DI31" s="0"/>
      <c r="DK31" s="0"/>
      <c r="DM31" s="0"/>
      <c r="DO31" s="0"/>
      <c r="DQ31" s="0"/>
      <c r="DS31" s="0"/>
      <c r="DU31" s="0"/>
      <c r="DW31" s="0"/>
      <c r="DY31" s="0"/>
      <c r="EA31" s="0"/>
      <c r="EC31" s="0"/>
      <c r="EE31" s="0"/>
      <c r="EG31" s="0"/>
      <c r="EI31" s="0"/>
      <c r="EK31" s="0"/>
      <c r="EM31" s="0"/>
      <c r="EO31" s="0"/>
      <c r="EQ31" s="0"/>
      <c r="ES31" s="0"/>
      <c r="EU31" s="0"/>
      <c r="EW31" s="0"/>
      <c r="EY31" s="0"/>
      <c r="FA31" s="0"/>
      <c r="FC31" s="0"/>
      <c r="FE31" s="0"/>
      <c r="FG31" s="0"/>
      <c r="FI31" s="0"/>
      <c r="FK31" s="0"/>
      <c r="FM31" s="0"/>
      <c r="FO31" s="0"/>
      <c r="FQ31" s="0"/>
      <c r="FS31" s="0"/>
      <c r="FU31" s="0"/>
      <c r="FW31" s="0"/>
      <c r="FY31" s="0"/>
      <c r="GA31" s="0"/>
      <c r="GC31" s="0"/>
      <c r="GE31" s="0"/>
      <c r="GG31" s="0"/>
      <c r="GI31" s="0"/>
      <c r="GK31" s="0"/>
      <c r="GM31" s="0"/>
      <c r="GO31" s="0"/>
      <c r="GQ31" s="0"/>
      <c r="GS31" s="0"/>
      <c r="GU31" s="0"/>
      <c r="GW31" s="0"/>
      <c r="GY31" s="0"/>
      <c r="HA31" s="0"/>
      <c r="HC31" s="0"/>
      <c r="HE31" s="0"/>
      <c r="HG31" s="0"/>
      <c r="HI31" s="0"/>
      <c r="HK31" s="0"/>
      <c r="HM31" s="0"/>
      <c r="HO31" s="0"/>
      <c r="HQ31" s="0"/>
      <c r="HS31" s="0"/>
      <c r="HU31" s="0"/>
      <c r="HW31" s="0"/>
      <c r="HY31" s="0"/>
      <c r="IA31" s="0"/>
      <c r="IC31" s="0"/>
      <c r="IE31" s="0"/>
      <c r="IG31" s="0"/>
      <c r="II31" s="0"/>
      <c r="IK31" s="0"/>
      <c r="IM31" s="0"/>
      <c r="IO31" s="0"/>
      <c r="IQ31" s="0"/>
      <c r="IS31" s="0"/>
      <c r="IU31" s="0"/>
      <c r="IW31" s="0"/>
      <c r="IY31" s="0"/>
      <c r="JA31" s="0"/>
      <c r="JC31" s="0"/>
      <c r="JE31" s="0"/>
      <c r="JG31" s="0"/>
      <c r="JI31" s="0"/>
      <c r="JK31" s="0"/>
      <c r="JM31" s="0"/>
      <c r="JO31" s="0"/>
      <c r="JQ31" s="0"/>
      <c r="JS31" s="0"/>
      <c r="JU31" s="0"/>
      <c r="JW31" s="0"/>
      <c r="JY31" s="0"/>
      <c r="KA31" s="0"/>
      <c r="KC31" s="0"/>
      <c r="KE31" s="0"/>
      <c r="KG31" s="0"/>
      <c r="KI31" s="0"/>
      <c r="KK31" s="0"/>
      <c r="KM31" s="0"/>
      <c r="KO31" s="0"/>
      <c r="KQ31" s="0"/>
      <c r="KS31" s="0"/>
      <c r="KU31" s="0"/>
      <c r="KW31" s="0"/>
      <c r="KY31" s="0"/>
      <c r="LA31" s="0"/>
      <c r="LC31" s="0"/>
      <c r="LE31" s="0"/>
      <c r="LG31" s="0"/>
      <c r="LI31" s="0"/>
      <c r="LK31" s="0"/>
      <c r="LM31" s="0"/>
      <c r="LO31" s="0"/>
      <c r="LQ31" s="0"/>
      <c r="LS31" s="0"/>
      <c r="LU31" s="0"/>
      <c r="LW31" s="0"/>
      <c r="LY31" s="0"/>
      <c r="MA31" s="0"/>
      <c r="MC31" s="0"/>
      <c r="ME31" s="0"/>
      <c r="MG31" s="0"/>
      <c r="MI31" s="0"/>
      <c r="MK31" s="0"/>
      <c r="MM31" s="0"/>
      <c r="MO31" s="0"/>
      <c r="MQ31" s="0"/>
      <c r="MS31" s="0"/>
      <c r="MU31" s="0"/>
      <c r="MW31" s="0"/>
      <c r="MY31" s="0"/>
      <c r="NA31" s="0"/>
      <c r="NC31" s="0"/>
      <c r="NE31" s="0"/>
      <c r="NG31" s="0"/>
      <c r="NI31" s="0"/>
      <c r="NK31" s="0"/>
      <c r="NM31" s="0"/>
      <c r="NO31" s="0"/>
      <c r="NQ31" s="0"/>
      <c r="NS31" s="0"/>
      <c r="NU31" s="0"/>
      <c r="NW31" s="0"/>
      <c r="NY31" s="0"/>
      <c r="OA31" s="0"/>
      <c r="OC31" s="0"/>
      <c r="OE31" s="0"/>
      <c r="OG31" s="0"/>
      <c r="OI31" s="0"/>
      <c r="OK31" s="0"/>
      <c r="OM31" s="0"/>
      <c r="OO31" s="0"/>
      <c r="OQ31" s="0"/>
      <c r="OS31" s="0"/>
      <c r="OU31" s="0"/>
      <c r="OW31" s="0"/>
      <c r="OY31" s="0"/>
      <c r="PA31" s="0"/>
      <c r="PC31" s="0"/>
      <c r="PE31" s="0"/>
      <c r="PG31" s="0"/>
      <c r="PI31" s="0"/>
      <c r="PK31" s="0"/>
      <c r="PM31" s="0"/>
      <c r="PO31" s="0"/>
      <c r="PQ31" s="0"/>
      <c r="PS31" s="0"/>
      <c r="PU31" s="0"/>
      <c r="PW31" s="0"/>
      <c r="PY31" s="0"/>
      <c r="QA31" s="0"/>
      <c r="QC31" s="0"/>
      <c r="QE31" s="0"/>
      <c r="QG31" s="0"/>
      <c r="QI31" s="0"/>
      <c r="QK31" s="0"/>
      <c r="QM31" s="0"/>
      <c r="QO31" s="0"/>
      <c r="QQ31" s="0"/>
      <c r="QS31" s="0"/>
      <c r="QU31" s="0"/>
      <c r="QW31" s="0"/>
      <c r="QY31" s="0"/>
      <c r="RA31" s="0"/>
      <c r="RC31" s="0"/>
      <c r="RE31" s="0"/>
      <c r="RG31" s="0"/>
      <c r="RI31" s="0"/>
      <c r="RK31" s="0"/>
      <c r="RM31" s="0"/>
      <c r="RO31" s="0"/>
      <c r="RQ31" s="0"/>
      <c r="RS31" s="0"/>
      <c r="RU31" s="0"/>
      <c r="RW31" s="0"/>
      <c r="RY31" s="0"/>
      <c r="SA31" s="0"/>
      <c r="SC31" s="0"/>
      <c r="SE31" s="0"/>
      <c r="SG31" s="0"/>
      <c r="SI31" s="0"/>
      <c r="SK31" s="0"/>
      <c r="SM31" s="0"/>
      <c r="SO31" s="0"/>
      <c r="SQ31" s="0"/>
      <c r="SS31" s="0"/>
      <c r="SU31" s="0"/>
      <c r="SW31" s="0"/>
      <c r="SY31" s="0"/>
      <c r="TA31" s="0"/>
      <c r="TC31" s="0"/>
      <c r="TE31" s="0"/>
      <c r="TG31" s="0"/>
      <c r="TI31" s="0"/>
      <c r="TK31" s="0"/>
      <c r="TM31" s="0"/>
      <c r="TO31" s="0"/>
      <c r="TQ31" s="0"/>
      <c r="TS31" s="0"/>
      <c r="TU31" s="0"/>
      <c r="TW31" s="0"/>
      <c r="TY31" s="0"/>
      <c r="UA31" s="0"/>
      <c r="UC31" s="0"/>
      <c r="UE31" s="0"/>
      <c r="UG31" s="0"/>
      <c r="UI31" s="0"/>
      <c r="UK31" s="0"/>
      <c r="UM31" s="0"/>
      <c r="UO31" s="0"/>
      <c r="UQ31" s="0"/>
      <c r="US31" s="0"/>
      <c r="UU31" s="0"/>
      <c r="UW31" s="0"/>
      <c r="UY31" s="0"/>
      <c r="VA31" s="0"/>
      <c r="VC31" s="0"/>
      <c r="VE31" s="0"/>
      <c r="VG31" s="0"/>
      <c r="VI31" s="0"/>
      <c r="VK31" s="0"/>
      <c r="VM31" s="0"/>
      <c r="VO31" s="0"/>
      <c r="VQ31" s="0"/>
      <c r="VS31" s="0"/>
      <c r="VU31" s="0"/>
      <c r="VW31" s="0"/>
      <c r="VY31" s="0"/>
      <c r="WA31" s="0"/>
      <c r="WC31" s="0"/>
      <c r="WE31" s="0"/>
      <c r="WG31" s="0"/>
      <c r="WI31" s="0"/>
      <c r="WK31" s="0"/>
      <c r="WM31" s="0"/>
      <c r="WO31" s="0"/>
      <c r="WQ31" s="0"/>
      <c r="WS31" s="0"/>
      <c r="WU31" s="0"/>
      <c r="WW31" s="0"/>
      <c r="WY31" s="0"/>
      <c r="XA31" s="0"/>
      <c r="XC31" s="0"/>
      <c r="XE31" s="0"/>
      <c r="XG31" s="0"/>
      <c r="XI31" s="0"/>
      <c r="XK31" s="0"/>
      <c r="XM31" s="0"/>
      <c r="XO31" s="0"/>
      <c r="XQ31" s="0"/>
      <c r="XS31" s="0"/>
      <c r="XU31" s="0"/>
      <c r="XW31" s="0"/>
      <c r="XY31" s="0"/>
      <c r="YA31" s="0"/>
      <c r="YC31" s="0"/>
      <c r="YE31" s="0"/>
      <c r="YG31" s="0"/>
      <c r="YI31" s="0"/>
      <c r="YK31" s="0"/>
      <c r="YM31" s="0"/>
      <c r="YO31" s="0"/>
      <c r="YQ31" s="0"/>
      <c r="YS31" s="0"/>
      <c r="YU31" s="0"/>
      <c r="YW31" s="0"/>
      <c r="YY31" s="0"/>
      <c r="ZA31" s="0"/>
      <c r="ZC31" s="0"/>
      <c r="ZE31" s="0"/>
      <c r="ZG31" s="0"/>
      <c r="ZI31" s="0"/>
      <c r="ZK31" s="0"/>
      <c r="ZM31" s="0"/>
      <c r="ZO31" s="0"/>
      <c r="ZQ31" s="0"/>
      <c r="ZS31" s="0"/>
      <c r="ZU31" s="0"/>
      <c r="ZW31" s="0"/>
      <c r="ZY31" s="0"/>
      <c r="AAA31" s="0"/>
      <c r="AAC31" s="0"/>
      <c r="AAE31" s="0"/>
      <c r="AAG31" s="0"/>
      <c r="AAI31" s="0"/>
      <c r="AAK31" s="0"/>
      <c r="AAM31" s="0"/>
      <c r="AAO31" s="0"/>
      <c r="AAQ31" s="0"/>
      <c r="AAS31" s="0"/>
      <c r="AAU31" s="0"/>
      <c r="AAW31" s="0"/>
      <c r="AAY31" s="0"/>
      <c r="ABA31" s="0"/>
      <c r="ABC31" s="0"/>
      <c r="ABE31" s="0"/>
      <c r="ABG31" s="0"/>
      <c r="ABI31" s="0"/>
      <c r="ABK31" s="0"/>
      <c r="ABM31" s="0"/>
      <c r="ABO31" s="0"/>
      <c r="ABQ31" s="0"/>
      <c r="ABS31" s="0"/>
      <c r="ABU31" s="0"/>
      <c r="ABW31" s="0"/>
      <c r="ABY31" s="0"/>
      <c r="ACA31" s="0"/>
      <c r="ACC31" s="0"/>
      <c r="ACE31" s="0"/>
      <c r="ACG31" s="0"/>
      <c r="ACI31" s="0"/>
      <c r="ACK31" s="0"/>
      <c r="ACM31" s="0"/>
      <c r="ACO31" s="0"/>
      <c r="ACQ31" s="0"/>
      <c r="ACS31" s="0"/>
      <c r="ACU31" s="0"/>
      <c r="ACW31" s="0"/>
      <c r="ACY31" s="0"/>
      <c r="ADA31" s="0"/>
      <c r="ADC31" s="0"/>
      <c r="ADE31" s="0"/>
      <c r="ADG31" s="0"/>
      <c r="ADI31" s="0"/>
      <c r="ADK31" s="0"/>
      <c r="ADM31" s="0"/>
      <c r="ADO31" s="0"/>
      <c r="ADQ31" s="0"/>
      <c r="ADS31" s="0"/>
      <c r="ADU31" s="0"/>
      <c r="ADW31" s="0"/>
      <c r="ADY31" s="0"/>
      <c r="AEA31" s="0"/>
      <c r="AEC31" s="0"/>
      <c r="AEE31" s="0"/>
      <c r="AEG31" s="0"/>
      <c r="AEI31" s="0"/>
      <c r="AEK31" s="0"/>
      <c r="AEM31" s="0"/>
      <c r="AEO31" s="0"/>
      <c r="AEQ31" s="0"/>
      <c r="AES31" s="0"/>
      <c r="AEU31" s="0"/>
      <c r="AEW31" s="0"/>
      <c r="AEY31" s="0"/>
      <c r="AFA31" s="0"/>
      <c r="AFC31" s="0"/>
      <c r="AFE31" s="0"/>
      <c r="AFG31" s="0"/>
      <c r="AFI31" s="0"/>
      <c r="AFK31" s="0"/>
      <c r="AFM31" s="0"/>
      <c r="AFO31" s="0"/>
      <c r="AFQ31" s="0"/>
      <c r="AFS31" s="0"/>
      <c r="AFU31" s="0"/>
      <c r="AFW31" s="0"/>
      <c r="AFY31" s="0"/>
      <c r="AGA31" s="0"/>
      <c r="AGC31" s="0"/>
      <c r="AGE31" s="0"/>
      <c r="AGG31" s="0"/>
      <c r="AGI31" s="0"/>
      <c r="AGK31" s="0"/>
      <c r="AGM31" s="0"/>
      <c r="AGO31" s="0"/>
      <c r="AGQ31" s="0"/>
      <c r="AGS31" s="0"/>
      <c r="AGU31" s="0"/>
      <c r="AGW31" s="0"/>
      <c r="AGY31" s="0"/>
      <c r="AHA31" s="0"/>
      <c r="AHC31" s="0"/>
      <c r="AHE31" s="0"/>
      <c r="AHG31" s="0"/>
      <c r="AHI31" s="0"/>
      <c r="AHK31" s="0"/>
      <c r="AHM31" s="0"/>
      <c r="AHO31" s="0"/>
      <c r="AHQ31" s="0"/>
      <c r="AHS31" s="0"/>
      <c r="AHU31" s="0"/>
      <c r="AHW31" s="0"/>
      <c r="AHY31" s="0"/>
      <c r="AIA31" s="0"/>
      <c r="AIC31" s="0"/>
      <c r="AIE31" s="0"/>
      <c r="AIG31" s="0"/>
      <c r="AII31" s="0"/>
      <c r="AIK31" s="0"/>
      <c r="AIM31" s="0"/>
      <c r="AIO31" s="0"/>
      <c r="AIQ31" s="0"/>
      <c r="AIS31" s="0"/>
      <c r="AIU31" s="0"/>
      <c r="AIW31" s="0"/>
      <c r="AIY31" s="0"/>
      <c r="AJA31" s="0"/>
      <c r="AJC31" s="0"/>
      <c r="AJE31" s="0"/>
      <c r="AJG31" s="0"/>
      <c r="AJI31" s="0"/>
      <c r="AJK31" s="0"/>
      <c r="AJM31" s="0"/>
      <c r="AJO31" s="0"/>
      <c r="AJQ31" s="0"/>
      <c r="AJS31" s="0"/>
      <c r="AJU31" s="0"/>
      <c r="AJW31" s="0"/>
      <c r="AJY31" s="0"/>
      <c r="AKA31" s="0"/>
      <c r="AKC31" s="0"/>
      <c r="AKE31" s="0"/>
      <c r="AKG31" s="0"/>
      <c r="AKI31" s="0"/>
      <c r="AKK31" s="0"/>
      <c r="AKM31" s="0"/>
      <c r="AKO31" s="0"/>
      <c r="AKQ31" s="0"/>
      <c r="AKS31" s="0"/>
      <c r="AKU31" s="0"/>
      <c r="AKW31" s="0"/>
      <c r="AKY31" s="0"/>
      <c r="ALA31" s="0"/>
      <c r="ALC31" s="0"/>
      <c r="ALE31" s="0"/>
      <c r="ALG31" s="0"/>
      <c r="ALI31" s="0"/>
      <c r="ALK31" s="0"/>
      <c r="ALM31" s="0"/>
      <c r="ALO31" s="0"/>
      <c r="ALQ31" s="0"/>
      <c r="ALS31" s="0"/>
      <c r="ALU31" s="0"/>
      <c r="ALW31" s="0"/>
      <c r="ALY31" s="0"/>
      <c r="AMA31" s="0"/>
      <c r="AMC31" s="0"/>
      <c r="AME31" s="0"/>
      <c r="AMG31" s="0"/>
      <c r="AMI31" s="0"/>
    </row>
    <row r="32" customFormat="false" ht="27" hidden="false" customHeight="false" outlineLevel="0" collapsed="false">
      <c r="A32" s="91" t="n">
        <v>23</v>
      </c>
      <c r="B32" s="93" t="s">
        <v>998</v>
      </c>
      <c r="C32" s="93" t="s">
        <v>999</v>
      </c>
      <c r="D32" s="75" t="s">
        <v>1000</v>
      </c>
      <c r="E32" s="75" t="s">
        <v>1001</v>
      </c>
      <c r="F32" s="74" t="s">
        <v>72</v>
      </c>
      <c r="G32" s="75"/>
      <c r="I32" s="0"/>
      <c r="K32" s="0"/>
      <c r="M32" s="0"/>
      <c r="O32" s="0"/>
      <c r="Q32" s="0"/>
      <c r="S32" s="0"/>
      <c r="U32" s="0"/>
      <c r="W32" s="0"/>
      <c r="Y32" s="0"/>
      <c r="AA32" s="0"/>
      <c r="AC32" s="0"/>
      <c r="AE32" s="0"/>
      <c r="AG32" s="0"/>
      <c r="AI32" s="0"/>
      <c r="AK32" s="0"/>
      <c r="AM32" s="0"/>
      <c r="AO32" s="0"/>
      <c r="AQ32" s="0"/>
      <c r="AS32" s="0"/>
      <c r="AU32" s="0"/>
      <c r="AW32" s="0"/>
      <c r="AY32" s="0"/>
      <c r="BA32" s="0"/>
      <c r="BC32" s="0"/>
      <c r="BE32" s="0"/>
      <c r="BG32" s="0"/>
      <c r="BI32" s="0"/>
      <c r="BK32" s="0"/>
      <c r="BM32" s="0"/>
      <c r="BO32" s="0"/>
      <c r="BQ32" s="0"/>
      <c r="BS32" s="0"/>
      <c r="BU32" s="0"/>
      <c r="BW32" s="0"/>
      <c r="BY32" s="0"/>
      <c r="CA32" s="0"/>
      <c r="CC32" s="0"/>
      <c r="CE32" s="0"/>
      <c r="CG32" s="0"/>
      <c r="CI32" s="0"/>
      <c r="CK32" s="0"/>
      <c r="CM32" s="0"/>
      <c r="CO32" s="0"/>
      <c r="CQ32" s="0"/>
      <c r="CS32" s="0"/>
      <c r="CU32" s="0"/>
      <c r="CW32" s="0"/>
      <c r="CY32" s="0"/>
      <c r="DA32" s="0"/>
      <c r="DC32" s="0"/>
      <c r="DE32" s="0"/>
      <c r="DG32" s="0"/>
      <c r="DI32" s="0"/>
      <c r="DK32" s="0"/>
      <c r="DM32" s="0"/>
      <c r="DO32" s="0"/>
      <c r="DQ32" s="0"/>
      <c r="DS32" s="0"/>
      <c r="DU32" s="0"/>
      <c r="DW32" s="0"/>
      <c r="DY32" s="0"/>
      <c r="EA32" s="0"/>
      <c r="EC32" s="0"/>
      <c r="EE32" s="0"/>
      <c r="EG32" s="0"/>
      <c r="EI32" s="0"/>
      <c r="EK32" s="0"/>
      <c r="EM32" s="0"/>
      <c r="EO32" s="0"/>
      <c r="EQ32" s="0"/>
      <c r="ES32" s="0"/>
      <c r="EU32" s="0"/>
      <c r="EW32" s="0"/>
      <c r="EY32" s="0"/>
      <c r="FA32" s="0"/>
      <c r="FC32" s="0"/>
      <c r="FE32" s="0"/>
      <c r="FG32" s="0"/>
      <c r="FI32" s="0"/>
      <c r="FK32" s="0"/>
      <c r="FM32" s="0"/>
      <c r="FO32" s="0"/>
      <c r="FQ32" s="0"/>
      <c r="FS32" s="0"/>
      <c r="FU32" s="0"/>
      <c r="FW32" s="0"/>
      <c r="FY32" s="0"/>
      <c r="GA32" s="0"/>
      <c r="GC32" s="0"/>
      <c r="GE32" s="0"/>
      <c r="GG32" s="0"/>
      <c r="GI32" s="0"/>
      <c r="GK32" s="0"/>
      <c r="GM32" s="0"/>
      <c r="GO32" s="0"/>
      <c r="GQ32" s="0"/>
      <c r="GS32" s="0"/>
      <c r="GU32" s="0"/>
      <c r="GW32" s="0"/>
      <c r="GY32" s="0"/>
      <c r="HA32" s="0"/>
      <c r="HC32" s="0"/>
      <c r="HE32" s="0"/>
      <c r="HG32" s="0"/>
      <c r="HI32" s="0"/>
      <c r="HK32" s="0"/>
      <c r="HM32" s="0"/>
      <c r="HO32" s="0"/>
      <c r="HQ32" s="0"/>
      <c r="HS32" s="0"/>
      <c r="HU32" s="0"/>
      <c r="HW32" s="0"/>
      <c r="HY32" s="0"/>
      <c r="IA32" s="0"/>
      <c r="IC32" s="0"/>
      <c r="IE32" s="0"/>
      <c r="IG32" s="0"/>
      <c r="II32" s="0"/>
      <c r="IK32" s="0"/>
      <c r="IM32" s="0"/>
      <c r="IO32" s="0"/>
      <c r="IQ32" s="0"/>
      <c r="IS32" s="0"/>
      <c r="IU32" s="0"/>
      <c r="IW32" s="0"/>
      <c r="IY32" s="0"/>
      <c r="JA32" s="0"/>
      <c r="JC32" s="0"/>
      <c r="JE32" s="0"/>
      <c r="JG32" s="0"/>
      <c r="JI32" s="0"/>
      <c r="JK32" s="0"/>
      <c r="JM32" s="0"/>
      <c r="JO32" s="0"/>
      <c r="JQ32" s="0"/>
      <c r="JS32" s="0"/>
      <c r="JU32" s="0"/>
      <c r="JW32" s="0"/>
      <c r="JY32" s="0"/>
      <c r="KA32" s="0"/>
      <c r="KC32" s="0"/>
      <c r="KE32" s="0"/>
      <c r="KG32" s="0"/>
      <c r="KI32" s="0"/>
      <c r="KK32" s="0"/>
      <c r="KM32" s="0"/>
      <c r="KO32" s="0"/>
      <c r="KQ32" s="0"/>
      <c r="KS32" s="0"/>
      <c r="KU32" s="0"/>
      <c r="KW32" s="0"/>
      <c r="KY32" s="0"/>
      <c r="LA32" s="0"/>
      <c r="LC32" s="0"/>
      <c r="LE32" s="0"/>
      <c r="LG32" s="0"/>
      <c r="LI32" s="0"/>
      <c r="LK32" s="0"/>
      <c r="LM32" s="0"/>
      <c r="LO32" s="0"/>
      <c r="LQ32" s="0"/>
      <c r="LS32" s="0"/>
      <c r="LU32" s="0"/>
      <c r="LW32" s="0"/>
      <c r="LY32" s="0"/>
      <c r="MA32" s="0"/>
      <c r="MC32" s="0"/>
      <c r="ME32" s="0"/>
      <c r="MG32" s="0"/>
      <c r="MI32" s="0"/>
      <c r="MK32" s="0"/>
      <c r="MM32" s="0"/>
      <c r="MO32" s="0"/>
      <c r="MQ32" s="0"/>
      <c r="MS32" s="0"/>
      <c r="MU32" s="0"/>
      <c r="MW32" s="0"/>
      <c r="MY32" s="0"/>
      <c r="NA32" s="0"/>
      <c r="NC32" s="0"/>
      <c r="NE32" s="0"/>
      <c r="NG32" s="0"/>
      <c r="NI32" s="0"/>
      <c r="NK32" s="0"/>
      <c r="NM32" s="0"/>
      <c r="NO32" s="0"/>
      <c r="NQ32" s="0"/>
      <c r="NS32" s="0"/>
      <c r="NU32" s="0"/>
      <c r="NW32" s="0"/>
      <c r="NY32" s="0"/>
      <c r="OA32" s="0"/>
      <c r="OC32" s="0"/>
      <c r="OE32" s="0"/>
      <c r="OG32" s="0"/>
      <c r="OI32" s="0"/>
      <c r="OK32" s="0"/>
      <c r="OM32" s="0"/>
      <c r="OO32" s="0"/>
      <c r="OQ32" s="0"/>
      <c r="OS32" s="0"/>
      <c r="OU32" s="0"/>
      <c r="OW32" s="0"/>
      <c r="OY32" s="0"/>
      <c r="PA32" s="0"/>
      <c r="PC32" s="0"/>
      <c r="PE32" s="0"/>
      <c r="PG32" s="0"/>
      <c r="PI32" s="0"/>
      <c r="PK32" s="0"/>
      <c r="PM32" s="0"/>
      <c r="PO32" s="0"/>
      <c r="PQ32" s="0"/>
      <c r="PS32" s="0"/>
      <c r="PU32" s="0"/>
      <c r="PW32" s="0"/>
      <c r="PY32" s="0"/>
      <c r="QA32" s="0"/>
      <c r="QC32" s="0"/>
      <c r="QE32" s="0"/>
      <c r="QG32" s="0"/>
      <c r="QI32" s="0"/>
      <c r="QK32" s="0"/>
      <c r="QM32" s="0"/>
      <c r="QO32" s="0"/>
      <c r="QQ32" s="0"/>
      <c r="QS32" s="0"/>
      <c r="QU32" s="0"/>
      <c r="QW32" s="0"/>
      <c r="QY32" s="0"/>
      <c r="RA32" s="0"/>
      <c r="RC32" s="0"/>
      <c r="RE32" s="0"/>
      <c r="RG32" s="0"/>
      <c r="RI32" s="0"/>
      <c r="RK32" s="0"/>
      <c r="RM32" s="0"/>
      <c r="RO32" s="0"/>
      <c r="RQ32" s="0"/>
      <c r="RS32" s="0"/>
      <c r="RU32" s="0"/>
      <c r="RW32" s="0"/>
      <c r="RY32" s="0"/>
      <c r="SA32" s="0"/>
      <c r="SC32" s="0"/>
      <c r="SE32" s="0"/>
      <c r="SG32" s="0"/>
      <c r="SI32" s="0"/>
      <c r="SK32" s="0"/>
      <c r="SM32" s="0"/>
      <c r="SO32" s="0"/>
      <c r="SQ32" s="0"/>
      <c r="SS32" s="0"/>
      <c r="SU32" s="0"/>
      <c r="SW32" s="0"/>
      <c r="SY32" s="0"/>
      <c r="TA32" s="0"/>
      <c r="TC32" s="0"/>
      <c r="TE32" s="0"/>
      <c r="TG32" s="0"/>
      <c r="TI32" s="0"/>
      <c r="TK32" s="0"/>
      <c r="TM32" s="0"/>
      <c r="TO32" s="0"/>
      <c r="TQ32" s="0"/>
      <c r="TS32" s="0"/>
      <c r="TU32" s="0"/>
      <c r="TW32" s="0"/>
      <c r="TY32" s="0"/>
      <c r="UA32" s="0"/>
      <c r="UC32" s="0"/>
      <c r="UE32" s="0"/>
      <c r="UG32" s="0"/>
      <c r="UI32" s="0"/>
      <c r="UK32" s="0"/>
      <c r="UM32" s="0"/>
      <c r="UO32" s="0"/>
      <c r="UQ32" s="0"/>
      <c r="US32" s="0"/>
      <c r="UU32" s="0"/>
      <c r="UW32" s="0"/>
      <c r="UY32" s="0"/>
      <c r="VA32" s="0"/>
      <c r="VC32" s="0"/>
      <c r="VE32" s="0"/>
      <c r="VG32" s="0"/>
      <c r="VI32" s="0"/>
      <c r="VK32" s="0"/>
      <c r="VM32" s="0"/>
      <c r="VO32" s="0"/>
      <c r="VQ32" s="0"/>
      <c r="VS32" s="0"/>
      <c r="VU32" s="0"/>
      <c r="VW32" s="0"/>
      <c r="VY32" s="0"/>
      <c r="WA32" s="0"/>
      <c r="WC32" s="0"/>
      <c r="WE32" s="0"/>
      <c r="WG32" s="0"/>
      <c r="WI32" s="0"/>
      <c r="WK32" s="0"/>
      <c r="WM32" s="0"/>
      <c r="WO32" s="0"/>
      <c r="WQ32" s="0"/>
      <c r="WS32" s="0"/>
      <c r="WU32" s="0"/>
      <c r="WW32" s="0"/>
      <c r="WY32" s="0"/>
      <c r="XA32" s="0"/>
      <c r="XC32" s="0"/>
      <c r="XE32" s="0"/>
      <c r="XG32" s="0"/>
      <c r="XI32" s="0"/>
      <c r="XK32" s="0"/>
      <c r="XM32" s="0"/>
      <c r="XO32" s="0"/>
      <c r="XQ32" s="0"/>
      <c r="XS32" s="0"/>
      <c r="XU32" s="0"/>
      <c r="XW32" s="0"/>
      <c r="XY32" s="0"/>
      <c r="YA32" s="0"/>
      <c r="YC32" s="0"/>
      <c r="YE32" s="0"/>
      <c r="YG32" s="0"/>
      <c r="YI32" s="0"/>
      <c r="YK32" s="0"/>
      <c r="YM32" s="0"/>
      <c r="YO32" s="0"/>
      <c r="YQ32" s="0"/>
      <c r="YS32" s="0"/>
      <c r="YU32" s="0"/>
      <c r="YW32" s="0"/>
      <c r="YY32" s="0"/>
      <c r="ZA32" s="0"/>
      <c r="ZC32" s="0"/>
      <c r="ZE32" s="0"/>
      <c r="ZG32" s="0"/>
      <c r="ZI32" s="0"/>
      <c r="ZK32" s="0"/>
      <c r="ZM32" s="0"/>
      <c r="ZO32" s="0"/>
      <c r="ZQ32" s="0"/>
      <c r="ZS32" s="0"/>
      <c r="ZU32" s="0"/>
      <c r="ZW32" s="0"/>
      <c r="ZY32" s="0"/>
      <c r="AAA32" s="0"/>
      <c r="AAC32" s="0"/>
      <c r="AAE32" s="0"/>
      <c r="AAG32" s="0"/>
      <c r="AAI32" s="0"/>
      <c r="AAK32" s="0"/>
      <c r="AAM32" s="0"/>
      <c r="AAO32" s="0"/>
      <c r="AAQ32" s="0"/>
      <c r="AAS32" s="0"/>
      <c r="AAU32" s="0"/>
      <c r="AAW32" s="0"/>
      <c r="AAY32" s="0"/>
      <c r="ABA32" s="0"/>
      <c r="ABC32" s="0"/>
      <c r="ABE32" s="0"/>
      <c r="ABG32" s="0"/>
      <c r="ABI32" s="0"/>
      <c r="ABK32" s="0"/>
      <c r="ABM32" s="0"/>
      <c r="ABO32" s="0"/>
      <c r="ABQ32" s="0"/>
      <c r="ABS32" s="0"/>
      <c r="ABU32" s="0"/>
      <c r="ABW32" s="0"/>
      <c r="ABY32" s="0"/>
      <c r="ACA32" s="0"/>
      <c r="ACC32" s="0"/>
      <c r="ACE32" s="0"/>
      <c r="ACG32" s="0"/>
      <c r="ACI32" s="0"/>
      <c r="ACK32" s="0"/>
      <c r="ACM32" s="0"/>
      <c r="ACO32" s="0"/>
      <c r="ACQ32" s="0"/>
      <c r="ACS32" s="0"/>
      <c r="ACU32" s="0"/>
      <c r="ACW32" s="0"/>
      <c r="ACY32" s="0"/>
      <c r="ADA32" s="0"/>
      <c r="ADC32" s="0"/>
      <c r="ADE32" s="0"/>
      <c r="ADG32" s="0"/>
      <c r="ADI32" s="0"/>
      <c r="ADK32" s="0"/>
      <c r="ADM32" s="0"/>
      <c r="ADO32" s="0"/>
      <c r="ADQ32" s="0"/>
      <c r="ADS32" s="0"/>
      <c r="ADU32" s="0"/>
      <c r="ADW32" s="0"/>
      <c r="ADY32" s="0"/>
      <c r="AEA32" s="0"/>
      <c r="AEC32" s="0"/>
      <c r="AEE32" s="0"/>
      <c r="AEG32" s="0"/>
      <c r="AEI32" s="0"/>
      <c r="AEK32" s="0"/>
      <c r="AEM32" s="0"/>
      <c r="AEO32" s="0"/>
      <c r="AEQ32" s="0"/>
      <c r="AES32" s="0"/>
      <c r="AEU32" s="0"/>
      <c r="AEW32" s="0"/>
      <c r="AEY32" s="0"/>
      <c r="AFA32" s="0"/>
      <c r="AFC32" s="0"/>
      <c r="AFE32" s="0"/>
      <c r="AFG32" s="0"/>
      <c r="AFI32" s="0"/>
      <c r="AFK32" s="0"/>
      <c r="AFM32" s="0"/>
      <c r="AFO32" s="0"/>
      <c r="AFQ32" s="0"/>
      <c r="AFS32" s="0"/>
      <c r="AFU32" s="0"/>
      <c r="AFW32" s="0"/>
      <c r="AFY32" s="0"/>
      <c r="AGA32" s="0"/>
      <c r="AGC32" s="0"/>
      <c r="AGE32" s="0"/>
      <c r="AGG32" s="0"/>
      <c r="AGI32" s="0"/>
      <c r="AGK32" s="0"/>
      <c r="AGM32" s="0"/>
      <c r="AGO32" s="0"/>
      <c r="AGQ32" s="0"/>
      <c r="AGS32" s="0"/>
      <c r="AGU32" s="0"/>
      <c r="AGW32" s="0"/>
      <c r="AGY32" s="0"/>
      <c r="AHA32" s="0"/>
      <c r="AHC32" s="0"/>
      <c r="AHE32" s="0"/>
      <c r="AHG32" s="0"/>
      <c r="AHI32" s="0"/>
      <c r="AHK32" s="0"/>
      <c r="AHM32" s="0"/>
      <c r="AHO32" s="0"/>
      <c r="AHQ32" s="0"/>
      <c r="AHS32" s="0"/>
      <c r="AHU32" s="0"/>
      <c r="AHW32" s="0"/>
      <c r="AHY32" s="0"/>
      <c r="AIA32" s="0"/>
      <c r="AIC32" s="0"/>
      <c r="AIE32" s="0"/>
      <c r="AIG32" s="0"/>
      <c r="AII32" s="0"/>
      <c r="AIK32" s="0"/>
      <c r="AIM32" s="0"/>
      <c r="AIO32" s="0"/>
      <c r="AIQ32" s="0"/>
      <c r="AIS32" s="0"/>
      <c r="AIU32" s="0"/>
      <c r="AIW32" s="0"/>
      <c r="AIY32" s="0"/>
      <c r="AJA32" s="0"/>
      <c r="AJC32" s="0"/>
      <c r="AJE32" s="0"/>
      <c r="AJG32" s="0"/>
      <c r="AJI32" s="0"/>
      <c r="AJK32" s="0"/>
      <c r="AJM32" s="0"/>
      <c r="AJO32" s="0"/>
      <c r="AJQ32" s="0"/>
      <c r="AJS32" s="0"/>
      <c r="AJU32" s="0"/>
      <c r="AJW32" s="0"/>
      <c r="AJY32" s="0"/>
      <c r="AKA32" s="0"/>
      <c r="AKC32" s="0"/>
      <c r="AKE32" s="0"/>
      <c r="AKG32" s="0"/>
      <c r="AKI32" s="0"/>
      <c r="AKK32" s="0"/>
      <c r="AKM32" s="0"/>
      <c r="AKO32" s="0"/>
      <c r="AKQ32" s="0"/>
      <c r="AKS32" s="0"/>
      <c r="AKU32" s="0"/>
      <c r="AKW32" s="0"/>
      <c r="AKY32" s="0"/>
      <c r="ALA32" s="0"/>
      <c r="ALC32" s="0"/>
      <c r="ALE32" s="0"/>
      <c r="ALG32" s="0"/>
      <c r="ALI32" s="0"/>
      <c r="ALK32" s="0"/>
      <c r="ALM32" s="0"/>
      <c r="ALO32" s="0"/>
      <c r="ALQ32" s="0"/>
      <c r="ALS32" s="0"/>
      <c r="ALU32" s="0"/>
      <c r="ALW32" s="0"/>
      <c r="ALY32" s="0"/>
      <c r="AMA32" s="0"/>
      <c r="AMC32" s="0"/>
      <c r="AME32" s="0"/>
      <c r="AMG32" s="0"/>
      <c r="AMI32" s="0"/>
    </row>
    <row r="33" customFormat="false" ht="27" hidden="false" customHeight="false" outlineLevel="0" collapsed="false">
      <c r="A33" s="91" t="n">
        <v>24</v>
      </c>
      <c r="B33" s="93" t="s">
        <v>1002</v>
      </c>
      <c r="C33" s="93" t="s">
        <v>1003</v>
      </c>
      <c r="D33" s="75" t="s">
        <v>1004</v>
      </c>
      <c r="E33" s="75" t="s">
        <v>1005</v>
      </c>
      <c r="F33" s="74" t="s">
        <v>72</v>
      </c>
      <c r="G33" s="75"/>
      <c r="I33" s="0"/>
      <c r="K33" s="0"/>
      <c r="M33" s="0"/>
      <c r="O33" s="0"/>
      <c r="Q33" s="0"/>
      <c r="S33" s="0"/>
      <c r="U33" s="0"/>
      <c r="W33" s="0"/>
      <c r="Y33" s="0"/>
      <c r="AA33" s="0"/>
      <c r="AC33" s="0"/>
      <c r="AE33" s="0"/>
      <c r="AG33" s="0"/>
      <c r="AI33" s="0"/>
      <c r="AK33" s="0"/>
      <c r="AM33" s="0"/>
      <c r="AO33" s="0"/>
      <c r="AQ33" s="0"/>
      <c r="AS33" s="0"/>
      <c r="AU33" s="0"/>
      <c r="AW33" s="0"/>
      <c r="AY33" s="0"/>
      <c r="BA33" s="0"/>
      <c r="BC33" s="0"/>
      <c r="BE33" s="0"/>
      <c r="BG33" s="0"/>
      <c r="BI33" s="0"/>
      <c r="BK33" s="0"/>
      <c r="BM33" s="0"/>
      <c r="BO33" s="0"/>
      <c r="BQ33" s="0"/>
      <c r="BS33" s="0"/>
      <c r="BU33" s="0"/>
      <c r="BW33" s="0"/>
      <c r="BY33" s="0"/>
      <c r="CA33" s="0"/>
      <c r="CC33" s="0"/>
      <c r="CE33" s="0"/>
      <c r="CG33" s="0"/>
      <c r="CI33" s="0"/>
      <c r="CK33" s="0"/>
      <c r="CM33" s="0"/>
      <c r="CO33" s="0"/>
      <c r="CQ33" s="0"/>
      <c r="CS33" s="0"/>
      <c r="CU33" s="0"/>
      <c r="CW33" s="0"/>
      <c r="CY33" s="0"/>
      <c r="DA33" s="0"/>
      <c r="DC33" s="0"/>
      <c r="DE33" s="0"/>
      <c r="DG33" s="0"/>
      <c r="DI33" s="0"/>
      <c r="DK33" s="0"/>
      <c r="DM33" s="0"/>
      <c r="DO33" s="0"/>
      <c r="DQ33" s="0"/>
      <c r="DS33" s="0"/>
      <c r="DU33" s="0"/>
      <c r="DW33" s="0"/>
      <c r="DY33" s="0"/>
      <c r="EA33" s="0"/>
      <c r="EC33" s="0"/>
      <c r="EE33" s="0"/>
      <c r="EG33" s="0"/>
      <c r="EI33" s="0"/>
      <c r="EK33" s="0"/>
      <c r="EM33" s="0"/>
      <c r="EO33" s="0"/>
      <c r="EQ33" s="0"/>
      <c r="ES33" s="0"/>
      <c r="EU33" s="0"/>
      <c r="EW33" s="0"/>
      <c r="EY33" s="0"/>
      <c r="FA33" s="0"/>
      <c r="FC33" s="0"/>
      <c r="FE33" s="0"/>
      <c r="FG33" s="0"/>
      <c r="FI33" s="0"/>
      <c r="FK33" s="0"/>
      <c r="FM33" s="0"/>
      <c r="FO33" s="0"/>
      <c r="FQ33" s="0"/>
      <c r="FS33" s="0"/>
      <c r="FU33" s="0"/>
      <c r="FW33" s="0"/>
      <c r="FY33" s="0"/>
      <c r="GA33" s="0"/>
      <c r="GC33" s="0"/>
      <c r="GE33" s="0"/>
      <c r="GG33" s="0"/>
      <c r="GI33" s="0"/>
      <c r="GK33" s="0"/>
      <c r="GM33" s="0"/>
      <c r="GO33" s="0"/>
      <c r="GQ33" s="0"/>
      <c r="GS33" s="0"/>
      <c r="GU33" s="0"/>
      <c r="GW33" s="0"/>
      <c r="GY33" s="0"/>
      <c r="HA33" s="0"/>
      <c r="HC33" s="0"/>
      <c r="HE33" s="0"/>
      <c r="HG33" s="0"/>
      <c r="HI33" s="0"/>
      <c r="HK33" s="0"/>
      <c r="HM33" s="0"/>
      <c r="HO33" s="0"/>
      <c r="HQ33" s="0"/>
      <c r="HS33" s="0"/>
      <c r="HU33" s="0"/>
      <c r="HW33" s="0"/>
      <c r="HY33" s="0"/>
      <c r="IA33" s="0"/>
      <c r="IC33" s="0"/>
      <c r="IE33" s="0"/>
      <c r="IG33" s="0"/>
      <c r="II33" s="0"/>
      <c r="IK33" s="0"/>
      <c r="IM33" s="0"/>
      <c r="IO33" s="0"/>
      <c r="IQ33" s="0"/>
      <c r="IS33" s="0"/>
      <c r="IU33" s="0"/>
      <c r="IW33" s="0"/>
      <c r="IY33" s="0"/>
      <c r="JA33" s="0"/>
      <c r="JC33" s="0"/>
      <c r="JE33" s="0"/>
      <c r="JG33" s="0"/>
      <c r="JI33" s="0"/>
      <c r="JK33" s="0"/>
      <c r="JM33" s="0"/>
      <c r="JO33" s="0"/>
      <c r="JQ33" s="0"/>
      <c r="JS33" s="0"/>
      <c r="JU33" s="0"/>
      <c r="JW33" s="0"/>
      <c r="JY33" s="0"/>
      <c r="KA33" s="0"/>
      <c r="KC33" s="0"/>
      <c r="KE33" s="0"/>
      <c r="KG33" s="0"/>
      <c r="KI33" s="0"/>
      <c r="KK33" s="0"/>
      <c r="KM33" s="0"/>
      <c r="KO33" s="0"/>
      <c r="KQ33" s="0"/>
      <c r="KS33" s="0"/>
      <c r="KU33" s="0"/>
      <c r="KW33" s="0"/>
      <c r="KY33" s="0"/>
      <c r="LA33" s="0"/>
      <c r="LC33" s="0"/>
      <c r="LE33" s="0"/>
      <c r="LG33" s="0"/>
      <c r="LI33" s="0"/>
      <c r="LK33" s="0"/>
      <c r="LM33" s="0"/>
      <c r="LO33" s="0"/>
      <c r="LQ33" s="0"/>
      <c r="LS33" s="0"/>
      <c r="LU33" s="0"/>
      <c r="LW33" s="0"/>
      <c r="LY33" s="0"/>
      <c r="MA33" s="0"/>
      <c r="MC33" s="0"/>
      <c r="ME33" s="0"/>
      <c r="MG33" s="0"/>
      <c r="MI33" s="0"/>
      <c r="MK33" s="0"/>
      <c r="MM33" s="0"/>
      <c r="MO33" s="0"/>
      <c r="MQ33" s="0"/>
      <c r="MS33" s="0"/>
      <c r="MU33" s="0"/>
      <c r="MW33" s="0"/>
      <c r="MY33" s="0"/>
      <c r="NA33" s="0"/>
      <c r="NC33" s="0"/>
      <c r="NE33" s="0"/>
      <c r="NG33" s="0"/>
      <c r="NI33" s="0"/>
      <c r="NK33" s="0"/>
      <c r="NM33" s="0"/>
      <c r="NO33" s="0"/>
      <c r="NQ33" s="0"/>
      <c r="NS33" s="0"/>
      <c r="NU33" s="0"/>
      <c r="NW33" s="0"/>
      <c r="NY33" s="0"/>
      <c r="OA33" s="0"/>
      <c r="OC33" s="0"/>
      <c r="OE33" s="0"/>
      <c r="OG33" s="0"/>
      <c r="OI33" s="0"/>
      <c r="OK33" s="0"/>
      <c r="OM33" s="0"/>
      <c r="OO33" s="0"/>
      <c r="OQ33" s="0"/>
      <c r="OS33" s="0"/>
      <c r="OU33" s="0"/>
      <c r="OW33" s="0"/>
      <c r="OY33" s="0"/>
      <c r="PA33" s="0"/>
      <c r="PC33" s="0"/>
      <c r="PE33" s="0"/>
      <c r="PG33" s="0"/>
      <c r="PI33" s="0"/>
      <c r="PK33" s="0"/>
      <c r="PM33" s="0"/>
      <c r="PO33" s="0"/>
      <c r="PQ33" s="0"/>
      <c r="PS33" s="0"/>
      <c r="PU33" s="0"/>
      <c r="PW33" s="0"/>
      <c r="PY33" s="0"/>
      <c r="QA33" s="0"/>
      <c r="QC33" s="0"/>
      <c r="QE33" s="0"/>
      <c r="QG33" s="0"/>
      <c r="QI33" s="0"/>
      <c r="QK33" s="0"/>
      <c r="QM33" s="0"/>
      <c r="QO33" s="0"/>
      <c r="QQ33" s="0"/>
      <c r="QS33" s="0"/>
      <c r="QU33" s="0"/>
      <c r="QW33" s="0"/>
      <c r="QY33" s="0"/>
      <c r="RA33" s="0"/>
      <c r="RC33" s="0"/>
      <c r="RE33" s="0"/>
      <c r="RG33" s="0"/>
      <c r="RI33" s="0"/>
      <c r="RK33" s="0"/>
      <c r="RM33" s="0"/>
      <c r="RO33" s="0"/>
      <c r="RQ33" s="0"/>
      <c r="RS33" s="0"/>
      <c r="RU33" s="0"/>
      <c r="RW33" s="0"/>
      <c r="RY33" s="0"/>
      <c r="SA33" s="0"/>
      <c r="SC33" s="0"/>
      <c r="SE33" s="0"/>
      <c r="SG33" s="0"/>
      <c r="SI33" s="0"/>
      <c r="SK33" s="0"/>
      <c r="SM33" s="0"/>
      <c r="SO33" s="0"/>
      <c r="SQ33" s="0"/>
      <c r="SS33" s="0"/>
      <c r="SU33" s="0"/>
      <c r="SW33" s="0"/>
      <c r="SY33" s="0"/>
      <c r="TA33" s="0"/>
      <c r="TC33" s="0"/>
      <c r="TE33" s="0"/>
      <c r="TG33" s="0"/>
      <c r="TI33" s="0"/>
      <c r="TK33" s="0"/>
      <c r="TM33" s="0"/>
      <c r="TO33" s="0"/>
      <c r="TQ33" s="0"/>
      <c r="TS33" s="0"/>
      <c r="TU33" s="0"/>
      <c r="TW33" s="0"/>
      <c r="TY33" s="0"/>
      <c r="UA33" s="0"/>
      <c r="UC33" s="0"/>
      <c r="UE33" s="0"/>
      <c r="UG33" s="0"/>
      <c r="UI33" s="0"/>
      <c r="UK33" s="0"/>
      <c r="UM33" s="0"/>
      <c r="UO33" s="0"/>
      <c r="UQ33" s="0"/>
      <c r="US33" s="0"/>
      <c r="UU33" s="0"/>
      <c r="UW33" s="0"/>
      <c r="UY33" s="0"/>
      <c r="VA33" s="0"/>
      <c r="VC33" s="0"/>
      <c r="VE33" s="0"/>
      <c r="VG33" s="0"/>
      <c r="VI33" s="0"/>
      <c r="VK33" s="0"/>
      <c r="VM33" s="0"/>
      <c r="VO33" s="0"/>
      <c r="VQ33" s="0"/>
      <c r="VS33" s="0"/>
      <c r="VU33" s="0"/>
      <c r="VW33" s="0"/>
      <c r="VY33" s="0"/>
      <c r="WA33" s="0"/>
      <c r="WC33" s="0"/>
      <c r="WE33" s="0"/>
      <c r="WG33" s="0"/>
      <c r="WI33" s="0"/>
      <c r="WK33" s="0"/>
      <c r="WM33" s="0"/>
      <c r="WO33" s="0"/>
      <c r="WQ33" s="0"/>
      <c r="WS33" s="0"/>
      <c r="WU33" s="0"/>
      <c r="WW33" s="0"/>
      <c r="WY33" s="0"/>
      <c r="XA33" s="0"/>
      <c r="XC33" s="0"/>
      <c r="XE33" s="0"/>
      <c r="XG33" s="0"/>
      <c r="XI33" s="0"/>
      <c r="XK33" s="0"/>
      <c r="XM33" s="0"/>
      <c r="XO33" s="0"/>
      <c r="XQ33" s="0"/>
      <c r="XS33" s="0"/>
      <c r="XU33" s="0"/>
      <c r="XW33" s="0"/>
      <c r="XY33" s="0"/>
      <c r="YA33" s="0"/>
      <c r="YC33" s="0"/>
      <c r="YE33" s="0"/>
      <c r="YG33" s="0"/>
      <c r="YI33" s="0"/>
      <c r="YK33" s="0"/>
      <c r="YM33" s="0"/>
      <c r="YO33" s="0"/>
      <c r="YQ33" s="0"/>
      <c r="YS33" s="0"/>
      <c r="YU33" s="0"/>
      <c r="YW33" s="0"/>
      <c r="YY33" s="0"/>
      <c r="ZA33" s="0"/>
      <c r="ZC33" s="0"/>
      <c r="ZE33" s="0"/>
      <c r="ZG33" s="0"/>
      <c r="ZI33" s="0"/>
      <c r="ZK33" s="0"/>
      <c r="ZM33" s="0"/>
      <c r="ZO33" s="0"/>
      <c r="ZQ33" s="0"/>
      <c r="ZS33" s="0"/>
      <c r="ZU33" s="0"/>
      <c r="ZW33" s="0"/>
      <c r="ZY33" s="0"/>
      <c r="AAA33" s="0"/>
      <c r="AAC33" s="0"/>
      <c r="AAE33" s="0"/>
      <c r="AAG33" s="0"/>
      <c r="AAI33" s="0"/>
      <c r="AAK33" s="0"/>
      <c r="AAM33" s="0"/>
      <c r="AAO33" s="0"/>
      <c r="AAQ33" s="0"/>
      <c r="AAS33" s="0"/>
      <c r="AAU33" s="0"/>
      <c r="AAW33" s="0"/>
      <c r="AAY33" s="0"/>
      <c r="ABA33" s="0"/>
      <c r="ABC33" s="0"/>
      <c r="ABE33" s="0"/>
      <c r="ABG33" s="0"/>
      <c r="ABI33" s="0"/>
      <c r="ABK33" s="0"/>
      <c r="ABM33" s="0"/>
      <c r="ABO33" s="0"/>
      <c r="ABQ33" s="0"/>
      <c r="ABS33" s="0"/>
      <c r="ABU33" s="0"/>
      <c r="ABW33" s="0"/>
      <c r="ABY33" s="0"/>
      <c r="ACA33" s="0"/>
      <c r="ACC33" s="0"/>
      <c r="ACE33" s="0"/>
      <c r="ACG33" s="0"/>
      <c r="ACI33" s="0"/>
      <c r="ACK33" s="0"/>
      <c r="ACM33" s="0"/>
      <c r="ACO33" s="0"/>
      <c r="ACQ33" s="0"/>
      <c r="ACS33" s="0"/>
      <c r="ACU33" s="0"/>
      <c r="ACW33" s="0"/>
      <c r="ACY33" s="0"/>
      <c r="ADA33" s="0"/>
      <c r="ADC33" s="0"/>
      <c r="ADE33" s="0"/>
      <c r="ADG33" s="0"/>
      <c r="ADI33" s="0"/>
      <c r="ADK33" s="0"/>
      <c r="ADM33" s="0"/>
      <c r="ADO33" s="0"/>
      <c r="ADQ33" s="0"/>
      <c r="ADS33" s="0"/>
      <c r="ADU33" s="0"/>
      <c r="ADW33" s="0"/>
      <c r="ADY33" s="0"/>
      <c r="AEA33" s="0"/>
      <c r="AEC33" s="0"/>
      <c r="AEE33" s="0"/>
      <c r="AEG33" s="0"/>
      <c r="AEI33" s="0"/>
      <c r="AEK33" s="0"/>
      <c r="AEM33" s="0"/>
      <c r="AEO33" s="0"/>
      <c r="AEQ33" s="0"/>
      <c r="AES33" s="0"/>
      <c r="AEU33" s="0"/>
      <c r="AEW33" s="0"/>
      <c r="AEY33" s="0"/>
      <c r="AFA33" s="0"/>
      <c r="AFC33" s="0"/>
      <c r="AFE33" s="0"/>
      <c r="AFG33" s="0"/>
      <c r="AFI33" s="0"/>
      <c r="AFK33" s="0"/>
      <c r="AFM33" s="0"/>
      <c r="AFO33" s="0"/>
      <c r="AFQ33" s="0"/>
      <c r="AFS33" s="0"/>
      <c r="AFU33" s="0"/>
      <c r="AFW33" s="0"/>
      <c r="AFY33" s="0"/>
      <c r="AGA33" s="0"/>
      <c r="AGC33" s="0"/>
      <c r="AGE33" s="0"/>
      <c r="AGG33" s="0"/>
      <c r="AGI33" s="0"/>
      <c r="AGK33" s="0"/>
      <c r="AGM33" s="0"/>
      <c r="AGO33" s="0"/>
      <c r="AGQ33" s="0"/>
      <c r="AGS33" s="0"/>
      <c r="AGU33" s="0"/>
      <c r="AGW33" s="0"/>
      <c r="AGY33" s="0"/>
      <c r="AHA33" s="0"/>
      <c r="AHC33" s="0"/>
      <c r="AHE33" s="0"/>
      <c r="AHG33" s="0"/>
      <c r="AHI33" s="0"/>
      <c r="AHK33" s="0"/>
      <c r="AHM33" s="0"/>
      <c r="AHO33" s="0"/>
      <c r="AHQ33" s="0"/>
      <c r="AHS33" s="0"/>
      <c r="AHU33" s="0"/>
      <c r="AHW33" s="0"/>
      <c r="AHY33" s="0"/>
      <c r="AIA33" s="0"/>
      <c r="AIC33" s="0"/>
      <c r="AIE33" s="0"/>
      <c r="AIG33" s="0"/>
      <c r="AII33" s="0"/>
      <c r="AIK33" s="0"/>
      <c r="AIM33" s="0"/>
      <c r="AIO33" s="0"/>
      <c r="AIQ33" s="0"/>
      <c r="AIS33" s="0"/>
      <c r="AIU33" s="0"/>
      <c r="AIW33" s="0"/>
      <c r="AIY33" s="0"/>
      <c r="AJA33" s="0"/>
      <c r="AJC33" s="0"/>
      <c r="AJE33" s="0"/>
      <c r="AJG33" s="0"/>
      <c r="AJI33" s="0"/>
      <c r="AJK33" s="0"/>
      <c r="AJM33" s="0"/>
      <c r="AJO33" s="0"/>
      <c r="AJQ33" s="0"/>
      <c r="AJS33" s="0"/>
      <c r="AJU33" s="0"/>
      <c r="AJW33" s="0"/>
      <c r="AJY33" s="0"/>
      <c r="AKA33" s="0"/>
      <c r="AKC33" s="0"/>
      <c r="AKE33" s="0"/>
      <c r="AKG33" s="0"/>
      <c r="AKI33" s="0"/>
      <c r="AKK33" s="0"/>
      <c r="AKM33" s="0"/>
      <c r="AKO33" s="0"/>
      <c r="AKQ33" s="0"/>
      <c r="AKS33" s="0"/>
      <c r="AKU33" s="0"/>
      <c r="AKW33" s="0"/>
      <c r="AKY33" s="0"/>
      <c r="ALA33" s="0"/>
      <c r="ALC33" s="0"/>
      <c r="ALE33" s="0"/>
      <c r="ALG33" s="0"/>
      <c r="ALI33" s="0"/>
      <c r="ALK33" s="0"/>
      <c r="ALM33" s="0"/>
      <c r="ALO33" s="0"/>
      <c r="ALQ33" s="0"/>
      <c r="ALS33" s="0"/>
      <c r="ALU33" s="0"/>
      <c r="ALW33" s="0"/>
      <c r="ALY33" s="0"/>
      <c r="AMA33" s="0"/>
      <c r="AMC33" s="0"/>
      <c r="AME33" s="0"/>
      <c r="AMG33" s="0"/>
      <c r="AMI33" s="0"/>
    </row>
    <row r="34" customFormat="false" ht="27" hidden="false" customHeight="false" outlineLevel="0" collapsed="false">
      <c r="A34" s="91" t="n">
        <v>25</v>
      </c>
      <c r="B34" s="93" t="s">
        <v>1006</v>
      </c>
      <c r="C34" s="93" t="s">
        <v>1007</v>
      </c>
      <c r="D34" s="75" t="s">
        <v>1004</v>
      </c>
      <c r="E34" s="75" t="s">
        <v>1008</v>
      </c>
      <c r="F34" s="77" t="s">
        <v>136</v>
      </c>
      <c r="G34" s="75"/>
      <c r="I34" s="0"/>
      <c r="K34" s="0"/>
      <c r="M34" s="0"/>
      <c r="O34" s="0"/>
      <c r="Q34" s="0"/>
      <c r="S34" s="0"/>
      <c r="U34" s="0"/>
      <c r="W34" s="0"/>
      <c r="Y34" s="0"/>
      <c r="AA34" s="0"/>
      <c r="AC34" s="0"/>
      <c r="AE34" s="0"/>
      <c r="AG34" s="0"/>
      <c r="AI34" s="0"/>
      <c r="AK34" s="0"/>
      <c r="AM34" s="0"/>
      <c r="AO34" s="0"/>
      <c r="AQ34" s="0"/>
      <c r="AS34" s="0"/>
      <c r="AU34" s="0"/>
      <c r="AW34" s="0"/>
      <c r="AY34" s="0"/>
      <c r="BA34" s="0"/>
      <c r="BC34" s="0"/>
      <c r="BE34" s="0"/>
      <c r="BG34" s="0"/>
      <c r="BI34" s="0"/>
      <c r="BK34" s="0"/>
      <c r="BM34" s="0"/>
      <c r="BO34" s="0"/>
      <c r="BQ34" s="0"/>
      <c r="BS34" s="0"/>
      <c r="BU34" s="0"/>
      <c r="BW34" s="0"/>
      <c r="BY34" s="0"/>
      <c r="CA34" s="0"/>
      <c r="CC34" s="0"/>
      <c r="CE34" s="0"/>
      <c r="CG34" s="0"/>
      <c r="CI34" s="0"/>
      <c r="CK34" s="0"/>
      <c r="CM34" s="0"/>
      <c r="CO34" s="0"/>
      <c r="CQ34" s="0"/>
      <c r="CS34" s="0"/>
      <c r="CU34" s="0"/>
      <c r="CW34" s="0"/>
      <c r="CY34" s="0"/>
      <c r="DA34" s="0"/>
      <c r="DC34" s="0"/>
      <c r="DE34" s="0"/>
      <c r="DG34" s="0"/>
      <c r="DI34" s="0"/>
      <c r="DK34" s="0"/>
      <c r="DM34" s="0"/>
      <c r="DO34" s="0"/>
      <c r="DQ34" s="0"/>
      <c r="DS34" s="0"/>
      <c r="DU34" s="0"/>
      <c r="DW34" s="0"/>
      <c r="DY34" s="0"/>
      <c r="EA34" s="0"/>
      <c r="EC34" s="0"/>
      <c r="EE34" s="0"/>
      <c r="EG34" s="0"/>
      <c r="EI34" s="0"/>
      <c r="EK34" s="0"/>
      <c r="EM34" s="0"/>
      <c r="EO34" s="0"/>
      <c r="EQ34" s="0"/>
      <c r="ES34" s="0"/>
      <c r="EU34" s="0"/>
      <c r="EW34" s="0"/>
      <c r="EY34" s="0"/>
      <c r="FA34" s="0"/>
      <c r="FC34" s="0"/>
      <c r="FE34" s="0"/>
      <c r="FG34" s="0"/>
      <c r="FI34" s="0"/>
      <c r="FK34" s="0"/>
      <c r="FM34" s="0"/>
      <c r="FO34" s="0"/>
      <c r="FQ34" s="0"/>
      <c r="FS34" s="0"/>
      <c r="FU34" s="0"/>
      <c r="FW34" s="0"/>
      <c r="FY34" s="0"/>
      <c r="GA34" s="0"/>
      <c r="GC34" s="0"/>
      <c r="GE34" s="0"/>
      <c r="GG34" s="0"/>
      <c r="GI34" s="0"/>
      <c r="GK34" s="0"/>
      <c r="GM34" s="0"/>
      <c r="GO34" s="0"/>
      <c r="GQ34" s="0"/>
      <c r="GS34" s="0"/>
      <c r="GU34" s="0"/>
      <c r="GW34" s="0"/>
      <c r="GY34" s="0"/>
      <c r="HA34" s="0"/>
      <c r="HC34" s="0"/>
      <c r="HE34" s="0"/>
      <c r="HG34" s="0"/>
      <c r="HI34" s="0"/>
      <c r="HK34" s="0"/>
      <c r="HM34" s="0"/>
      <c r="HO34" s="0"/>
      <c r="HQ34" s="0"/>
      <c r="HS34" s="0"/>
      <c r="HU34" s="0"/>
      <c r="HW34" s="0"/>
      <c r="HY34" s="0"/>
      <c r="IA34" s="0"/>
      <c r="IC34" s="0"/>
      <c r="IE34" s="0"/>
      <c r="IG34" s="0"/>
      <c r="II34" s="0"/>
      <c r="IK34" s="0"/>
      <c r="IM34" s="0"/>
      <c r="IO34" s="0"/>
      <c r="IQ34" s="0"/>
      <c r="IS34" s="0"/>
      <c r="IU34" s="0"/>
      <c r="IW34" s="0"/>
      <c r="IY34" s="0"/>
      <c r="JA34" s="0"/>
      <c r="JC34" s="0"/>
      <c r="JE34" s="0"/>
      <c r="JG34" s="0"/>
      <c r="JI34" s="0"/>
      <c r="JK34" s="0"/>
      <c r="JM34" s="0"/>
      <c r="JO34" s="0"/>
      <c r="JQ34" s="0"/>
      <c r="JS34" s="0"/>
      <c r="JU34" s="0"/>
      <c r="JW34" s="0"/>
      <c r="JY34" s="0"/>
      <c r="KA34" s="0"/>
      <c r="KC34" s="0"/>
      <c r="KE34" s="0"/>
      <c r="KG34" s="0"/>
      <c r="KI34" s="0"/>
      <c r="KK34" s="0"/>
      <c r="KM34" s="0"/>
      <c r="KO34" s="0"/>
      <c r="KQ34" s="0"/>
      <c r="KS34" s="0"/>
      <c r="KU34" s="0"/>
      <c r="KW34" s="0"/>
      <c r="KY34" s="0"/>
      <c r="LA34" s="0"/>
      <c r="LC34" s="0"/>
      <c r="LE34" s="0"/>
      <c r="LG34" s="0"/>
      <c r="LI34" s="0"/>
      <c r="LK34" s="0"/>
      <c r="LM34" s="0"/>
      <c r="LO34" s="0"/>
      <c r="LQ34" s="0"/>
      <c r="LS34" s="0"/>
      <c r="LU34" s="0"/>
      <c r="LW34" s="0"/>
      <c r="LY34" s="0"/>
      <c r="MA34" s="0"/>
      <c r="MC34" s="0"/>
      <c r="ME34" s="0"/>
      <c r="MG34" s="0"/>
      <c r="MI34" s="0"/>
      <c r="MK34" s="0"/>
      <c r="MM34" s="0"/>
      <c r="MO34" s="0"/>
      <c r="MQ34" s="0"/>
      <c r="MS34" s="0"/>
      <c r="MU34" s="0"/>
      <c r="MW34" s="0"/>
      <c r="MY34" s="0"/>
      <c r="NA34" s="0"/>
      <c r="NC34" s="0"/>
      <c r="NE34" s="0"/>
      <c r="NG34" s="0"/>
      <c r="NI34" s="0"/>
      <c r="NK34" s="0"/>
      <c r="NM34" s="0"/>
      <c r="NO34" s="0"/>
      <c r="NQ34" s="0"/>
      <c r="NS34" s="0"/>
      <c r="NU34" s="0"/>
      <c r="NW34" s="0"/>
      <c r="NY34" s="0"/>
      <c r="OA34" s="0"/>
      <c r="OC34" s="0"/>
      <c r="OE34" s="0"/>
      <c r="OG34" s="0"/>
      <c r="OI34" s="0"/>
      <c r="OK34" s="0"/>
      <c r="OM34" s="0"/>
      <c r="OO34" s="0"/>
      <c r="OQ34" s="0"/>
      <c r="OS34" s="0"/>
      <c r="OU34" s="0"/>
      <c r="OW34" s="0"/>
      <c r="OY34" s="0"/>
      <c r="PA34" s="0"/>
      <c r="PC34" s="0"/>
      <c r="PE34" s="0"/>
      <c r="PG34" s="0"/>
      <c r="PI34" s="0"/>
      <c r="PK34" s="0"/>
      <c r="PM34" s="0"/>
      <c r="PO34" s="0"/>
      <c r="PQ34" s="0"/>
      <c r="PS34" s="0"/>
      <c r="PU34" s="0"/>
      <c r="PW34" s="0"/>
      <c r="PY34" s="0"/>
      <c r="QA34" s="0"/>
      <c r="QC34" s="0"/>
      <c r="QE34" s="0"/>
      <c r="QG34" s="0"/>
      <c r="QI34" s="0"/>
      <c r="QK34" s="0"/>
      <c r="QM34" s="0"/>
      <c r="QO34" s="0"/>
      <c r="QQ34" s="0"/>
      <c r="QS34" s="0"/>
      <c r="QU34" s="0"/>
      <c r="QW34" s="0"/>
      <c r="QY34" s="0"/>
      <c r="RA34" s="0"/>
      <c r="RC34" s="0"/>
      <c r="RE34" s="0"/>
      <c r="RG34" s="0"/>
      <c r="RI34" s="0"/>
      <c r="RK34" s="0"/>
      <c r="RM34" s="0"/>
      <c r="RO34" s="0"/>
      <c r="RQ34" s="0"/>
      <c r="RS34" s="0"/>
      <c r="RU34" s="0"/>
      <c r="RW34" s="0"/>
      <c r="RY34" s="0"/>
      <c r="SA34" s="0"/>
      <c r="SC34" s="0"/>
      <c r="SE34" s="0"/>
      <c r="SG34" s="0"/>
      <c r="SI34" s="0"/>
      <c r="SK34" s="0"/>
      <c r="SM34" s="0"/>
      <c r="SO34" s="0"/>
      <c r="SQ34" s="0"/>
      <c r="SS34" s="0"/>
      <c r="SU34" s="0"/>
      <c r="SW34" s="0"/>
      <c r="SY34" s="0"/>
      <c r="TA34" s="0"/>
      <c r="TC34" s="0"/>
      <c r="TE34" s="0"/>
      <c r="TG34" s="0"/>
      <c r="TI34" s="0"/>
      <c r="TK34" s="0"/>
      <c r="TM34" s="0"/>
      <c r="TO34" s="0"/>
      <c r="TQ34" s="0"/>
      <c r="TS34" s="0"/>
      <c r="TU34" s="0"/>
      <c r="TW34" s="0"/>
      <c r="TY34" s="0"/>
      <c r="UA34" s="0"/>
      <c r="UC34" s="0"/>
      <c r="UE34" s="0"/>
      <c r="UG34" s="0"/>
      <c r="UI34" s="0"/>
      <c r="UK34" s="0"/>
      <c r="UM34" s="0"/>
      <c r="UO34" s="0"/>
      <c r="UQ34" s="0"/>
      <c r="US34" s="0"/>
      <c r="UU34" s="0"/>
      <c r="UW34" s="0"/>
      <c r="UY34" s="0"/>
      <c r="VA34" s="0"/>
      <c r="VC34" s="0"/>
      <c r="VE34" s="0"/>
      <c r="VG34" s="0"/>
      <c r="VI34" s="0"/>
      <c r="VK34" s="0"/>
      <c r="VM34" s="0"/>
      <c r="VO34" s="0"/>
      <c r="VQ34" s="0"/>
      <c r="VS34" s="0"/>
      <c r="VU34" s="0"/>
      <c r="VW34" s="0"/>
      <c r="VY34" s="0"/>
      <c r="WA34" s="0"/>
      <c r="WC34" s="0"/>
      <c r="WE34" s="0"/>
      <c r="WG34" s="0"/>
      <c r="WI34" s="0"/>
      <c r="WK34" s="0"/>
      <c r="WM34" s="0"/>
      <c r="WO34" s="0"/>
      <c r="WQ34" s="0"/>
      <c r="WS34" s="0"/>
      <c r="WU34" s="0"/>
      <c r="WW34" s="0"/>
      <c r="WY34" s="0"/>
      <c r="XA34" s="0"/>
      <c r="XC34" s="0"/>
      <c r="XE34" s="0"/>
      <c r="XG34" s="0"/>
      <c r="XI34" s="0"/>
      <c r="XK34" s="0"/>
      <c r="XM34" s="0"/>
      <c r="XO34" s="0"/>
      <c r="XQ34" s="0"/>
      <c r="XS34" s="0"/>
      <c r="XU34" s="0"/>
      <c r="XW34" s="0"/>
      <c r="XY34" s="0"/>
      <c r="YA34" s="0"/>
      <c r="YC34" s="0"/>
      <c r="YE34" s="0"/>
      <c r="YG34" s="0"/>
      <c r="YI34" s="0"/>
      <c r="YK34" s="0"/>
      <c r="YM34" s="0"/>
      <c r="YO34" s="0"/>
      <c r="YQ34" s="0"/>
      <c r="YS34" s="0"/>
      <c r="YU34" s="0"/>
      <c r="YW34" s="0"/>
      <c r="YY34" s="0"/>
      <c r="ZA34" s="0"/>
      <c r="ZC34" s="0"/>
      <c r="ZE34" s="0"/>
      <c r="ZG34" s="0"/>
      <c r="ZI34" s="0"/>
      <c r="ZK34" s="0"/>
      <c r="ZM34" s="0"/>
      <c r="ZO34" s="0"/>
      <c r="ZQ34" s="0"/>
      <c r="ZS34" s="0"/>
      <c r="ZU34" s="0"/>
      <c r="ZW34" s="0"/>
      <c r="ZY34" s="0"/>
      <c r="AAA34" s="0"/>
      <c r="AAC34" s="0"/>
      <c r="AAE34" s="0"/>
      <c r="AAG34" s="0"/>
      <c r="AAI34" s="0"/>
      <c r="AAK34" s="0"/>
      <c r="AAM34" s="0"/>
      <c r="AAO34" s="0"/>
      <c r="AAQ34" s="0"/>
      <c r="AAS34" s="0"/>
      <c r="AAU34" s="0"/>
      <c r="AAW34" s="0"/>
      <c r="AAY34" s="0"/>
      <c r="ABA34" s="0"/>
      <c r="ABC34" s="0"/>
      <c r="ABE34" s="0"/>
      <c r="ABG34" s="0"/>
      <c r="ABI34" s="0"/>
      <c r="ABK34" s="0"/>
      <c r="ABM34" s="0"/>
      <c r="ABO34" s="0"/>
      <c r="ABQ34" s="0"/>
      <c r="ABS34" s="0"/>
      <c r="ABU34" s="0"/>
      <c r="ABW34" s="0"/>
      <c r="ABY34" s="0"/>
      <c r="ACA34" s="0"/>
      <c r="ACC34" s="0"/>
      <c r="ACE34" s="0"/>
      <c r="ACG34" s="0"/>
      <c r="ACI34" s="0"/>
      <c r="ACK34" s="0"/>
      <c r="ACM34" s="0"/>
      <c r="ACO34" s="0"/>
      <c r="ACQ34" s="0"/>
      <c r="ACS34" s="0"/>
      <c r="ACU34" s="0"/>
      <c r="ACW34" s="0"/>
      <c r="ACY34" s="0"/>
      <c r="ADA34" s="0"/>
      <c r="ADC34" s="0"/>
      <c r="ADE34" s="0"/>
      <c r="ADG34" s="0"/>
      <c r="ADI34" s="0"/>
      <c r="ADK34" s="0"/>
      <c r="ADM34" s="0"/>
      <c r="ADO34" s="0"/>
      <c r="ADQ34" s="0"/>
      <c r="ADS34" s="0"/>
      <c r="ADU34" s="0"/>
      <c r="ADW34" s="0"/>
      <c r="ADY34" s="0"/>
      <c r="AEA34" s="0"/>
      <c r="AEC34" s="0"/>
      <c r="AEE34" s="0"/>
      <c r="AEG34" s="0"/>
      <c r="AEI34" s="0"/>
      <c r="AEK34" s="0"/>
      <c r="AEM34" s="0"/>
      <c r="AEO34" s="0"/>
      <c r="AEQ34" s="0"/>
      <c r="AES34" s="0"/>
      <c r="AEU34" s="0"/>
      <c r="AEW34" s="0"/>
      <c r="AEY34" s="0"/>
      <c r="AFA34" s="0"/>
      <c r="AFC34" s="0"/>
      <c r="AFE34" s="0"/>
      <c r="AFG34" s="0"/>
      <c r="AFI34" s="0"/>
      <c r="AFK34" s="0"/>
      <c r="AFM34" s="0"/>
      <c r="AFO34" s="0"/>
      <c r="AFQ34" s="0"/>
      <c r="AFS34" s="0"/>
      <c r="AFU34" s="0"/>
      <c r="AFW34" s="0"/>
      <c r="AFY34" s="0"/>
      <c r="AGA34" s="0"/>
      <c r="AGC34" s="0"/>
      <c r="AGE34" s="0"/>
      <c r="AGG34" s="0"/>
      <c r="AGI34" s="0"/>
      <c r="AGK34" s="0"/>
      <c r="AGM34" s="0"/>
      <c r="AGO34" s="0"/>
      <c r="AGQ34" s="0"/>
      <c r="AGS34" s="0"/>
      <c r="AGU34" s="0"/>
      <c r="AGW34" s="0"/>
      <c r="AGY34" s="0"/>
      <c r="AHA34" s="0"/>
      <c r="AHC34" s="0"/>
      <c r="AHE34" s="0"/>
      <c r="AHG34" s="0"/>
      <c r="AHI34" s="0"/>
      <c r="AHK34" s="0"/>
      <c r="AHM34" s="0"/>
      <c r="AHO34" s="0"/>
      <c r="AHQ34" s="0"/>
      <c r="AHS34" s="0"/>
      <c r="AHU34" s="0"/>
      <c r="AHW34" s="0"/>
      <c r="AHY34" s="0"/>
      <c r="AIA34" s="0"/>
      <c r="AIC34" s="0"/>
      <c r="AIE34" s="0"/>
      <c r="AIG34" s="0"/>
      <c r="AII34" s="0"/>
      <c r="AIK34" s="0"/>
      <c r="AIM34" s="0"/>
      <c r="AIO34" s="0"/>
      <c r="AIQ34" s="0"/>
      <c r="AIS34" s="0"/>
      <c r="AIU34" s="0"/>
      <c r="AIW34" s="0"/>
      <c r="AIY34" s="0"/>
      <c r="AJA34" s="0"/>
      <c r="AJC34" s="0"/>
      <c r="AJE34" s="0"/>
      <c r="AJG34" s="0"/>
      <c r="AJI34" s="0"/>
      <c r="AJK34" s="0"/>
      <c r="AJM34" s="0"/>
      <c r="AJO34" s="0"/>
      <c r="AJQ34" s="0"/>
      <c r="AJS34" s="0"/>
      <c r="AJU34" s="0"/>
      <c r="AJW34" s="0"/>
      <c r="AJY34" s="0"/>
      <c r="AKA34" s="0"/>
      <c r="AKC34" s="0"/>
      <c r="AKE34" s="0"/>
      <c r="AKG34" s="0"/>
      <c r="AKI34" s="0"/>
      <c r="AKK34" s="0"/>
      <c r="AKM34" s="0"/>
      <c r="AKO34" s="0"/>
      <c r="AKQ34" s="0"/>
      <c r="AKS34" s="0"/>
      <c r="AKU34" s="0"/>
      <c r="AKW34" s="0"/>
      <c r="AKY34" s="0"/>
      <c r="ALA34" s="0"/>
      <c r="ALC34" s="0"/>
      <c r="ALE34" s="0"/>
      <c r="ALG34" s="0"/>
      <c r="ALI34" s="0"/>
      <c r="ALK34" s="0"/>
      <c r="ALM34" s="0"/>
      <c r="ALO34" s="0"/>
      <c r="ALQ34" s="0"/>
      <c r="ALS34" s="0"/>
      <c r="ALU34" s="0"/>
      <c r="ALW34" s="0"/>
      <c r="ALY34" s="0"/>
      <c r="AMA34" s="0"/>
      <c r="AMC34" s="0"/>
      <c r="AME34" s="0"/>
      <c r="AMG34" s="0"/>
      <c r="AMI34" s="0"/>
    </row>
    <row r="35" customFormat="false" ht="27" hidden="false" customHeight="false" outlineLevel="0" collapsed="false">
      <c r="A35" s="91" t="n">
        <v>26</v>
      </c>
      <c r="B35" s="93" t="s">
        <v>1009</v>
      </c>
      <c r="C35" s="93" t="s">
        <v>1010</v>
      </c>
      <c r="D35" s="75" t="s">
        <v>1011</v>
      </c>
      <c r="E35" s="75" t="s">
        <v>1012</v>
      </c>
      <c r="F35" s="74" t="s">
        <v>72</v>
      </c>
      <c r="G35" s="75"/>
      <c r="I35" s="0"/>
      <c r="K35" s="0"/>
      <c r="M35" s="0"/>
      <c r="O35" s="0"/>
      <c r="Q35" s="0"/>
      <c r="S35" s="0"/>
      <c r="U35" s="0"/>
      <c r="W35" s="0"/>
      <c r="Y35" s="0"/>
      <c r="AA35" s="0"/>
      <c r="AC35" s="0"/>
      <c r="AE35" s="0"/>
      <c r="AG35" s="0"/>
      <c r="AI35" s="0"/>
      <c r="AK35" s="0"/>
      <c r="AM35" s="0"/>
      <c r="AO35" s="0"/>
      <c r="AQ35" s="0"/>
      <c r="AS35" s="0"/>
      <c r="AU35" s="0"/>
      <c r="AW35" s="0"/>
      <c r="AY35" s="0"/>
      <c r="BA35" s="0"/>
      <c r="BC35" s="0"/>
      <c r="BE35" s="0"/>
      <c r="BG35" s="0"/>
      <c r="BI35" s="0"/>
      <c r="BK35" s="0"/>
      <c r="BM35" s="0"/>
      <c r="BO35" s="0"/>
      <c r="BQ35" s="0"/>
      <c r="BS35" s="0"/>
      <c r="BU35" s="0"/>
      <c r="BW35" s="0"/>
      <c r="BY35" s="0"/>
      <c r="CA35" s="0"/>
      <c r="CC35" s="0"/>
      <c r="CE35" s="0"/>
      <c r="CG35" s="0"/>
      <c r="CI35" s="0"/>
      <c r="CK35" s="0"/>
      <c r="CM35" s="0"/>
      <c r="CO35" s="0"/>
      <c r="CQ35" s="0"/>
      <c r="CS35" s="0"/>
      <c r="CU35" s="0"/>
      <c r="CW35" s="0"/>
      <c r="CY35" s="0"/>
      <c r="DA35" s="0"/>
      <c r="DC35" s="0"/>
      <c r="DE35" s="0"/>
      <c r="DG35" s="0"/>
      <c r="DI35" s="0"/>
      <c r="DK35" s="0"/>
      <c r="DM35" s="0"/>
      <c r="DO35" s="0"/>
      <c r="DQ35" s="0"/>
      <c r="DS35" s="0"/>
      <c r="DU35" s="0"/>
      <c r="DW35" s="0"/>
      <c r="DY35" s="0"/>
      <c r="EA35" s="0"/>
      <c r="EC35" s="0"/>
      <c r="EE35" s="0"/>
      <c r="EG35" s="0"/>
      <c r="EI35" s="0"/>
      <c r="EK35" s="0"/>
      <c r="EM35" s="0"/>
      <c r="EO35" s="0"/>
      <c r="EQ35" s="0"/>
      <c r="ES35" s="0"/>
      <c r="EU35" s="0"/>
      <c r="EW35" s="0"/>
      <c r="EY35" s="0"/>
      <c r="FA35" s="0"/>
      <c r="FC35" s="0"/>
      <c r="FE35" s="0"/>
      <c r="FG35" s="0"/>
      <c r="FI35" s="0"/>
      <c r="FK35" s="0"/>
      <c r="FM35" s="0"/>
      <c r="FO35" s="0"/>
      <c r="FQ35" s="0"/>
      <c r="FS35" s="0"/>
      <c r="FU35" s="0"/>
      <c r="FW35" s="0"/>
      <c r="FY35" s="0"/>
      <c r="GA35" s="0"/>
      <c r="GC35" s="0"/>
      <c r="GE35" s="0"/>
      <c r="GG35" s="0"/>
      <c r="GI35" s="0"/>
      <c r="GK35" s="0"/>
      <c r="GM35" s="0"/>
      <c r="GO35" s="0"/>
      <c r="GQ35" s="0"/>
      <c r="GS35" s="0"/>
      <c r="GU35" s="0"/>
      <c r="GW35" s="0"/>
      <c r="GY35" s="0"/>
      <c r="HA35" s="0"/>
      <c r="HC35" s="0"/>
      <c r="HE35" s="0"/>
      <c r="HG35" s="0"/>
      <c r="HI35" s="0"/>
      <c r="HK35" s="0"/>
      <c r="HM35" s="0"/>
      <c r="HO35" s="0"/>
      <c r="HQ35" s="0"/>
      <c r="HS35" s="0"/>
      <c r="HU35" s="0"/>
      <c r="HW35" s="0"/>
      <c r="HY35" s="0"/>
      <c r="IA35" s="0"/>
      <c r="IC35" s="0"/>
      <c r="IE35" s="0"/>
      <c r="IG35" s="0"/>
      <c r="II35" s="0"/>
      <c r="IK35" s="0"/>
      <c r="IM35" s="0"/>
      <c r="IO35" s="0"/>
      <c r="IQ35" s="0"/>
      <c r="IS35" s="0"/>
      <c r="IU35" s="0"/>
      <c r="IW35" s="0"/>
      <c r="IY35" s="0"/>
      <c r="JA35" s="0"/>
      <c r="JC35" s="0"/>
      <c r="JE35" s="0"/>
      <c r="JG35" s="0"/>
      <c r="JI35" s="0"/>
      <c r="JK35" s="0"/>
      <c r="JM35" s="0"/>
      <c r="JO35" s="0"/>
      <c r="JQ35" s="0"/>
      <c r="JS35" s="0"/>
      <c r="JU35" s="0"/>
      <c r="JW35" s="0"/>
      <c r="JY35" s="0"/>
      <c r="KA35" s="0"/>
      <c r="KC35" s="0"/>
      <c r="KE35" s="0"/>
      <c r="KG35" s="0"/>
      <c r="KI35" s="0"/>
      <c r="KK35" s="0"/>
      <c r="KM35" s="0"/>
      <c r="KO35" s="0"/>
      <c r="KQ35" s="0"/>
      <c r="KS35" s="0"/>
      <c r="KU35" s="0"/>
      <c r="KW35" s="0"/>
      <c r="KY35" s="0"/>
      <c r="LA35" s="0"/>
      <c r="LC35" s="0"/>
      <c r="LE35" s="0"/>
      <c r="LG35" s="0"/>
      <c r="LI35" s="0"/>
      <c r="LK35" s="0"/>
      <c r="LM35" s="0"/>
      <c r="LO35" s="0"/>
      <c r="LQ35" s="0"/>
      <c r="LS35" s="0"/>
      <c r="LU35" s="0"/>
      <c r="LW35" s="0"/>
      <c r="LY35" s="0"/>
      <c r="MA35" s="0"/>
      <c r="MC35" s="0"/>
      <c r="ME35" s="0"/>
      <c r="MG35" s="0"/>
      <c r="MI35" s="0"/>
      <c r="MK35" s="0"/>
      <c r="MM35" s="0"/>
      <c r="MO35" s="0"/>
      <c r="MQ35" s="0"/>
      <c r="MS35" s="0"/>
      <c r="MU35" s="0"/>
      <c r="MW35" s="0"/>
      <c r="MY35" s="0"/>
      <c r="NA35" s="0"/>
      <c r="NC35" s="0"/>
      <c r="NE35" s="0"/>
      <c r="NG35" s="0"/>
      <c r="NI35" s="0"/>
      <c r="NK35" s="0"/>
      <c r="NM35" s="0"/>
      <c r="NO35" s="0"/>
      <c r="NQ35" s="0"/>
      <c r="NS35" s="0"/>
      <c r="NU35" s="0"/>
      <c r="NW35" s="0"/>
      <c r="NY35" s="0"/>
      <c r="OA35" s="0"/>
      <c r="OC35" s="0"/>
      <c r="OE35" s="0"/>
      <c r="OG35" s="0"/>
      <c r="OI35" s="0"/>
      <c r="OK35" s="0"/>
      <c r="OM35" s="0"/>
      <c r="OO35" s="0"/>
      <c r="OQ35" s="0"/>
      <c r="OS35" s="0"/>
      <c r="OU35" s="0"/>
      <c r="OW35" s="0"/>
      <c r="OY35" s="0"/>
      <c r="PA35" s="0"/>
      <c r="PC35" s="0"/>
      <c r="PE35" s="0"/>
      <c r="PG35" s="0"/>
      <c r="PI35" s="0"/>
      <c r="PK35" s="0"/>
      <c r="PM35" s="0"/>
      <c r="PO35" s="0"/>
      <c r="PQ35" s="0"/>
      <c r="PS35" s="0"/>
      <c r="PU35" s="0"/>
      <c r="PW35" s="0"/>
      <c r="PY35" s="0"/>
      <c r="QA35" s="0"/>
      <c r="QC35" s="0"/>
      <c r="QE35" s="0"/>
      <c r="QG35" s="0"/>
      <c r="QI35" s="0"/>
      <c r="QK35" s="0"/>
      <c r="QM35" s="0"/>
      <c r="QO35" s="0"/>
      <c r="QQ35" s="0"/>
      <c r="QS35" s="0"/>
      <c r="QU35" s="0"/>
      <c r="QW35" s="0"/>
      <c r="QY35" s="0"/>
      <c r="RA35" s="0"/>
      <c r="RC35" s="0"/>
      <c r="RE35" s="0"/>
      <c r="RG35" s="0"/>
      <c r="RI35" s="0"/>
      <c r="RK35" s="0"/>
      <c r="RM35" s="0"/>
      <c r="RO35" s="0"/>
      <c r="RQ35" s="0"/>
      <c r="RS35" s="0"/>
      <c r="RU35" s="0"/>
      <c r="RW35" s="0"/>
      <c r="RY35" s="0"/>
      <c r="SA35" s="0"/>
      <c r="SC35" s="0"/>
      <c r="SE35" s="0"/>
      <c r="SG35" s="0"/>
      <c r="SI35" s="0"/>
      <c r="SK35" s="0"/>
      <c r="SM35" s="0"/>
      <c r="SO35" s="0"/>
      <c r="SQ35" s="0"/>
      <c r="SS35" s="0"/>
      <c r="SU35" s="0"/>
      <c r="SW35" s="0"/>
      <c r="SY35" s="0"/>
      <c r="TA35" s="0"/>
      <c r="TC35" s="0"/>
      <c r="TE35" s="0"/>
      <c r="TG35" s="0"/>
      <c r="TI35" s="0"/>
      <c r="TK35" s="0"/>
      <c r="TM35" s="0"/>
      <c r="TO35" s="0"/>
      <c r="TQ35" s="0"/>
      <c r="TS35" s="0"/>
      <c r="TU35" s="0"/>
      <c r="TW35" s="0"/>
      <c r="TY35" s="0"/>
      <c r="UA35" s="0"/>
      <c r="UC35" s="0"/>
      <c r="UE35" s="0"/>
      <c r="UG35" s="0"/>
      <c r="UI35" s="0"/>
      <c r="UK35" s="0"/>
      <c r="UM35" s="0"/>
      <c r="UO35" s="0"/>
      <c r="UQ35" s="0"/>
      <c r="US35" s="0"/>
      <c r="UU35" s="0"/>
      <c r="UW35" s="0"/>
      <c r="UY35" s="0"/>
      <c r="VA35" s="0"/>
      <c r="VC35" s="0"/>
      <c r="VE35" s="0"/>
      <c r="VG35" s="0"/>
      <c r="VI35" s="0"/>
      <c r="VK35" s="0"/>
      <c r="VM35" s="0"/>
      <c r="VO35" s="0"/>
      <c r="VQ35" s="0"/>
      <c r="VS35" s="0"/>
      <c r="VU35" s="0"/>
      <c r="VW35" s="0"/>
      <c r="VY35" s="0"/>
      <c r="WA35" s="0"/>
      <c r="WC35" s="0"/>
      <c r="WE35" s="0"/>
      <c r="WG35" s="0"/>
      <c r="WI35" s="0"/>
      <c r="WK35" s="0"/>
      <c r="WM35" s="0"/>
      <c r="WO35" s="0"/>
      <c r="WQ35" s="0"/>
      <c r="WS35" s="0"/>
      <c r="WU35" s="0"/>
      <c r="WW35" s="0"/>
      <c r="WY35" s="0"/>
      <c r="XA35" s="0"/>
      <c r="XC35" s="0"/>
      <c r="XE35" s="0"/>
      <c r="XG35" s="0"/>
      <c r="XI35" s="0"/>
      <c r="XK35" s="0"/>
      <c r="XM35" s="0"/>
      <c r="XO35" s="0"/>
      <c r="XQ35" s="0"/>
      <c r="XS35" s="0"/>
      <c r="XU35" s="0"/>
      <c r="XW35" s="0"/>
      <c r="XY35" s="0"/>
      <c r="YA35" s="0"/>
      <c r="YC35" s="0"/>
      <c r="YE35" s="0"/>
      <c r="YG35" s="0"/>
      <c r="YI35" s="0"/>
      <c r="YK35" s="0"/>
      <c r="YM35" s="0"/>
      <c r="YO35" s="0"/>
      <c r="YQ35" s="0"/>
      <c r="YS35" s="0"/>
      <c r="YU35" s="0"/>
      <c r="YW35" s="0"/>
      <c r="YY35" s="0"/>
      <c r="ZA35" s="0"/>
      <c r="ZC35" s="0"/>
      <c r="ZE35" s="0"/>
      <c r="ZG35" s="0"/>
      <c r="ZI35" s="0"/>
      <c r="ZK35" s="0"/>
      <c r="ZM35" s="0"/>
      <c r="ZO35" s="0"/>
      <c r="ZQ35" s="0"/>
      <c r="ZS35" s="0"/>
      <c r="ZU35" s="0"/>
      <c r="ZW35" s="0"/>
      <c r="ZY35" s="0"/>
      <c r="AAA35" s="0"/>
      <c r="AAC35" s="0"/>
      <c r="AAE35" s="0"/>
      <c r="AAG35" s="0"/>
      <c r="AAI35" s="0"/>
      <c r="AAK35" s="0"/>
      <c r="AAM35" s="0"/>
      <c r="AAO35" s="0"/>
      <c r="AAQ35" s="0"/>
      <c r="AAS35" s="0"/>
      <c r="AAU35" s="0"/>
      <c r="AAW35" s="0"/>
      <c r="AAY35" s="0"/>
      <c r="ABA35" s="0"/>
      <c r="ABC35" s="0"/>
      <c r="ABE35" s="0"/>
      <c r="ABG35" s="0"/>
      <c r="ABI35" s="0"/>
      <c r="ABK35" s="0"/>
      <c r="ABM35" s="0"/>
      <c r="ABO35" s="0"/>
      <c r="ABQ35" s="0"/>
      <c r="ABS35" s="0"/>
      <c r="ABU35" s="0"/>
      <c r="ABW35" s="0"/>
      <c r="ABY35" s="0"/>
      <c r="ACA35" s="0"/>
      <c r="ACC35" s="0"/>
      <c r="ACE35" s="0"/>
      <c r="ACG35" s="0"/>
      <c r="ACI35" s="0"/>
      <c r="ACK35" s="0"/>
      <c r="ACM35" s="0"/>
      <c r="ACO35" s="0"/>
      <c r="ACQ35" s="0"/>
      <c r="ACS35" s="0"/>
      <c r="ACU35" s="0"/>
      <c r="ACW35" s="0"/>
      <c r="ACY35" s="0"/>
      <c r="ADA35" s="0"/>
      <c r="ADC35" s="0"/>
      <c r="ADE35" s="0"/>
      <c r="ADG35" s="0"/>
      <c r="ADI35" s="0"/>
      <c r="ADK35" s="0"/>
      <c r="ADM35" s="0"/>
      <c r="ADO35" s="0"/>
      <c r="ADQ35" s="0"/>
      <c r="ADS35" s="0"/>
      <c r="ADU35" s="0"/>
      <c r="ADW35" s="0"/>
      <c r="ADY35" s="0"/>
      <c r="AEA35" s="0"/>
      <c r="AEC35" s="0"/>
      <c r="AEE35" s="0"/>
      <c r="AEG35" s="0"/>
      <c r="AEI35" s="0"/>
      <c r="AEK35" s="0"/>
      <c r="AEM35" s="0"/>
      <c r="AEO35" s="0"/>
      <c r="AEQ35" s="0"/>
      <c r="AES35" s="0"/>
      <c r="AEU35" s="0"/>
      <c r="AEW35" s="0"/>
      <c r="AEY35" s="0"/>
      <c r="AFA35" s="0"/>
      <c r="AFC35" s="0"/>
      <c r="AFE35" s="0"/>
      <c r="AFG35" s="0"/>
      <c r="AFI35" s="0"/>
      <c r="AFK35" s="0"/>
      <c r="AFM35" s="0"/>
      <c r="AFO35" s="0"/>
      <c r="AFQ35" s="0"/>
      <c r="AFS35" s="0"/>
      <c r="AFU35" s="0"/>
      <c r="AFW35" s="0"/>
      <c r="AFY35" s="0"/>
      <c r="AGA35" s="0"/>
      <c r="AGC35" s="0"/>
      <c r="AGE35" s="0"/>
      <c r="AGG35" s="0"/>
      <c r="AGI35" s="0"/>
      <c r="AGK35" s="0"/>
      <c r="AGM35" s="0"/>
      <c r="AGO35" s="0"/>
      <c r="AGQ35" s="0"/>
      <c r="AGS35" s="0"/>
      <c r="AGU35" s="0"/>
      <c r="AGW35" s="0"/>
      <c r="AGY35" s="0"/>
      <c r="AHA35" s="0"/>
      <c r="AHC35" s="0"/>
      <c r="AHE35" s="0"/>
      <c r="AHG35" s="0"/>
      <c r="AHI35" s="0"/>
      <c r="AHK35" s="0"/>
      <c r="AHM35" s="0"/>
      <c r="AHO35" s="0"/>
      <c r="AHQ35" s="0"/>
      <c r="AHS35" s="0"/>
      <c r="AHU35" s="0"/>
      <c r="AHW35" s="0"/>
      <c r="AHY35" s="0"/>
      <c r="AIA35" s="0"/>
      <c r="AIC35" s="0"/>
      <c r="AIE35" s="0"/>
      <c r="AIG35" s="0"/>
      <c r="AII35" s="0"/>
      <c r="AIK35" s="0"/>
      <c r="AIM35" s="0"/>
      <c r="AIO35" s="0"/>
      <c r="AIQ35" s="0"/>
      <c r="AIS35" s="0"/>
      <c r="AIU35" s="0"/>
      <c r="AIW35" s="0"/>
      <c r="AIY35" s="0"/>
      <c r="AJA35" s="0"/>
      <c r="AJC35" s="0"/>
      <c r="AJE35" s="0"/>
      <c r="AJG35" s="0"/>
      <c r="AJI35" s="0"/>
      <c r="AJK35" s="0"/>
      <c r="AJM35" s="0"/>
      <c r="AJO35" s="0"/>
      <c r="AJQ35" s="0"/>
      <c r="AJS35" s="0"/>
      <c r="AJU35" s="0"/>
      <c r="AJW35" s="0"/>
      <c r="AJY35" s="0"/>
      <c r="AKA35" s="0"/>
      <c r="AKC35" s="0"/>
      <c r="AKE35" s="0"/>
      <c r="AKG35" s="0"/>
      <c r="AKI35" s="0"/>
      <c r="AKK35" s="0"/>
      <c r="AKM35" s="0"/>
      <c r="AKO35" s="0"/>
      <c r="AKQ35" s="0"/>
      <c r="AKS35" s="0"/>
      <c r="AKU35" s="0"/>
      <c r="AKW35" s="0"/>
      <c r="AKY35" s="0"/>
      <c r="ALA35" s="0"/>
      <c r="ALC35" s="0"/>
      <c r="ALE35" s="0"/>
      <c r="ALG35" s="0"/>
      <c r="ALI35" s="0"/>
      <c r="ALK35" s="0"/>
      <c r="ALM35" s="0"/>
      <c r="ALO35" s="0"/>
      <c r="ALQ35" s="0"/>
      <c r="ALS35" s="0"/>
      <c r="ALU35" s="0"/>
      <c r="ALW35" s="0"/>
      <c r="ALY35" s="0"/>
      <c r="AMA35" s="0"/>
      <c r="AMC35" s="0"/>
      <c r="AME35" s="0"/>
      <c r="AMG35" s="0"/>
      <c r="AMI35" s="0"/>
    </row>
    <row r="36" customFormat="false" ht="13.5" hidden="false" customHeight="false" outlineLevel="0" collapsed="false">
      <c r="A36" s="91" t="n">
        <v>27</v>
      </c>
      <c r="B36" s="93" t="s">
        <v>1013</v>
      </c>
      <c r="C36" s="75" t="s">
        <v>1014</v>
      </c>
      <c r="D36" s="75" t="s">
        <v>1015</v>
      </c>
      <c r="E36" s="75" t="s">
        <v>1016</v>
      </c>
      <c r="F36" s="38" t="s">
        <v>129</v>
      </c>
      <c r="G36" s="75" t="s">
        <v>1017</v>
      </c>
      <c r="I36" s="0"/>
      <c r="K36" s="0"/>
      <c r="M36" s="0"/>
      <c r="O36" s="0"/>
      <c r="Q36" s="0"/>
      <c r="S36" s="0"/>
      <c r="U36" s="0"/>
      <c r="W36" s="0"/>
      <c r="Y36" s="0"/>
      <c r="AA36" s="0"/>
      <c r="AC36" s="0"/>
      <c r="AE36" s="0"/>
      <c r="AG36" s="0"/>
      <c r="AI36" s="0"/>
      <c r="AK36" s="0"/>
      <c r="AM36" s="0"/>
      <c r="AO36" s="0"/>
      <c r="AQ36" s="0"/>
      <c r="AS36" s="0"/>
      <c r="AU36" s="0"/>
      <c r="AW36" s="0"/>
      <c r="AY36" s="0"/>
      <c r="BA36" s="0"/>
      <c r="BC36" s="0"/>
      <c r="BE36" s="0"/>
      <c r="BG36" s="0"/>
      <c r="BI36" s="0"/>
      <c r="BK36" s="0"/>
      <c r="BM36" s="0"/>
      <c r="BO36" s="0"/>
      <c r="BQ36" s="0"/>
      <c r="BS36" s="0"/>
      <c r="BU36" s="0"/>
      <c r="BW36" s="0"/>
      <c r="BY36" s="0"/>
      <c r="CA36" s="0"/>
      <c r="CC36" s="0"/>
      <c r="CE36" s="0"/>
      <c r="CG36" s="0"/>
      <c r="CI36" s="0"/>
      <c r="CK36" s="0"/>
      <c r="CM36" s="0"/>
      <c r="CO36" s="0"/>
      <c r="CQ36" s="0"/>
      <c r="CS36" s="0"/>
      <c r="CU36" s="0"/>
      <c r="CW36" s="0"/>
      <c r="CY36" s="0"/>
      <c r="DA36" s="0"/>
      <c r="DC36" s="0"/>
      <c r="DE36" s="0"/>
      <c r="DG36" s="0"/>
      <c r="DI36" s="0"/>
      <c r="DK36" s="0"/>
      <c r="DM36" s="0"/>
      <c r="DO36" s="0"/>
      <c r="DQ36" s="0"/>
      <c r="DS36" s="0"/>
      <c r="DU36" s="0"/>
      <c r="DW36" s="0"/>
      <c r="DY36" s="0"/>
      <c r="EA36" s="0"/>
      <c r="EC36" s="0"/>
      <c r="EE36" s="0"/>
      <c r="EG36" s="0"/>
      <c r="EI36" s="0"/>
      <c r="EK36" s="0"/>
      <c r="EM36" s="0"/>
      <c r="EO36" s="0"/>
      <c r="EQ36" s="0"/>
      <c r="ES36" s="0"/>
      <c r="EU36" s="0"/>
      <c r="EW36" s="0"/>
      <c r="EY36" s="0"/>
      <c r="FA36" s="0"/>
      <c r="FC36" s="0"/>
      <c r="FE36" s="0"/>
      <c r="FG36" s="0"/>
      <c r="FI36" s="0"/>
      <c r="FK36" s="0"/>
      <c r="FM36" s="0"/>
      <c r="FO36" s="0"/>
      <c r="FQ36" s="0"/>
      <c r="FS36" s="0"/>
      <c r="FU36" s="0"/>
      <c r="FW36" s="0"/>
      <c r="FY36" s="0"/>
      <c r="GA36" s="0"/>
      <c r="GC36" s="0"/>
      <c r="GE36" s="0"/>
      <c r="GG36" s="0"/>
      <c r="GI36" s="0"/>
      <c r="GK36" s="0"/>
      <c r="GM36" s="0"/>
      <c r="GO36" s="0"/>
      <c r="GQ36" s="0"/>
      <c r="GS36" s="0"/>
      <c r="GU36" s="0"/>
      <c r="GW36" s="0"/>
      <c r="GY36" s="0"/>
      <c r="HA36" s="0"/>
      <c r="HC36" s="0"/>
      <c r="HE36" s="0"/>
      <c r="HG36" s="0"/>
      <c r="HI36" s="0"/>
      <c r="HK36" s="0"/>
      <c r="HM36" s="0"/>
      <c r="HO36" s="0"/>
      <c r="HQ36" s="0"/>
      <c r="HS36" s="0"/>
      <c r="HU36" s="0"/>
      <c r="HW36" s="0"/>
      <c r="HY36" s="0"/>
      <c r="IA36" s="0"/>
      <c r="IC36" s="0"/>
      <c r="IE36" s="0"/>
      <c r="IG36" s="0"/>
      <c r="II36" s="0"/>
      <c r="IK36" s="0"/>
      <c r="IM36" s="0"/>
      <c r="IO36" s="0"/>
      <c r="IQ36" s="0"/>
      <c r="IS36" s="0"/>
      <c r="IU36" s="0"/>
      <c r="IW36" s="0"/>
      <c r="IY36" s="0"/>
      <c r="JA36" s="0"/>
      <c r="JC36" s="0"/>
      <c r="JE36" s="0"/>
      <c r="JG36" s="0"/>
      <c r="JI36" s="0"/>
      <c r="JK36" s="0"/>
      <c r="JM36" s="0"/>
      <c r="JO36" s="0"/>
      <c r="JQ36" s="0"/>
      <c r="JS36" s="0"/>
      <c r="JU36" s="0"/>
      <c r="JW36" s="0"/>
      <c r="JY36" s="0"/>
      <c r="KA36" s="0"/>
      <c r="KC36" s="0"/>
      <c r="KE36" s="0"/>
      <c r="KG36" s="0"/>
      <c r="KI36" s="0"/>
      <c r="KK36" s="0"/>
      <c r="KM36" s="0"/>
      <c r="KO36" s="0"/>
      <c r="KQ36" s="0"/>
      <c r="KS36" s="0"/>
      <c r="KU36" s="0"/>
      <c r="KW36" s="0"/>
      <c r="KY36" s="0"/>
      <c r="LA36" s="0"/>
      <c r="LC36" s="0"/>
      <c r="LE36" s="0"/>
      <c r="LG36" s="0"/>
      <c r="LI36" s="0"/>
      <c r="LK36" s="0"/>
      <c r="LM36" s="0"/>
      <c r="LO36" s="0"/>
      <c r="LQ36" s="0"/>
      <c r="LS36" s="0"/>
      <c r="LU36" s="0"/>
      <c r="LW36" s="0"/>
      <c r="LY36" s="0"/>
      <c r="MA36" s="0"/>
      <c r="MC36" s="0"/>
      <c r="ME36" s="0"/>
      <c r="MG36" s="0"/>
      <c r="MI36" s="0"/>
      <c r="MK36" s="0"/>
      <c r="MM36" s="0"/>
      <c r="MO36" s="0"/>
      <c r="MQ36" s="0"/>
      <c r="MS36" s="0"/>
      <c r="MU36" s="0"/>
      <c r="MW36" s="0"/>
      <c r="MY36" s="0"/>
      <c r="NA36" s="0"/>
      <c r="NC36" s="0"/>
      <c r="NE36" s="0"/>
      <c r="NG36" s="0"/>
      <c r="NI36" s="0"/>
      <c r="NK36" s="0"/>
      <c r="NM36" s="0"/>
      <c r="NO36" s="0"/>
      <c r="NQ36" s="0"/>
      <c r="NS36" s="0"/>
      <c r="NU36" s="0"/>
      <c r="NW36" s="0"/>
      <c r="NY36" s="0"/>
      <c r="OA36" s="0"/>
      <c r="OC36" s="0"/>
      <c r="OE36" s="0"/>
      <c r="OG36" s="0"/>
      <c r="OI36" s="0"/>
      <c r="OK36" s="0"/>
      <c r="OM36" s="0"/>
      <c r="OO36" s="0"/>
      <c r="OQ36" s="0"/>
      <c r="OS36" s="0"/>
      <c r="OU36" s="0"/>
      <c r="OW36" s="0"/>
      <c r="OY36" s="0"/>
      <c r="PA36" s="0"/>
      <c r="PC36" s="0"/>
      <c r="PE36" s="0"/>
      <c r="PG36" s="0"/>
      <c r="PI36" s="0"/>
      <c r="PK36" s="0"/>
      <c r="PM36" s="0"/>
      <c r="PO36" s="0"/>
      <c r="PQ36" s="0"/>
      <c r="PS36" s="0"/>
      <c r="PU36" s="0"/>
      <c r="PW36" s="0"/>
      <c r="PY36" s="0"/>
      <c r="QA36" s="0"/>
      <c r="QC36" s="0"/>
      <c r="QE36" s="0"/>
      <c r="QG36" s="0"/>
      <c r="QI36" s="0"/>
      <c r="QK36" s="0"/>
      <c r="QM36" s="0"/>
      <c r="QO36" s="0"/>
      <c r="QQ36" s="0"/>
      <c r="QS36" s="0"/>
      <c r="QU36" s="0"/>
      <c r="QW36" s="0"/>
      <c r="QY36" s="0"/>
      <c r="RA36" s="0"/>
      <c r="RC36" s="0"/>
      <c r="RE36" s="0"/>
      <c r="RG36" s="0"/>
      <c r="RI36" s="0"/>
      <c r="RK36" s="0"/>
      <c r="RM36" s="0"/>
      <c r="RO36" s="0"/>
      <c r="RQ36" s="0"/>
      <c r="RS36" s="0"/>
      <c r="RU36" s="0"/>
      <c r="RW36" s="0"/>
      <c r="RY36" s="0"/>
      <c r="SA36" s="0"/>
      <c r="SC36" s="0"/>
      <c r="SE36" s="0"/>
      <c r="SG36" s="0"/>
      <c r="SI36" s="0"/>
      <c r="SK36" s="0"/>
      <c r="SM36" s="0"/>
      <c r="SO36" s="0"/>
      <c r="SQ36" s="0"/>
      <c r="SS36" s="0"/>
      <c r="SU36" s="0"/>
      <c r="SW36" s="0"/>
      <c r="SY36" s="0"/>
      <c r="TA36" s="0"/>
      <c r="TC36" s="0"/>
      <c r="TE36" s="0"/>
      <c r="TG36" s="0"/>
      <c r="TI36" s="0"/>
      <c r="TK36" s="0"/>
      <c r="TM36" s="0"/>
      <c r="TO36" s="0"/>
      <c r="TQ36" s="0"/>
      <c r="TS36" s="0"/>
      <c r="TU36" s="0"/>
      <c r="TW36" s="0"/>
      <c r="TY36" s="0"/>
      <c r="UA36" s="0"/>
      <c r="UC36" s="0"/>
      <c r="UE36" s="0"/>
      <c r="UG36" s="0"/>
      <c r="UI36" s="0"/>
      <c r="UK36" s="0"/>
      <c r="UM36" s="0"/>
      <c r="UO36" s="0"/>
      <c r="UQ36" s="0"/>
      <c r="US36" s="0"/>
      <c r="UU36" s="0"/>
      <c r="UW36" s="0"/>
      <c r="UY36" s="0"/>
      <c r="VA36" s="0"/>
      <c r="VC36" s="0"/>
      <c r="VE36" s="0"/>
      <c r="VG36" s="0"/>
      <c r="VI36" s="0"/>
      <c r="VK36" s="0"/>
      <c r="VM36" s="0"/>
      <c r="VO36" s="0"/>
      <c r="VQ36" s="0"/>
      <c r="VS36" s="0"/>
      <c r="VU36" s="0"/>
      <c r="VW36" s="0"/>
      <c r="VY36" s="0"/>
      <c r="WA36" s="0"/>
      <c r="WC36" s="0"/>
      <c r="WE36" s="0"/>
      <c r="WG36" s="0"/>
      <c r="WI36" s="0"/>
      <c r="WK36" s="0"/>
      <c r="WM36" s="0"/>
      <c r="WO36" s="0"/>
      <c r="WQ36" s="0"/>
      <c r="WS36" s="0"/>
      <c r="WU36" s="0"/>
      <c r="WW36" s="0"/>
      <c r="WY36" s="0"/>
      <c r="XA36" s="0"/>
      <c r="XC36" s="0"/>
      <c r="XE36" s="0"/>
      <c r="XG36" s="0"/>
      <c r="XI36" s="0"/>
      <c r="XK36" s="0"/>
      <c r="XM36" s="0"/>
      <c r="XO36" s="0"/>
      <c r="XQ36" s="0"/>
      <c r="XS36" s="0"/>
      <c r="XU36" s="0"/>
      <c r="XW36" s="0"/>
      <c r="XY36" s="0"/>
      <c r="YA36" s="0"/>
      <c r="YC36" s="0"/>
      <c r="YE36" s="0"/>
      <c r="YG36" s="0"/>
      <c r="YI36" s="0"/>
      <c r="YK36" s="0"/>
      <c r="YM36" s="0"/>
      <c r="YO36" s="0"/>
      <c r="YQ36" s="0"/>
      <c r="YS36" s="0"/>
      <c r="YU36" s="0"/>
      <c r="YW36" s="0"/>
      <c r="YY36" s="0"/>
      <c r="ZA36" s="0"/>
      <c r="ZC36" s="0"/>
      <c r="ZE36" s="0"/>
      <c r="ZG36" s="0"/>
      <c r="ZI36" s="0"/>
      <c r="ZK36" s="0"/>
      <c r="ZM36" s="0"/>
      <c r="ZO36" s="0"/>
      <c r="ZQ36" s="0"/>
      <c r="ZS36" s="0"/>
      <c r="ZU36" s="0"/>
      <c r="ZW36" s="0"/>
      <c r="ZY36" s="0"/>
      <c r="AAA36" s="0"/>
      <c r="AAC36" s="0"/>
      <c r="AAE36" s="0"/>
      <c r="AAG36" s="0"/>
      <c r="AAI36" s="0"/>
      <c r="AAK36" s="0"/>
      <c r="AAM36" s="0"/>
      <c r="AAO36" s="0"/>
      <c r="AAQ36" s="0"/>
      <c r="AAS36" s="0"/>
      <c r="AAU36" s="0"/>
      <c r="AAW36" s="0"/>
      <c r="AAY36" s="0"/>
      <c r="ABA36" s="0"/>
      <c r="ABC36" s="0"/>
      <c r="ABE36" s="0"/>
      <c r="ABG36" s="0"/>
      <c r="ABI36" s="0"/>
      <c r="ABK36" s="0"/>
      <c r="ABM36" s="0"/>
      <c r="ABO36" s="0"/>
      <c r="ABQ36" s="0"/>
      <c r="ABS36" s="0"/>
      <c r="ABU36" s="0"/>
      <c r="ABW36" s="0"/>
      <c r="ABY36" s="0"/>
      <c r="ACA36" s="0"/>
      <c r="ACC36" s="0"/>
      <c r="ACE36" s="0"/>
      <c r="ACG36" s="0"/>
      <c r="ACI36" s="0"/>
      <c r="ACK36" s="0"/>
      <c r="ACM36" s="0"/>
      <c r="ACO36" s="0"/>
      <c r="ACQ36" s="0"/>
      <c r="ACS36" s="0"/>
      <c r="ACU36" s="0"/>
      <c r="ACW36" s="0"/>
      <c r="ACY36" s="0"/>
      <c r="ADA36" s="0"/>
      <c r="ADC36" s="0"/>
      <c r="ADE36" s="0"/>
      <c r="ADG36" s="0"/>
      <c r="ADI36" s="0"/>
      <c r="ADK36" s="0"/>
      <c r="ADM36" s="0"/>
      <c r="ADO36" s="0"/>
      <c r="ADQ36" s="0"/>
      <c r="ADS36" s="0"/>
      <c r="ADU36" s="0"/>
      <c r="ADW36" s="0"/>
      <c r="ADY36" s="0"/>
      <c r="AEA36" s="0"/>
      <c r="AEC36" s="0"/>
      <c r="AEE36" s="0"/>
      <c r="AEG36" s="0"/>
      <c r="AEI36" s="0"/>
      <c r="AEK36" s="0"/>
      <c r="AEM36" s="0"/>
      <c r="AEO36" s="0"/>
      <c r="AEQ36" s="0"/>
      <c r="AES36" s="0"/>
      <c r="AEU36" s="0"/>
      <c r="AEW36" s="0"/>
      <c r="AEY36" s="0"/>
      <c r="AFA36" s="0"/>
      <c r="AFC36" s="0"/>
      <c r="AFE36" s="0"/>
      <c r="AFG36" s="0"/>
      <c r="AFI36" s="0"/>
      <c r="AFK36" s="0"/>
      <c r="AFM36" s="0"/>
      <c r="AFO36" s="0"/>
      <c r="AFQ36" s="0"/>
      <c r="AFS36" s="0"/>
      <c r="AFU36" s="0"/>
      <c r="AFW36" s="0"/>
      <c r="AFY36" s="0"/>
      <c r="AGA36" s="0"/>
      <c r="AGC36" s="0"/>
      <c r="AGE36" s="0"/>
      <c r="AGG36" s="0"/>
      <c r="AGI36" s="0"/>
      <c r="AGK36" s="0"/>
      <c r="AGM36" s="0"/>
      <c r="AGO36" s="0"/>
      <c r="AGQ36" s="0"/>
      <c r="AGS36" s="0"/>
      <c r="AGU36" s="0"/>
      <c r="AGW36" s="0"/>
      <c r="AGY36" s="0"/>
      <c r="AHA36" s="0"/>
      <c r="AHC36" s="0"/>
      <c r="AHE36" s="0"/>
      <c r="AHG36" s="0"/>
      <c r="AHI36" s="0"/>
      <c r="AHK36" s="0"/>
      <c r="AHM36" s="0"/>
      <c r="AHO36" s="0"/>
      <c r="AHQ36" s="0"/>
      <c r="AHS36" s="0"/>
      <c r="AHU36" s="0"/>
      <c r="AHW36" s="0"/>
      <c r="AHY36" s="0"/>
      <c r="AIA36" s="0"/>
      <c r="AIC36" s="0"/>
      <c r="AIE36" s="0"/>
      <c r="AIG36" s="0"/>
      <c r="AII36" s="0"/>
      <c r="AIK36" s="0"/>
      <c r="AIM36" s="0"/>
      <c r="AIO36" s="0"/>
      <c r="AIQ36" s="0"/>
      <c r="AIS36" s="0"/>
      <c r="AIU36" s="0"/>
      <c r="AIW36" s="0"/>
      <c r="AIY36" s="0"/>
      <c r="AJA36" s="0"/>
      <c r="AJC36" s="0"/>
      <c r="AJE36" s="0"/>
      <c r="AJG36" s="0"/>
      <c r="AJI36" s="0"/>
      <c r="AJK36" s="0"/>
      <c r="AJM36" s="0"/>
      <c r="AJO36" s="0"/>
      <c r="AJQ36" s="0"/>
      <c r="AJS36" s="0"/>
      <c r="AJU36" s="0"/>
      <c r="AJW36" s="0"/>
      <c r="AJY36" s="0"/>
      <c r="AKA36" s="0"/>
      <c r="AKC36" s="0"/>
      <c r="AKE36" s="0"/>
      <c r="AKG36" s="0"/>
      <c r="AKI36" s="0"/>
      <c r="AKK36" s="0"/>
      <c r="AKM36" s="0"/>
      <c r="AKO36" s="0"/>
      <c r="AKQ36" s="0"/>
      <c r="AKS36" s="0"/>
      <c r="AKU36" s="0"/>
      <c r="AKW36" s="0"/>
      <c r="AKY36" s="0"/>
      <c r="ALA36" s="0"/>
      <c r="ALC36" s="0"/>
      <c r="ALE36" s="0"/>
      <c r="ALG36" s="0"/>
      <c r="ALI36" s="0"/>
      <c r="ALK36" s="0"/>
      <c r="ALM36" s="0"/>
      <c r="ALO36" s="0"/>
      <c r="ALQ36" s="0"/>
      <c r="ALS36" s="0"/>
      <c r="ALU36" s="0"/>
      <c r="ALW36" s="0"/>
      <c r="ALY36" s="0"/>
      <c r="AMA36" s="0"/>
      <c r="AMC36" s="0"/>
      <c r="AME36" s="0"/>
      <c r="AMG36" s="0"/>
      <c r="AMI36" s="0"/>
    </row>
    <row r="37" customFormat="false" ht="27" hidden="false" customHeight="false" outlineLevel="0" collapsed="false">
      <c r="A37" s="91" t="n">
        <v>28</v>
      </c>
      <c r="B37" s="93" t="s">
        <v>1018</v>
      </c>
      <c r="C37" s="93" t="s">
        <v>1019</v>
      </c>
      <c r="D37" s="75" t="s">
        <v>1020</v>
      </c>
      <c r="E37" s="75" t="s">
        <v>1021</v>
      </c>
      <c r="F37" s="74" t="s">
        <v>72</v>
      </c>
      <c r="G37" s="75"/>
      <c r="I37" s="0"/>
      <c r="K37" s="0"/>
      <c r="M37" s="0"/>
      <c r="O37" s="0"/>
      <c r="Q37" s="0"/>
      <c r="S37" s="0"/>
      <c r="U37" s="0"/>
      <c r="W37" s="0"/>
      <c r="Y37" s="0"/>
      <c r="AA37" s="0"/>
      <c r="AC37" s="0"/>
      <c r="AE37" s="0"/>
      <c r="AG37" s="0"/>
      <c r="AI37" s="0"/>
      <c r="AK37" s="0"/>
      <c r="AM37" s="0"/>
      <c r="AO37" s="0"/>
      <c r="AQ37" s="0"/>
      <c r="AS37" s="0"/>
      <c r="AU37" s="0"/>
      <c r="AW37" s="0"/>
      <c r="AY37" s="0"/>
      <c r="BA37" s="0"/>
      <c r="BC37" s="0"/>
      <c r="BE37" s="0"/>
      <c r="BG37" s="0"/>
      <c r="BI37" s="0"/>
      <c r="BK37" s="0"/>
      <c r="BM37" s="0"/>
      <c r="BO37" s="0"/>
      <c r="BQ37" s="0"/>
      <c r="BS37" s="0"/>
      <c r="BU37" s="0"/>
      <c r="BW37" s="0"/>
      <c r="BY37" s="0"/>
      <c r="CA37" s="0"/>
      <c r="CC37" s="0"/>
      <c r="CE37" s="0"/>
      <c r="CG37" s="0"/>
      <c r="CI37" s="0"/>
      <c r="CK37" s="0"/>
      <c r="CM37" s="0"/>
      <c r="CO37" s="0"/>
      <c r="CQ37" s="0"/>
      <c r="CS37" s="0"/>
      <c r="CU37" s="0"/>
      <c r="CW37" s="0"/>
      <c r="CY37" s="0"/>
      <c r="DA37" s="0"/>
      <c r="DC37" s="0"/>
      <c r="DE37" s="0"/>
      <c r="DG37" s="0"/>
      <c r="DI37" s="0"/>
      <c r="DK37" s="0"/>
      <c r="DM37" s="0"/>
      <c r="DO37" s="0"/>
      <c r="DQ37" s="0"/>
      <c r="DS37" s="0"/>
      <c r="DU37" s="0"/>
      <c r="DW37" s="0"/>
      <c r="DY37" s="0"/>
      <c r="EA37" s="0"/>
      <c r="EC37" s="0"/>
      <c r="EE37" s="0"/>
      <c r="EG37" s="0"/>
      <c r="EI37" s="0"/>
      <c r="EK37" s="0"/>
      <c r="EM37" s="0"/>
      <c r="EO37" s="0"/>
      <c r="EQ37" s="0"/>
      <c r="ES37" s="0"/>
      <c r="EU37" s="0"/>
      <c r="EW37" s="0"/>
      <c r="EY37" s="0"/>
      <c r="FA37" s="0"/>
      <c r="FC37" s="0"/>
      <c r="FE37" s="0"/>
      <c r="FG37" s="0"/>
      <c r="FI37" s="0"/>
      <c r="FK37" s="0"/>
      <c r="FM37" s="0"/>
      <c r="FO37" s="0"/>
      <c r="FQ37" s="0"/>
      <c r="FS37" s="0"/>
      <c r="FU37" s="0"/>
      <c r="FW37" s="0"/>
      <c r="FY37" s="0"/>
      <c r="GA37" s="0"/>
      <c r="GC37" s="0"/>
      <c r="GE37" s="0"/>
      <c r="GG37" s="0"/>
      <c r="GI37" s="0"/>
      <c r="GK37" s="0"/>
      <c r="GM37" s="0"/>
      <c r="GO37" s="0"/>
      <c r="GQ37" s="0"/>
      <c r="GS37" s="0"/>
      <c r="GU37" s="0"/>
      <c r="GW37" s="0"/>
      <c r="GY37" s="0"/>
      <c r="HA37" s="0"/>
      <c r="HC37" s="0"/>
      <c r="HE37" s="0"/>
      <c r="HG37" s="0"/>
      <c r="HI37" s="0"/>
      <c r="HK37" s="0"/>
      <c r="HM37" s="0"/>
      <c r="HO37" s="0"/>
      <c r="HQ37" s="0"/>
      <c r="HS37" s="0"/>
      <c r="HU37" s="0"/>
      <c r="HW37" s="0"/>
      <c r="HY37" s="0"/>
      <c r="IA37" s="0"/>
      <c r="IC37" s="0"/>
      <c r="IE37" s="0"/>
      <c r="IG37" s="0"/>
      <c r="II37" s="0"/>
      <c r="IK37" s="0"/>
      <c r="IM37" s="0"/>
      <c r="IO37" s="0"/>
      <c r="IQ37" s="0"/>
      <c r="IS37" s="0"/>
      <c r="IU37" s="0"/>
      <c r="IW37" s="0"/>
      <c r="IY37" s="0"/>
      <c r="JA37" s="0"/>
      <c r="JC37" s="0"/>
      <c r="JE37" s="0"/>
      <c r="JG37" s="0"/>
      <c r="JI37" s="0"/>
      <c r="JK37" s="0"/>
      <c r="JM37" s="0"/>
      <c r="JO37" s="0"/>
      <c r="JQ37" s="0"/>
      <c r="JS37" s="0"/>
      <c r="JU37" s="0"/>
      <c r="JW37" s="0"/>
      <c r="JY37" s="0"/>
      <c r="KA37" s="0"/>
      <c r="KC37" s="0"/>
      <c r="KE37" s="0"/>
      <c r="KG37" s="0"/>
      <c r="KI37" s="0"/>
      <c r="KK37" s="0"/>
      <c r="KM37" s="0"/>
      <c r="KO37" s="0"/>
      <c r="KQ37" s="0"/>
      <c r="KS37" s="0"/>
      <c r="KU37" s="0"/>
      <c r="KW37" s="0"/>
      <c r="KY37" s="0"/>
      <c r="LA37" s="0"/>
      <c r="LC37" s="0"/>
      <c r="LE37" s="0"/>
      <c r="LG37" s="0"/>
      <c r="LI37" s="0"/>
      <c r="LK37" s="0"/>
      <c r="LM37" s="0"/>
      <c r="LO37" s="0"/>
      <c r="LQ37" s="0"/>
      <c r="LS37" s="0"/>
      <c r="LU37" s="0"/>
      <c r="LW37" s="0"/>
      <c r="LY37" s="0"/>
      <c r="MA37" s="0"/>
      <c r="MC37" s="0"/>
      <c r="ME37" s="0"/>
      <c r="MG37" s="0"/>
      <c r="MI37" s="0"/>
      <c r="MK37" s="0"/>
      <c r="MM37" s="0"/>
      <c r="MO37" s="0"/>
      <c r="MQ37" s="0"/>
      <c r="MS37" s="0"/>
      <c r="MU37" s="0"/>
      <c r="MW37" s="0"/>
      <c r="MY37" s="0"/>
      <c r="NA37" s="0"/>
      <c r="NC37" s="0"/>
      <c r="NE37" s="0"/>
      <c r="NG37" s="0"/>
      <c r="NI37" s="0"/>
      <c r="NK37" s="0"/>
      <c r="NM37" s="0"/>
      <c r="NO37" s="0"/>
      <c r="NQ37" s="0"/>
      <c r="NS37" s="0"/>
      <c r="NU37" s="0"/>
      <c r="NW37" s="0"/>
      <c r="NY37" s="0"/>
      <c r="OA37" s="0"/>
      <c r="OC37" s="0"/>
      <c r="OE37" s="0"/>
      <c r="OG37" s="0"/>
      <c r="OI37" s="0"/>
      <c r="OK37" s="0"/>
      <c r="OM37" s="0"/>
      <c r="OO37" s="0"/>
      <c r="OQ37" s="0"/>
      <c r="OS37" s="0"/>
      <c r="OU37" s="0"/>
      <c r="OW37" s="0"/>
      <c r="OY37" s="0"/>
      <c r="PA37" s="0"/>
      <c r="PC37" s="0"/>
      <c r="PE37" s="0"/>
      <c r="PG37" s="0"/>
      <c r="PI37" s="0"/>
      <c r="PK37" s="0"/>
      <c r="PM37" s="0"/>
      <c r="PO37" s="0"/>
      <c r="PQ37" s="0"/>
      <c r="PS37" s="0"/>
      <c r="PU37" s="0"/>
      <c r="PW37" s="0"/>
      <c r="PY37" s="0"/>
      <c r="QA37" s="0"/>
      <c r="QC37" s="0"/>
      <c r="QE37" s="0"/>
      <c r="QG37" s="0"/>
      <c r="QI37" s="0"/>
      <c r="QK37" s="0"/>
      <c r="QM37" s="0"/>
      <c r="QO37" s="0"/>
      <c r="QQ37" s="0"/>
      <c r="QS37" s="0"/>
      <c r="QU37" s="0"/>
      <c r="QW37" s="0"/>
      <c r="QY37" s="0"/>
      <c r="RA37" s="0"/>
      <c r="RC37" s="0"/>
      <c r="RE37" s="0"/>
      <c r="RG37" s="0"/>
      <c r="RI37" s="0"/>
      <c r="RK37" s="0"/>
      <c r="RM37" s="0"/>
      <c r="RO37" s="0"/>
      <c r="RQ37" s="0"/>
      <c r="RS37" s="0"/>
      <c r="RU37" s="0"/>
      <c r="RW37" s="0"/>
      <c r="RY37" s="0"/>
      <c r="SA37" s="0"/>
      <c r="SC37" s="0"/>
      <c r="SE37" s="0"/>
      <c r="SG37" s="0"/>
      <c r="SI37" s="0"/>
      <c r="SK37" s="0"/>
      <c r="SM37" s="0"/>
      <c r="SO37" s="0"/>
      <c r="SQ37" s="0"/>
      <c r="SS37" s="0"/>
      <c r="SU37" s="0"/>
      <c r="SW37" s="0"/>
      <c r="SY37" s="0"/>
      <c r="TA37" s="0"/>
      <c r="TC37" s="0"/>
      <c r="TE37" s="0"/>
      <c r="TG37" s="0"/>
      <c r="TI37" s="0"/>
      <c r="TK37" s="0"/>
      <c r="TM37" s="0"/>
      <c r="TO37" s="0"/>
      <c r="TQ37" s="0"/>
      <c r="TS37" s="0"/>
      <c r="TU37" s="0"/>
      <c r="TW37" s="0"/>
      <c r="TY37" s="0"/>
      <c r="UA37" s="0"/>
      <c r="UC37" s="0"/>
      <c r="UE37" s="0"/>
      <c r="UG37" s="0"/>
      <c r="UI37" s="0"/>
      <c r="UK37" s="0"/>
      <c r="UM37" s="0"/>
      <c r="UO37" s="0"/>
      <c r="UQ37" s="0"/>
      <c r="US37" s="0"/>
      <c r="UU37" s="0"/>
      <c r="UW37" s="0"/>
      <c r="UY37" s="0"/>
      <c r="VA37" s="0"/>
      <c r="VC37" s="0"/>
      <c r="VE37" s="0"/>
      <c r="VG37" s="0"/>
      <c r="VI37" s="0"/>
      <c r="VK37" s="0"/>
      <c r="VM37" s="0"/>
      <c r="VO37" s="0"/>
      <c r="VQ37" s="0"/>
      <c r="VS37" s="0"/>
      <c r="VU37" s="0"/>
      <c r="VW37" s="0"/>
      <c r="VY37" s="0"/>
      <c r="WA37" s="0"/>
      <c r="WC37" s="0"/>
      <c r="WE37" s="0"/>
      <c r="WG37" s="0"/>
      <c r="WI37" s="0"/>
      <c r="WK37" s="0"/>
      <c r="WM37" s="0"/>
      <c r="WO37" s="0"/>
      <c r="WQ37" s="0"/>
      <c r="WS37" s="0"/>
      <c r="WU37" s="0"/>
      <c r="WW37" s="0"/>
      <c r="WY37" s="0"/>
      <c r="XA37" s="0"/>
      <c r="XC37" s="0"/>
      <c r="XE37" s="0"/>
      <c r="XG37" s="0"/>
      <c r="XI37" s="0"/>
      <c r="XK37" s="0"/>
      <c r="XM37" s="0"/>
      <c r="XO37" s="0"/>
      <c r="XQ37" s="0"/>
      <c r="XS37" s="0"/>
      <c r="XU37" s="0"/>
      <c r="XW37" s="0"/>
      <c r="XY37" s="0"/>
      <c r="YA37" s="0"/>
      <c r="YC37" s="0"/>
      <c r="YE37" s="0"/>
      <c r="YG37" s="0"/>
      <c r="YI37" s="0"/>
      <c r="YK37" s="0"/>
      <c r="YM37" s="0"/>
      <c r="YO37" s="0"/>
      <c r="YQ37" s="0"/>
      <c r="YS37" s="0"/>
      <c r="YU37" s="0"/>
      <c r="YW37" s="0"/>
      <c r="YY37" s="0"/>
      <c r="ZA37" s="0"/>
      <c r="ZC37" s="0"/>
      <c r="ZE37" s="0"/>
      <c r="ZG37" s="0"/>
      <c r="ZI37" s="0"/>
      <c r="ZK37" s="0"/>
      <c r="ZM37" s="0"/>
      <c r="ZO37" s="0"/>
      <c r="ZQ37" s="0"/>
      <c r="ZS37" s="0"/>
      <c r="ZU37" s="0"/>
      <c r="ZW37" s="0"/>
      <c r="ZY37" s="0"/>
      <c r="AAA37" s="0"/>
      <c r="AAC37" s="0"/>
      <c r="AAE37" s="0"/>
      <c r="AAG37" s="0"/>
      <c r="AAI37" s="0"/>
      <c r="AAK37" s="0"/>
      <c r="AAM37" s="0"/>
      <c r="AAO37" s="0"/>
      <c r="AAQ37" s="0"/>
      <c r="AAS37" s="0"/>
      <c r="AAU37" s="0"/>
      <c r="AAW37" s="0"/>
      <c r="AAY37" s="0"/>
      <c r="ABA37" s="0"/>
      <c r="ABC37" s="0"/>
      <c r="ABE37" s="0"/>
      <c r="ABG37" s="0"/>
      <c r="ABI37" s="0"/>
      <c r="ABK37" s="0"/>
      <c r="ABM37" s="0"/>
      <c r="ABO37" s="0"/>
      <c r="ABQ37" s="0"/>
      <c r="ABS37" s="0"/>
      <c r="ABU37" s="0"/>
      <c r="ABW37" s="0"/>
      <c r="ABY37" s="0"/>
      <c r="ACA37" s="0"/>
      <c r="ACC37" s="0"/>
      <c r="ACE37" s="0"/>
      <c r="ACG37" s="0"/>
      <c r="ACI37" s="0"/>
      <c r="ACK37" s="0"/>
      <c r="ACM37" s="0"/>
      <c r="ACO37" s="0"/>
      <c r="ACQ37" s="0"/>
      <c r="ACS37" s="0"/>
      <c r="ACU37" s="0"/>
      <c r="ACW37" s="0"/>
      <c r="ACY37" s="0"/>
      <c r="ADA37" s="0"/>
      <c r="ADC37" s="0"/>
      <c r="ADE37" s="0"/>
      <c r="ADG37" s="0"/>
      <c r="ADI37" s="0"/>
      <c r="ADK37" s="0"/>
      <c r="ADM37" s="0"/>
      <c r="ADO37" s="0"/>
      <c r="ADQ37" s="0"/>
      <c r="ADS37" s="0"/>
      <c r="ADU37" s="0"/>
      <c r="ADW37" s="0"/>
      <c r="ADY37" s="0"/>
      <c r="AEA37" s="0"/>
      <c r="AEC37" s="0"/>
      <c r="AEE37" s="0"/>
      <c r="AEG37" s="0"/>
      <c r="AEI37" s="0"/>
      <c r="AEK37" s="0"/>
      <c r="AEM37" s="0"/>
      <c r="AEO37" s="0"/>
      <c r="AEQ37" s="0"/>
      <c r="AES37" s="0"/>
      <c r="AEU37" s="0"/>
      <c r="AEW37" s="0"/>
      <c r="AEY37" s="0"/>
      <c r="AFA37" s="0"/>
      <c r="AFC37" s="0"/>
      <c r="AFE37" s="0"/>
      <c r="AFG37" s="0"/>
      <c r="AFI37" s="0"/>
      <c r="AFK37" s="0"/>
      <c r="AFM37" s="0"/>
      <c r="AFO37" s="0"/>
      <c r="AFQ37" s="0"/>
      <c r="AFS37" s="0"/>
      <c r="AFU37" s="0"/>
      <c r="AFW37" s="0"/>
      <c r="AFY37" s="0"/>
      <c r="AGA37" s="0"/>
      <c r="AGC37" s="0"/>
      <c r="AGE37" s="0"/>
      <c r="AGG37" s="0"/>
      <c r="AGI37" s="0"/>
      <c r="AGK37" s="0"/>
      <c r="AGM37" s="0"/>
      <c r="AGO37" s="0"/>
      <c r="AGQ37" s="0"/>
      <c r="AGS37" s="0"/>
      <c r="AGU37" s="0"/>
      <c r="AGW37" s="0"/>
      <c r="AGY37" s="0"/>
      <c r="AHA37" s="0"/>
      <c r="AHC37" s="0"/>
      <c r="AHE37" s="0"/>
      <c r="AHG37" s="0"/>
      <c r="AHI37" s="0"/>
      <c r="AHK37" s="0"/>
      <c r="AHM37" s="0"/>
      <c r="AHO37" s="0"/>
      <c r="AHQ37" s="0"/>
      <c r="AHS37" s="0"/>
      <c r="AHU37" s="0"/>
      <c r="AHW37" s="0"/>
      <c r="AHY37" s="0"/>
      <c r="AIA37" s="0"/>
      <c r="AIC37" s="0"/>
      <c r="AIE37" s="0"/>
      <c r="AIG37" s="0"/>
      <c r="AII37" s="0"/>
      <c r="AIK37" s="0"/>
      <c r="AIM37" s="0"/>
      <c r="AIO37" s="0"/>
      <c r="AIQ37" s="0"/>
      <c r="AIS37" s="0"/>
      <c r="AIU37" s="0"/>
      <c r="AIW37" s="0"/>
      <c r="AIY37" s="0"/>
      <c r="AJA37" s="0"/>
      <c r="AJC37" s="0"/>
      <c r="AJE37" s="0"/>
      <c r="AJG37" s="0"/>
      <c r="AJI37" s="0"/>
      <c r="AJK37" s="0"/>
      <c r="AJM37" s="0"/>
      <c r="AJO37" s="0"/>
      <c r="AJQ37" s="0"/>
      <c r="AJS37" s="0"/>
      <c r="AJU37" s="0"/>
      <c r="AJW37" s="0"/>
      <c r="AJY37" s="0"/>
      <c r="AKA37" s="0"/>
      <c r="AKC37" s="0"/>
      <c r="AKE37" s="0"/>
      <c r="AKG37" s="0"/>
      <c r="AKI37" s="0"/>
      <c r="AKK37" s="0"/>
      <c r="AKM37" s="0"/>
      <c r="AKO37" s="0"/>
      <c r="AKQ37" s="0"/>
      <c r="AKS37" s="0"/>
      <c r="AKU37" s="0"/>
      <c r="AKW37" s="0"/>
      <c r="AKY37" s="0"/>
      <c r="ALA37" s="0"/>
      <c r="ALC37" s="0"/>
      <c r="ALE37" s="0"/>
      <c r="ALG37" s="0"/>
      <c r="ALI37" s="0"/>
      <c r="ALK37" s="0"/>
      <c r="ALM37" s="0"/>
      <c r="ALO37" s="0"/>
      <c r="ALQ37" s="0"/>
      <c r="ALS37" s="0"/>
      <c r="ALU37" s="0"/>
      <c r="ALW37" s="0"/>
      <c r="ALY37" s="0"/>
      <c r="AMA37" s="0"/>
      <c r="AMC37" s="0"/>
      <c r="AME37" s="0"/>
      <c r="AMG37" s="0"/>
      <c r="AMI37" s="0"/>
    </row>
    <row r="38" customFormat="false" ht="40.5" hidden="false" customHeight="false" outlineLevel="0" collapsed="false">
      <c r="A38" s="91" t="n">
        <v>29</v>
      </c>
      <c r="B38" s="93" t="s">
        <v>1022</v>
      </c>
      <c r="C38" s="93" t="s">
        <v>1023</v>
      </c>
      <c r="D38" s="93" t="s">
        <v>984</v>
      </c>
      <c r="E38" s="75" t="s">
        <v>1024</v>
      </c>
      <c r="F38" s="74" t="s">
        <v>72</v>
      </c>
      <c r="G38" s="75"/>
      <c r="I38" s="0"/>
      <c r="K38" s="0"/>
      <c r="M38" s="0"/>
      <c r="O38" s="0"/>
      <c r="Q38" s="0"/>
      <c r="S38" s="0"/>
      <c r="U38" s="0"/>
      <c r="W38" s="0"/>
      <c r="Y38" s="0"/>
      <c r="AA38" s="0"/>
      <c r="AC38" s="0"/>
      <c r="AE38" s="0"/>
      <c r="AG38" s="0"/>
      <c r="AI38" s="0"/>
      <c r="AK38" s="0"/>
      <c r="AM38" s="0"/>
      <c r="AO38" s="0"/>
      <c r="AQ38" s="0"/>
      <c r="AS38" s="0"/>
      <c r="AU38" s="0"/>
      <c r="AW38" s="0"/>
      <c r="AY38" s="0"/>
      <c r="BA38" s="0"/>
      <c r="BC38" s="0"/>
      <c r="BE38" s="0"/>
      <c r="BG38" s="0"/>
      <c r="BI38" s="0"/>
      <c r="BK38" s="0"/>
      <c r="BM38" s="0"/>
      <c r="BO38" s="0"/>
      <c r="BQ38" s="0"/>
      <c r="BS38" s="0"/>
      <c r="BU38" s="0"/>
      <c r="BW38" s="0"/>
      <c r="BY38" s="0"/>
      <c r="CA38" s="0"/>
      <c r="CC38" s="0"/>
      <c r="CE38" s="0"/>
      <c r="CG38" s="0"/>
      <c r="CI38" s="0"/>
      <c r="CK38" s="0"/>
      <c r="CM38" s="0"/>
      <c r="CO38" s="0"/>
      <c r="CQ38" s="0"/>
      <c r="CS38" s="0"/>
      <c r="CU38" s="0"/>
      <c r="CW38" s="0"/>
      <c r="CY38" s="0"/>
      <c r="DA38" s="0"/>
      <c r="DC38" s="0"/>
      <c r="DE38" s="0"/>
      <c r="DG38" s="0"/>
      <c r="DI38" s="0"/>
      <c r="DK38" s="0"/>
      <c r="DM38" s="0"/>
      <c r="DO38" s="0"/>
      <c r="DQ38" s="0"/>
      <c r="DS38" s="0"/>
      <c r="DU38" s="0"/>
      <c r="DW38" s="0"/>
      <c r="DY38" s="0"/>
      <c r="EA38" s="0"/>
      <c r="EC38" s="0"/>
      <c r="EE38" s="0"/>
      <c r="EG38" s="0"/>
      <c r="EI38" s="0"/>
      <c r="EK38" s="0"/>
      <c r="EM38" s="0"/>
      <c r="EO38" s="0"/>
      <c r="EQ38" s="0"/>
      <c r="ES38" s="0"/>
      <c r="EU38" s="0"/>
      <c r="EW38" s="0"/>
      <c r="EY38" s="0"/>
      <c r="FA38" s="0"/>
      <c r="FC38" s="0"/>
      <c r="FE38" s="0"/>
      <c r="FG38" s="0"/>
      <c r="FI38" s="0"/>
      <c r="FK38" s="0"/>
      <c r="FM38" s="0"/>
      <c r="FO38" s="0"/>
      <c r="FQ38" s="0"/>
      <c r="FS38" s="0"/>
      <c r="FU38" s="0"/>
      <c r="FW38" s="0"/>
      <c r="FY38" s="0"/>
      <c r="GA38" s="0"/>
      <c r="GC38" s="0"/>
      <c r="GE38" s="0"/>
      <c r="GG38" s="0"/>
      <c r="GI38" s="0"/>
      <c r="GK38" s="0"/>
      <c r="GM38" s="0"/>
      <c r="GO38" s="0"/>
      <c r="GQ38" s="0"/>
      <c r="GS38" s="0"/>
      <c r="GU38" s="0"/>
      <c r="GW38" s="0"/>
      <c r="GY38" s="0"/>
      <c r="HA38" s="0"/>
      <c r="HC38" s="0"/>
      <c r="HE38" s="0"/>
      <c r="HG38" s="0"/>
      <c r="HI38" s="0"/>
      <c r="HK38" s="0"/>
      <c r="HM38" s="0"/>
      <c r="HO38" s="0"/>
      <c r="HQ38" s="0"/>
      <c r="HS38" s="0"/>
      <c r="HU38" s="0"/>
      <c r="HW38" s="0"/>
      <c r="HY38" s="0"/>
      <c r="IA38" s="0"/>
      <c r="IC38" s="0"/>
      <c r="IE38" s="0"/>
      <c r="IG38" s="0"/>
      <c r="II38" s="0"/>
      <c r="IK38" s="0"/>
      <c r="IM38" s="0"/>
      <c r="IO38" s="0"/>
      <c r="IQ38" s="0"/>
      <c r="IS38" s="0"/>
      <c r="IU38" s="0"/>
      <c r="IW38" s="0"/>
      <c r="IY38" s="0"/>
      <c r="JA38" s="0"/>
      <c r="JC38" s="0"/>
      <c r="JE38" s="0"/>
      <c r="JG38" s="0"/>
      <c r="JI38" s="0"/>
      <c r="JK38" s="0"/>
      <c r="JM38" s="0"/>
      <c r="JO38" s="0"/>
      <c r="JQ38" s="0"/>
      <c r="JS38" s="0"/>
      <c r="JU38" s="0"/>
      <c r="JW38" s="0"/>
      <c r="JY38" s="0"/>
      <c r="KA38" s="0"/>
      <c r="KC38" s="0"/>
      <c r="KE38" s="0"/>
      <c r="KG38" s="0"/>
      <c r="KI38" s="0"/>
      <c r="KK38" s="0"/>
      <c r="KM38" s="0"/>
      <c r="KO38" s="0"/>
      <c r="KQ38" s="0"/>
      <c r="KS38" s="0"/>
      <c r="KU38" s="0"/>
      <c r="KW38" s="0"/>
      <c r="KY38" s="0"/>
      <c r="LA38" s="0"/>
      <c r="LC38" s="0"/>
      <c r="LE38" s="0"/>
      <c r="LG38" s="0"/>
      <c r="LI38" s="0"/>
      <c r="LK38" s="0"/>
      <c r="LM38" s="0"/>
      <c r="LO38" s="0"/>
      <c r="LQ38" s="0"/>
      <c r="LS38" s="0"/>
      <c r="LU38" s="0"/>
      <c r="LW38" s="0"/>
      <c r="LY38" s="0"/>
      <c r="MA38" s="0"/>
      <c r="MC38" s="0"/>
      <c r="ME38" s="0"/>
      <c r="MG38" s="0"/>
      <c r="MI38" s="0"/>
      <c r="MK38" s="0"/>
      <c r="MM38" s="0"/>
      <c r="MO38" s="0"/>
      <c r="MQ38" s="0"/>
      <c r="MS38" s="0"/>
      <c r="MU38" s="0"/>
      <c r="MW38" s="0"/>
      <c r="MY38" s="0"/>
      <c r="NA38" s="0"/>
      <c r="NC38" s="0"/>
      <c r="NE38" s="0"/>
      <c r="NG38" s="0"/>
      <c r="NI38" s="0"/>
      <c r="NK38" s="0"/>
      <c r="NM38" s="0"/>
      <c r="NO38" s="0"/>
      <c r="NQ38" s="0"/>
      <c r="NS38" s="0"/>
      <c r="NU38" s="0"/>
      <c r="NW38" s="0"/>
      <c r="NY38" s="0"/>
      <c r="OA38" s="0"/>
      <c r="OC38" s="0"/>
      <c r="OE38" s="0"/>
      <c r="OG38" s="0"/>
      <c r="OI38" s="0"/>
      <c r="OK38" s="0"/>
      <c r="OM38" s="0"/>
      <c r="OO38" s="0"/>
      <c r="OQ38" s="0"/>
      <c r="OS38" s="0"/>
      <c r="OU38" s="0"/>
      <c r="OW38" s="0"/>
      <c r="OY38" s="0"/>
      <c r="PA38" s="0"/>
      <c r="PC38" s="0"/>
      <c r="PE38" s="0"/>
      <c r="PG38" s="0"/>
      <c r="PI38" s="0"/>
      <c r="PK38" s="0"/>
      <c r="PM38" s="0"/>
      <c r="PO38" s="0"/>
      <c r="PQ38" s="0"/>
      <c r="PS38" s="0"/>
      <c r="PU38" s="0"/>
      <c r="PW38" s="0"/>
      <c r="PY38" s="0"/>
      <c r="QA38" s="0"/>
      <c r="QC38" s="0"/>
      <c r="QE38" s="0"/>
      <c r="QG38" s="0"/>
      <c r="QI38" s="0"/>
      <c r="QK38" s="0"/>
      <c r="QM38" s="0"/>
      <c r="QO38" s="0"/>
      <c r="QQ38" s="0"/>
      <c r="QS38" s="0"/>
      <c r="QU38" s="0"/>
      <c r="QW38" s="0"/>
      <c r="QY38" s="0"/>
      <c r="RA38" s="0"/>
      <c r="RC38" s="0"/>
      <c r="RE38" s="0"/>
      <c r="RG38" s="0"/>
      <c r="RI38" s="0"/>
      <c r="RK38" s="0"/>
      <c r="RM38" s="0"/>
      <c r="RO38" s="0"/>
      <c r="RQ38" s="0"/>
      <c r="RS38" s="0"/>
      <c r="RU38" s="0"/>
      <c r="RW38" s="0"/>
      <c r="RY38" s="0"/>
      <c r="SA38" s="0"/>
      <c r="SC38" s="0"/>
      <c r="SE38" s="0"/>
      <c r="SG38" s="0"/>
      <c r="SI38" s="0"/>
      <c r="SK38" s="0"/>
      <c r="SM38" s="0"/>
      <c r="SO38" s="0"/>
      <c r="SQ38" s="0"/>
      <c r="SS38" s="0"/>
      <c r="SU38" s="0"/>
      <c r="SW38" s="0"/>
      <c r="SY38" s="0"/>
      <c r="TA38" s="0"/>
      <c r="TC38" s="0"/>
      <c r="TE38" s="0"/>
      <c r="TG38" s="0"/>
      <c r="TI38" s="0"/>
      <c r="TK38" s="0"/>
      <c r="TM38" s="0"/>
      <c r="TO38" s="0"/>
      <c r="TQ38" s="0"/>
      <c r="TS38" s="0"/>
      <c r="TU38" s="0"/>
      <c r="TW38" s="0"/>
      <c r="TY38" s="0"/>
      <c r="UA38" s="0"/>
      <c r="UC38" s="0"/>
      <c r="UE38" s="0"/>
      <c r="UG38" s="0"/>
      <c r="UI38" s="0"/>
      <c r="UK38" s="0"/>
      <c r="UM38" s="0"/>
      <c r="UO38" s="0"/>
      <c r="UQ38" s="0"/>
      <c r="US38" s="0"/>
      <c r="UU38" s="0"/>
      <c r="UW38" s="0"/>
      <c r="UY38" s="0"/>
      <c r="VA38" s="0"/>
      <c r="VC38" s="0"/>
      <c r="VE38" s="0"/>
      <c r="VG38" s="0"/>
      <c r="VI38" s="0"/>
      <c r="VK38" s="0"/>
      <c r="VM38" s="0"/>
      <c r="VO38" s="0"/>
      <c r="VQ38" s="0"/>
      <c r="VS38" s="0"/>
      <c r="VU38" s="0"/>
      <c r="VW38" s="0"/>
      <c r="VY38" s="0"/>
      <c r="WA38" s="0"/>
      <c r="WC38" s="0"/>
      <c r="WE38" s="0"/>
      <c r="WG38" s="0"/>
      <c r="WI38" s="0"/>
      <c r="WK38" s="0"/>
      <c r="WM38" s="0"/>
      <c r="WO38" s="0"/>
      <c r="WQ38" s="0"/>
      <c r="WS38" s="0"/>
      <c r="WU38" s="0"/>
      <c r="WW38" s="0"/>
      <c r="WY38" s="0"/>
      <c r="XA38" s="0"/>
      <c r="XC38" s="0"/>
      <c r="XE38" s="0"/>
      <c r="XG38" s="0"/>
      <c r="XI38" s="0"/>
      <c r="XK38" s="0"/>
      <c r="XM38" s="0"/>
      <c r="XO38" s="0"/>
      <c r="XQ38" s="0"/>
      <c r="XS38" s="0"/>
      <c r="XU38" s="0"/>
      <c r="XW38" s="0"/>
      <c r="XY38" s="0"/>
      <c r="YA38" s="0"/>
      <c r="YC38" s="0"/>
      <c r="YE38" s="0"/>
      <c r="YG38" s="0"/>
      <c r="YI38" s="0"/>
      <c r="YK38" s="0"/>
      <c r="YM38" s="0"/>
      <c r="YO38" s="0"/>
      <c r="YQ38" s="0"/>
      <c r="YS38" s="0"/>
      <c r="YU38" s="0"/>
      <c r="YW38" s="0"/>
      <c r="YY38" s="0"/>
      <c r="ZA38" s="0"/>
      <c r="ZC38" s="0"/>
      <c r="ZE38" s="0"/>
      <c r="ZG38" s="0"/>
      <c r="ZI38" s="0"/>
      <c r="ZK38" s="0"/>
      <c r="ZM38" s="0"/>
      <c r="ZO38" s="0"/>
      <c r="ZQ38" s="0"/>
      <c r="ZS38" s="0"/>
      <c r="ZU38" s="0"/>
      <c r="ZW38" s="0"/>
      <c r="ZY38" s="0"/>
      <c r="AAA38" s="0"/>
      <c r="AAC38" s="0"/>
      <c r="AAE38" s="0"/>
      <c r="AAG38" s="0"/>
      <c r="AAI38" s="0"/>
      <c r="AAK38" s="0"/>
      <c r="AAM38" s="0"/>
      <c r="AAO38" s="0"/>
      <c r="AAQ38" s="0"/>
      <c r="AAS38" s="0"/>
      <c r="AAU38" s="0"/>
      <c r="AAW38" s="0"/>
      <c r="AAY38" s="0"/>
      <c r="ABA38" s="0"/>
      <c r="ABC38" s="0"/>
      <c r="ABE38" s="0"/>
      <c r="ABG38" s="0"/>
      <c r="ABI38" s="0"/>
      <c r="ABK38" s="0"/>
      <c r="ABM38" s="0"/>
      <c r="ABO38" s="0"/>
      <c r="ABQ38" s="0"/>
      <c r="ABS38" s="0"/>
      <c r="ABU38" s="0"/>
      <c r="ABW38" s="0"/>
      <c r="ABY38" s="0"/>
      <c r="ACA38" s="0"/>
      <c r="ACC38" s="0"/>
      <c r="ACE38" s="0"/>
      <c r="ACG38" s="0"/>
      <c r="ACI38" s="0"/>
      <c r="ACK38" s="0"/>
      <c r="ACM38" s="0"/>
      <c r="ACO38" s="0"/>
      <c r="ACQ38" s="0"/>
      <c r="ACS38" s="0"/>
      <c r="ACU38" s="0"/>
      <c r="ACW38" s="0"/>
      <c r="ACY38" s="0"/>
      <c r="ADA38" s="0"/>
      <c r="ADC38" s="0"/>
      <c r="ADE38" s="0"/>
      <c r="ADG38" s="0"/>
      <c r="ADI38" s="0"/>
      <c r="ADK38" s="0"/>
      <c r="ADM38" s="0"/>
      <c r="ADO38" s="0"/>
      <c r="ADQ38" s="0"/>
      <c r="ADS38" s="0"/>
      <c r="ADU38" s="0"/>
      <c r="ADW38" s="0"/>
      <c r="ADY38" s="0"/>
      <c r="AEA38" s="0"/>
      <c r="AEC38" s="0"/>
      <c r="AEE38" s="0"/>
      <c r="AEG38" s="0"/>
      <c r="AEI38" s="0"/>
      <c r="AEK38" s="0"/>
      <c r="AEM38" s="0"/>
      <c r="AEO38" s="0"/>
      <c r="AEQ38" s="0"/>
      <c r="AES38" s="0"/>
      <c r="AEU38" s="0"/>
      <c r="AEW38" s="0"/>
      <c r="AEY38" s="0"/>
      <c r="AFA38" s="0"/>
      <c r="AFC38" s="0"/>
      <c r="AFE38" s="0"/>
      <c r="AFG38" s="0"/>
      <c r="AFI38" s="0"/>
      <c r="AFK38" s="0"/>
      <c r="AFM38" s="0"/>
      <c r="AFO38" s="0"/>
      <c r="AFQ38" s="0"/>
      <c r="AFS38" s="0"/>
      <c r="AFU38" s="0"/>
      <c r="AFW38" s="0"/>
      <c r="AFY38" s="0"/>
      <c r="AGA38" s="0"/>
      <c r="AGC38" s="0"/>
      <c r="AGE38" s="0"/>
      <c r="AGG38" s="0"/>
      <c r="AGI38" s="0"/>
      <c r="AGK38" s="0"/>
      <c r="AGM38" s="0"/>
      <c r="AGO38" s="0"/>
      <c r="AGQ38" s="0"/>
      <c r="AGS38" s="0"/>
      <c r="AGU38" s="0"/>
      <c r="AGW38" s="0"/>
      <c r="AGY38" s="0"/>
      <c r="AHA38" s="0"/>
      <c r="AHC38" s="0"/>
      <c r="AHE38" s="0"/>
      <c r="AHG38" s="0"/>
      <c r="AHI38" s="0"/>
      <c r="AHK38" s="0"/>
      <c r="AHM38" s="0"/>
      <c r="AHO38" s="0"/>
      <c r="AHQ38" s="0"/>
      <c r="AHS38" s="0"/>
      <c r="AHU38" s="0"/>
      <c r="AHW38" s="0"/>
      <c r="AHY38" s="0"/>
      <c r="AIA38" s="0"/>
      <c r="AIC38" s="0"/>
      <c r="AIE38" s="0"/>
      <c r="AIG38" s="0"/>
      <c r="AII38" s="0"/>
      <c r="AIK38" s="0"/>
      <c r="AIM38" s="0"/>
      <c r="AIO38" s="0"/>
      <c r="AIQ38" s="0"/>
      <c r="AIS38" s="0"/>
      <c r="AIU38" s="0"/>
      <c r="AIW38" s="0"/>
      <c r="AIY38" s="0"/>
      <c r="AJA38" s="0"/>
      <c r="AJC38" s="0"/>
      <c r="AJE38" s="0"/>
      <c r="AJG38" s="0"/>
      <c r="AJI38" s="0"/>
      <c r="AJK38" s="0"/>
      <c r="AJM38" s="0"/>
      <c r="AJO38" s="0"/>
      <c r="AJQ38" s="0"/>
      <c r="AJS38" s="0"/>
      <c r="AJU38" s="0"/>
      <c r="AJW38" s="0"/>
      <c r="AJY38" s="0"/>
      <c r="AKA38" s="0"/>
      <c r="AKC38" s="0"/>
      <c r="AKE38" s="0"/>
      <c r="AKG38" s="0"/>
      <c r="AKI38" s="0"/>
      <c r="AKK38" s="0"/>
      <c r="AKM38" s="0"/>
      <c r="AKO38" s="0"/>
      <c r="AKQ38" s="0"/>
      <c r="AKS38" s="0"/>
      <c r="AKU38" s="0"/>
      <c r="AKW38" s="0"/>
      <c r="AKY38" s="0"/>
      <c r="ALA38" s="0"/>
      <c r="ALC38" s="0"/>
      <c r="ALE38" s="0"/>
      <c r="ALG38" s="0"/>
      <c r="ALI38" s="0"/>
      <c r="ALK38" s="0"/>
      <c r="ALM38" s="0"/>
      <c r="ALO38" s="0"/>
      <c r="ALQ38" s="0"/>
      <c r="ALS38" s="0"/>
      <c r="ALU38" s="0"/>
      <c r="ALW38" s="0"/>
      <c r="ALY38" s="0"/>
      <c r="AMA38" s="0"/>
      <c r="AMC38" s="0"/>
      <c r="AME38" s="0"/>
      <c r="AMG38" s="0"/>
      <c r="AMI38" s="0"/>
    </row>
    <row r="39" customFormat="false" ht="40.5" hidden="false" customHeight="false" outlineLevel="0" collapsed="false">
      <c r="A39" s="91" t="n">
        <v>30</v>
      </c>
      <c r="B39" s="93" t="s">
        <v>1025</v>
      </c>
      <c r="C39" s="93" t="s">
        <v>1026</v>
      </c>
      <c r="D39" s="93" t="s">
        <v>1027</v>
      </c>
      <c r="E39" s="75" t="s">
        <v>1028</v>
      </c>
      <c r="F39" s="74" t="s">
        <v>72</v>
      </c>
      <c r="G39" s="75"/>
      <c r="I39" s="0"/>
      <c r="K39" s="0"/>
      <c r="M39" s="0"/>
      <c r="O39" s="0"/>
      <c r="Q39" s="0"/>
      <c r="S39" s="0"/>
      <c r="U39" s="0"/>
      <c r="W39" s="0"/>
      <c r="Y39" s="0"/>
      <c r="AA39" s="0"/>
      <c r="AC39" s="0"/>
      <c r="AE39" s="0"/>
      <c r="AG39" s="0"/>
      <c r="AI39" s="0"/>
      <c r="AK39" s="0"/>
      <c r="AM39" s="0"/>
      <c r="AO39" s="0"/>
      <c r="AQ39" s="0"/>
      <c r="AS39" s="0"/>
      <c r="AU39" s="0"/>
      <c r="AW39" s="0"/>
      <c r="AY39" s="0"/>
      <c r="BA39" s="0"/>
      <c r="BC39" s="0"/>
      <c r="BE39" s="0"/>
      <c r="BG39" s="0"/>
      <c r="BI39" s="0"/>
      <c r="BK39" s="0"/>
      <c r="BM39" s="0"/>
      <c r="BO39" s="0"/>
      <c r="BQ39" s="0"/>
      <c r="BS39" s="0"/>
      <c r="BU39" s="0"/>
      <c r="BW39" s="0"/>
      <c r="BY39" s="0"/>
      <c r="CA39" s="0"/>
      <c r="CC39" s="0"/>
      <c r="CE39" s="0"/>
      <c r="CG39" s="0"/>
      <c r="CI39" s="0"/>
      <c r="CK39" s="0"/>
      <c r="CM39" s="0"/>
      <c r="CO39" s="0"/>
      <c r="CQ39" s="0"/>
      <c r="CS39" s="0"/>
      <c r="CU39" s="0"/>
      <c r="CW39" s="0"/>
      <c r="CY39" s="0"/>
      <c r="DA39" s="0"/>
      <c r="DC39" s="0"/>
      <c r="DE39" s="0"/>
      <c r="DG39" s="0"/>
      <c r="DI39" s="0"/>
      <c r="DK39" s="0"/>
      <c r="DM39" s="0"/>
      <c r="DO39" s="0"/>
      <c r="DQ39" s="0"/>
      <c r="DS39" s="0"/>
      <c r="DU39" s="0"/>
      <c r="DW39" s="0"/>
      <c r="DY39" s="0"/>
      <c r="EA39" s="0"/>
      <c r="EC39" s="0"/>
      <c r="EE39" s="0"/>
      <c r="EG39" s="0"/>
      <c r="EI39" s="0"/>
      <c r="EK39" s="0"/>
      <c r="EM39" s="0"/>
      <c r="EO39" s="0"/>
      <c r="EQ39" s="0"/>
      <c r="ES39" s="0"/>
      <c r="EU39" s="0"/>
      <c r="EW39" s="0"/>
      <c r="EY39" s="0"/>
      <c r="FA39" s="0"/>
      <c r="FC39" s="0"/>
      <c r="FE39" s="0"/>
      <c r="FG39" s="0"/>
      <c r="FI39" s="0"/>
      <c r="FK39" s="0"/>
      <c r="FM39" s="0"/>
      <c r="FO39" s="0"/>
      <c r="FQ39" s="0"/>
      <c r="FS39" s="0"/>
      <c r="FU39" s="0"/>
      <c r="FW39" s="0"/>
      <c r="FY39" s="0"/>
      <c r="GA39" s="0"/>
      <c r="GC39" s="0"/>
      <c r="GE39" s="0"/>
      <c r="GG39" s="0"/>
      <c r="GI39" s="0"/>
      <c r="GK39" s="0"/>
      <c r="GM39" s="0"/>
      <c r="GO39" s="0"/>
      <c r="GQ39" s="0"/>
      <c r="GS39" s="0"/>
      <c r="GU39" s="0"/>
      <c r="GW39" s="0"/>
      <c r="GY39" s="0"/>
      <c r="HA39" s="0"/>
      <c r="HC39" s="0"/>
      <c r="HE39" s="0"/>
      <c r="HG39" s="0"/>
      <c r="HI39" s="0"/>
      <c r="HK39" s="0"/>
      <c r="HM39" s="0"/>
      <c r="HO39" s="0"/>
      <c r="HQ39" s="0"/>
      <c r="HS39" s="0"/>
      <c r="HU39" s="0"/>
      <c r="HW39" s="0"/>
      <c r="HY39" s="0"/>
      <c r="IA39" s="0"/>
      <c r="IC39" s="0"/>
      <c r="IE39" s="0"/>
      <c r="IG39" s="0"/>
      <c r="II39" s="0"/>
      <c r="IK39" s="0"/>
      <c r="IM39" s="0"/>
      <c r="IO39" s="0"/>
      <c r="IQ39" s="0"/>
      <c r="IS39" s="0"/>
      <c r="IU39" s="0"/>
      <c r="IW39" s="0"/>
      <c r="IY39" s="0"/>
      <c r="JA39" s="0"/>
      <c r="JC39" s="0"/>
      <c r="JE39" s="0"/>
      <c r="JG39" s="0"/>
      <c r="JI39" s="0"/>
      <c r="JK39" s="0"/>
      <c r="JM39" s="0"/>
      <c r="JO39" s="0"/>
      <c r="JQ39" s="0"/>
      <c r="JS39" s="0"/>
      <c r="JU39" s="0"/>
      <c r="JW39" s="0"/>
      <c r="JY39" s="0"/>
      <c r="KA39" s="0"/>
      <c r="KC39" s="0"/>
      <c r="KE39" s="0"/>
      <c r="KG39" s="0"/>
      <c r="KI39" s="0"/>
      <c r="KK39" s="0"/>
      <c r="KM39" s="0"/>
      <c r="KO39" s="0"/>
      <c r="KQ39" s="0"/>
      <c r="KS39" s="0"/>
      <c r="KU39" s="0"/>
      <c r="KW39" s="0"/>
      <c r="KY39" s="0"/>
      <c r="LA39" s="0"/>
      <c r="LC39" s="0"/>
      <c r="LE39" s="0"/>
      <c r="LG39" s="0"/>
      <c r="LI39" s="0"/>
      <c r="LK39" s="0"/>
      <c r="LM39" s="0"/>
      <c r="LO39" s="0"/>
      <c r="LQ39" s="0"/>
      <c r="LS39" s="0"/>
      <c r="LU39" s="0"/>
      <c r="LW39" s="0"/>
      <c r="LY39" s="0"/>
      <c r="MA39" s="0"/>
      <c r="MC39" s="0"/>
      <c r="ME39" s="0"/>
      <c r="MG39" s="0"/>
      <c r="MI39" s="0"/>
      <c r="MK39" s="0"/>
      <c r="MM39" s="0"/>
      <c r="MO39" s="0"/>
      <c r="MQ39" s="0"/>
      <c r="MS39" s="0"/>
      <c r="MU39" s="0"/>
      <c r="MW39" s="0"/>
      <c r="MY39" s="0"/>
      <c r="NA39" s="0"/>
      <c r="NC39" s="0"/>
      <c r="NE39" s="0"/>
      <c r="NG39" s="0"/>
      <c r="NI39" s="0"/>
      <c r="NK39" s="0"/>
      <c r="NM39" s="0"/>
      <c r="NO39" s="0"/>
      <c r="NQ39" s="0"/>
      <c r="NS39" s="0"/>
      <c r="NU39" s="0"/>
      <c r="NW39" s="0"/>
      <c r="NY39" s="0"/>
      <c r="OA39" s="0"/>
      <c r="OC39" s="0"/>
      <c r="OE39" s="0"/>
      <c r="OG39" s="0"/>
      <c r="OI39" s="0"/>
      <c r="OK39" s="0"/>
      <c r="OM39" s="0"/>
      <c r="OO39" s="0"/>
      <c r="OQ39" s="0"/>
      <c r="OS39" s="0"/>
      <c r="OU39" s="0"/>
      <c r="OW39" s="0"/>
      <c r="OY39" s="0"/>
      <c r="PA39" s="0"/>
      <c r="PC39" s="0"/>
      <c r="PE39" s="0"/>
      <c r="PG39" s="0"/>
      <c r="PI39" s="0"/>
      <c r="PK39" s="0"/>
      <c r="PM39" s="0"/>
      <c r="PO39" s="0"/>
      <c r="PQ39" s="0"/>
      <c r="PS39" s="0"/>
      <c r="PU39" s="0"/>
      <c r="PW39" s="0"/>
      <c r="PY39" s="0"/>
      <c r="QA39" s="0"/>
      <c r="QC39" s="0"/>
      <c r="QE39" s="0"/>
      <c r="QG39" s="0"/>
      <c r="QI39" s="0"/>
      <c r="QK39" s="0"/>
      <c r="QM39" s="0"/>
      <c r="QO39" s="0"/>
      <c r="QQ39" s="0"/>
      <c r="QS39" s="0"/>
      <c r="QU39" s="0"/>
      <c r="QW39" s="0"/>
      <c r="QY39" s="0"/>
      <c r="RA39" s="0"/>
      <c r="RC39" s="0"/>
      <c r="RE39" s="0"/>
      <c r="RG39" s="0"/>
      <c r="RI39" s="0"/>
      <c r="RK39" s="0"/>
      <c r="RM39" s="0"/>
      <c r="RO39" s="0"/>
      <c r="RQ39" s="0"/>
      <c r="RS39" s="0"/>
      <c r="RU39" s="0"/>
      <c r="RW39" s="0"/>
      <c r="RY39" s="0"/>
      <c r="SA39" s="0"/>
      <c r="SC39" s="0"/>
      <c r="SE39" s="0"/>
      <c r="SG39" s="0"/>
      <c r="SI39" s="0"/>
      <c r="SK39" s="0"/>
      <c r="SM39" s="0"/>
      <c r="SO39" s="0"/>
      <c r="SQ39" s="0"/>
      <c r="SS39" s="0"/>
      <c r="SU39" s="0"/>
      <c r="SW39" s="0"/>
      <c r="SY39" s="0"/>
      <c r="TA39" s="0"/>
      <c r="TC39" s="0"/>
      <c r="TE39" s="0"/>
      <c r="TG39" s="0"/>
      <c r="TI39" s="0"/>
      <c r="TK39" s="0"/>
      <c r="TM39" s="0"/>
      <c r="TO39" s="0"/>
      <c r="TQ39" s="0"/>
      <c r="TS39" s="0"/>
      <c r="TU39" s="0"/>
      <c r="TW39" s="0"/>
      <c r="TY39" s="0"/>
      <c r="UA39" s="0"/>
      <c r="UC39" s="0"/>
      <c r="UE39" s="0"/>
      <c r="UG39" s="0"/>
      <c r="UI39" s="0"/>
      <c r="UK39" s="0"/>
      <c r="UM39" s="0"/>
      <c r="UO39" s="0"/>
      <c r="UQ39" s="0"/>
      <c r="US39" s="0"/>
      <c r="UU39" s="0"/>
      <c r="UW39" s="0"/>
      <c r="UY39" s="0"/>
      <c r="VA39" s="0"/>
      <c r="VC39" s="0"/>
      <c r="VE39" s="0"/>
      <c r="VG39" s="0"/>
      <c r="VI39" s="0"/>
      <c r="VK39" s="0"/>
      <c r="VM39" s="0"/>
      <c r="VO39" s="0"/>
      <c r="VQ39" s="0"/>
      <c r="VS39" s="0"/>
      <c r="VU39" s="0"/>
      <c r="VW39" s="0"/>
      <c r="VY39" s="0"/>
      <c r="WA39" s="0"/>
      <c r="WC39" s="0"/>
      <c r="WE39" s="0"/>
      <c r="WG39" s="0"/>
      <c r="WI39" s="0"/>
      <c r="WK39" s="0"/>
      <c r="WM39" s="0"/>
      <c r="WO39" s="0"/>
      <c r="WQ39" s="0"/>
      <c r="WS39" s="0"/>
      <c r="WU39" s="0"/>
      <c r="WW39" s="0"/>
      <c r="WY39" s="0"/>
      <c r="XA39" s="0"/>
      <c r="XC39" s="0"/>
      <c r="XE39" s="0"/>
      <c r="XG39" s="0"/>
      <c r="XI39" s="0"/>
      <c r="XK39" s="0"/>
      <c r="XM39" s="0"/>
      <c r="XO39" s="0"/>
      <c r="XQ39" s="0"/>
      <c r="XS39" s="0"/>
      <c r="XU39" s="0"/>
      <c r="XW39" s="0"/>
      <c r="XY39" s="0"/>
      <c r="YA39" s="0"/>
      <c r="YC39" s="0"/>
      <c r="YE39" s="0"/>
      <c r="YG39" s="0"/>
      <c r="YI39" s="0"/>
      <c r="YK39" s="0"/>
      <c r="YM39" s="0"/>
      <c r="YO39" s="0"/>
      <c r="YQ39" s="0"/>
      <c r="YS39" s="0"/>
      <c r="YU39" s="0"/>
      <c r="YW39" s="0"/>
      <c r="YY39" s="0"/>
      <c r="ZA39" s="0"/>
      <c r="ZC39" s="0"/>
      <c r="ZE39" s="0"/>
      <c r="ZG39" s="0"/>
      <c r="ZI39" s="0"/>
      <c r="ZK39" s="0"/>
      <c r="ZM39" s="0"/>
      <c r="ZO39" s="0"/>
      <c r="ZQ39" s="0"/>
      <c r="ZS39" s="0"/>
      <c r="ZU39" s="0"/>
      <c r="ZW39" s="0"/>
      <c r="ZY39" s="0"/>
      <c r="AAA39" s="0"/>
      <c r="AAC39" s="0"/>
      <c r="AAE39" s="0"/>
      <c r="AAG39" s="0"/>
      <c r="AAI39" s="0"/>
      <c r="AAK39" s="0"/>
      <c r="AAM39" s="0"/>
      <c r="AAO39" s="0"/>
      <c r="AAQ39" s="0"/>
      <c r="AAS39" s="0"/>
      <c r="AAU39" s="0"/>
      <c r="AAW39" s="0"/>
      <c r="AAY39" s="0"/>
      <c r="ABA39" s="0"/>
      <c r="ABC39" s="0"/>
      <c r="ABE39" s="0"/>
      <c r="ABG39" s="0"/>
      <c r="ABI39" s="0"/>
      <c r="ABK39" s="0"/>
      <c r="ABM39" s="0"/>
      <c r="ABO39" s="0"/>
      <c r="ABQ39" s="0"/>
      <c r="ABS39" s="0"/>
      <c r="ABU39" s="0"/>
      <c r="ABW39" s="0"/>
      <c r="ABY39" s="0"/>
      <c r="ACA39" s="0"/>
      <c r="ACC39" s="0"/>
      <c r="ACE39" s="0"/>
      <c r="ACG39" s="0"/>
      <c r="ACI39" s="0"/>
      <c r="ACK39" s="0"/>
      <c r="ACM39" s="0"/>
      <c r="ACO39" s="0"/>
      <c r="ACQ39" s="0"/>
      <c r="ACS39" s="0"/>
      <c r="ACU39" s="0"/>
      <c r="ACW39" s="0"/>
      <c r="ACY39" s="0"/>
      <c r="ADA39" s="0"/>
      <c r="ADC39" s="0"/>
      <c r="ADE39" s="0"/>
      <c r="ADG39" s="0"/>
      <c r="ADI39" s="0"/>
      <c r="ADK39" s="0"/>
      <c r="ADM39" s="0"/>
      <c r="ADO39" s="0"/>
      <c r="ADQ39" s="0"/>
      <c r="ADS39" s="0"/>
      <c r="ADU39" s="0"/>
      <c r="ADW39" s="0"/>
      <c r="ADY39" s="0"/>
      <c r="AEA39" s="0"/>
      <c r="AEC39" s="0"/>
      <c r="AEE39" s="0"/>
      <c r="AEG39" s="0"/>
      <c r="AEI39" s="0"/>
      <c r="AEK39" s="0"/>
      <c r="AEM39" s="0"/>
      <c r="AEO39" s="0"/>
      <c r="AEQ39" s="0"/>
      <c r="AES39" s="0"/>
      <c r="AEU39" s="0"/>
      <c r="AEW39" s="0"/>
      <c r="AEY39" s="0"/>
      <c r="AFA39" s="0"/>
      <c r="AFC39" s="0"/>
      <c r="AFE39" s="0"/>
      <c r="AFG39" s="0"/>
      <c r="AFI39" s="0"/>
      <c r="AFK39" s="0"/>
      <c r="AFM39" s="0"/>
      <c r="AFO39" s="0"/>
      <c r="AFQ39" s="0"/>
      <c r="AFS39" s="0"/>
      <c r="AFU39" s="0"/>
      <c r="AFW39" s="0"/>
      <c r="AFY39" s="0"/>
      <c r="AGA39" s="0"/>
      <c r="AGC39" s="0"/>
      <c r="AGE39" s="0"/>
      <c r="AGG39" s="0"/>
      <c r="AGI39" s="0"/>
      <c r="AGK39" s="0"/>
      <c r="AGM39" s="0"/>
      <c r="AGO39" s="0"/>
      <c r="AGQ39" s="0"/>
      <c r="AGS39" s="0"/>
      <c r="AGU39" s="0"/>
      <c r="AGW39" s="0"/>
      <c r="AGY39" s="0"/>
      <c r="AHA39" s="0"/>
      <c r="AHC39" s="0"/>
      <c r="AHE39" s="0"/>
      <c r="AHG39" s="0"/>
      <c r="AHI39" s="0"/>
      <c r="AHK39" s="0"/>
      <c r="AHM39" s="0"/>
      <c r="AHO39" s="0"/>
      <c r="AHQ39" s="0"/>
      <c r="AHS39" s="0"/>
      <c r="AHU39" s="0"/>
      <c r="AHW39" s="0"/>
      <c r="AHY39" s="0"/>
      <c r="AIA39" s="0"/>
      <c r="AIC39" s="0"/>
      <c r="AIE39" s="0"/>
      <c r="AIG39" s="0"/>
      <c r="AII39" s="0"/>
      <c r="AIK39" s="0"/>
      <c r="AIM39" s="0"/>
      <c r="AIO39" s="0"/>
      <c r="AIQ39" s="0"/>
      <c r="AIS39" s="0"/>
      <c r="AIU39" s="0"/>
      <c r="AIW39" s="0"/>
      <c r="AIY39" s="0"/>
      <c r="AJA39" s="0"/>
      <c r="AJC39" s="0"/>
      <c r="AJE39" s="0"/>
      <c r="AJG39" s="0"/>
      <c r="AJI39" s="0"/>
      <c r="AJK39" s="0"/>
      <c r="AJM39" s="0"/>
      <c r="AJO39" s="0"/>
      <c r="AJQ39" s="0"/>
      <c r="AJS39" s="0"/>
      <c r="AJU39" s="0"/>
      <c r="AJW39" s="0"/>
      <c r="AJY39" s="0"/>
      <c r="AKA39" s="0"/>
      <c r="AKC39" s="0"/>
      <c r="AKE39" s="0"/>
      <c r="AKG39" s="0"/>
      <c r="AKI39" s="0"/>
      <c r="AKK39" s="0"/>
      <c r="AKM39" s="0"/>
      <c r="AKO39" s="0"/>
      <c r="AKQ39" s="0"/>
      <c r="AKS39" s="0"/>
      <c r="AKU39" s="0"/>
      <c r="AKW39" s="0"/>
      <c r="AKY39" s="0"/>
      <c r="ALA39" s="0"/>
      <c r="ALC39" s="0"/>
      <c r="ALE39" s="0"/>
      <c r="ALG39" s="0"/>
      <c r="ALI39" s="0"/>
      <c r="ALK39" s="0"/>
      <c r="ALM39" s="0"/>
      <c r="ALO39" s="0"/>
      <c r="ALQ39" s="0"/>
      <c r="ALS39" s="0"/>
      <c r="ALU39" s="0"/>
      <c r="ALW39" s="0"/>
      <c r="ALY39" s="0"/>
      <c r="AMA39" s="0"/>
      <c r="AMC39" s="0"/>
      <c r="AME39" s="0"/>
      <c r="AMG39" s="0"/>
      <c r="AMI39" s="0"/>
    </row>
    <row r="40" customFormat="false" ht="40.5" hidden="false" customHeight="false" outlineLevel="0" collapsed="false">
      <c r="A40" s="91" t="n">
        <v>31</v>
      </c>
      <c r="B40" s="93" t="s">
        <v>1029</v>
      </c>
      <c r="C40" s="93" t="s">
        <v>1030</v>
      </c>
      <c r="D40" s="93" t="s">
        <v>1027</v>
      </c>
      <c r="E40" s="93" t="s">
        <v>1031</v>
      </c>
      <c r="F40" s="74" t="s">
        <v>72</v>
      </c>
      <c r="G40" s="75"/>
      <c r="I40" s="0"/>
      <c r="K40" s="0"/>
      <c r="M40" s="0"/>
      <c r="O40" s="0"/>
      <c r="Q40" s="0"/>
      <c r="S40" s="0"/>
      <c r="U40" s="0"/>
      <c r="W40" s="0"/>
      <c r="Y40" s="0"/>
      <c r="AA40" s="0"/>
      <c r="AC40" s="0"/>
      <c r="AE40" s="0"/>
      <c r="AG40" s="0"/>
      <c r="AI40" s="0"/>
      <c r="AK40" s="0"/>
      <c r="AM40" s="0"/>
      <c r="AO40" s="0"/>
      <c r="AQ40" s="0"/>
      <c r="AS40" s="0"/>
      <c r="AU40" s="0"/>
      <c r="AW40" s="0"/>
      <c r="AY40" s="0"/>
      <c r="BA40" s="0"/>
      <c r="BC40" s="0"/>
      <c r="BE40" s="0"/>
      <c r="BG40" s="0"/>
      <c r="BI40" s="0"/>
      <c r="BK40" s="0"/>
      <c r="BM40" s="0"/>
      <c r="BO40" s="0"/>
      <c r="BQ40" s="0"/>
      <c r="BS40" s="0"/>
      <c r="BU40" s="0"/>
      <c r="BW40" s="0"/>
      <c r="BY40" s="0"/>
      <c r="CA40" s="0"/>
      <c r="CC40" s="0"/>
      <c r="CE40" s="0"/>
      <c r="CG40" s="0"/>
      <c r="CI40" s="0"/>
      <c r="CK40" s="0"/>
      <c r="CM40" s="0"/>
      <c r="CO40" s="0"/>
      <c r="CQ40" s="0"/>
      <c r="CS40" s="0"/>
      <c r="CU40" s="0"/>
      <c r="CW40" s="0"/>
      <c r="CY40" s="0"/>
      <c r="DA40" s="0"/>
      <c r="DC40" s="0"/>
      <c r="DE40" s="0"/>
      <c r="DG40" s="0"/>
      <c r="DI40" s="0"/>
      <c r="DK40" s="0"/>
      <c r="DM40" s="0"/>
      <c r="DO40" s="0"/>
      <c r="DQ40" s="0"/>
      <c r="DS40" s="0"/>
      <c r="DU40" s="0"/>
      <c r="DW40" s="0"/>
      <c r="DY40" s="0"/>
      <c r="EA40" s="0"/>
      <c r="EC40" s="0"/>
      <c r="EE40" s="0"/>
      <c r="EG40" s="0"/>
      <c r="EI40" s="0"/>
      <c r="EK40" s="0"/>
      <c r="EM40" s="0"/>
      <c r="EO40" s="0"/>
      <c r="EQ40" s="0"/>
      <c r="ES40" s="0"/>
      <c r="EU40" s="0"/>
      <c r="EW40" s="0"/>
      <c r="EY40" s="0"/>
      <c r="FA40" s="0"/>
      <c r="FC40" s="0"/>
      <c r="FE40" s="0"/>
      <c r="FG40" s="0"/>
      <c r="FI40" s="0"/>
      <c r="FK40" s="0"/>
      <c r="FM40" s="0"/>
      <c r="FO40" s="0"/>
      <c r="FQ40" s="0"/>
      <c r="FS40" s="0"/>
      <c r="FU40" s="0"/>
      <c r="FW40" s="0"/>
      <c r="FY40" s="0"/>
      <c r="GA40" s="0"/>
      <c r="GC40" s="0"/>
      <c r="GE40" s="0"/>
      <c r="GG40" s="0"/>
      <c r="GI40" s="0"/>
      <c r="GK40" s="0"/>
      <c r="GM40" s="0"/>
      <c r="GO40" s="0"/>
      <c r="GQ40" s="0"/>
      <c r="GS40" s="0"/>
      <c r="GU40" s="0"/>
      <c r="GW40" s="0"/>
      <c r="GY40" s="0"/>
      <c r="HA40" s="0"/>
      <c r="HC40" s="0"/>
      <c r="HE40" s="0"/>
      <c r="HG40" s="0"/>
      <c r="HI40" s="0"/>
      <c r="HK40" s="0"/>
      <c r="HM40" s="0"/>
      <c r="HO40" s="0"/>
      <c r="HQ40" s="0"/>
      <c r="HS40" s="0"/>
      <c r="HU40" s="0"/>
      <c r="HW40" s="0"/>
      <c r="HY40" s="0"/>
      <c r="IA40" s="0"/>
      <c r="IC40" s="0"/>
      <c r="IE40" s="0"/>
      <c r="IG40" s="0"/>
      <c r="II40" s="0"/>
      <c r="IK40" s="0"/>
      <c r="IM40" s="0"/>
      <c r="IO40" s="0"/>
      <c r="IQ40" s="0"/>
      <c r="IS40" s="0"/>
      <c r="IU40" s="0"/>
      <c r="IW40" s="0"/>
      <c r="IY40" s="0"/>
      <c r="JA40" s="0"/>
      <c r="JC40" s="0"/>
      <c r="JE40" s="0"/>
      <c r="JG40" s="0"/>
      <c r="JI40" s="0"/>
      <c r="JK40" s="0"/>
      <c r="JM40" s="0"/>
      <c r="JO40" s="0"/>
      <c r="JQ40" s="0"/>
      <c r="JS40" s="0"/>
      <c r="JU40" s="0"/>
      <c r="JW40" s="0"/>
      <c r="JY40" s="0"/>
      <c r="KA40" s="0"/>
      <c r="KC40" s="0"/>
      <c r="KE40" s="0"/>
      <c r="KG40" s="0"/>
      <c r="KI40" s="0"/>
      <c r="KK40" s="0"/>
      <c r="KM40" s="0"/>
      <c r="KO40" s="0"/>
      <c r="KQ40" s="0"/>
      <c r="KS40" s="0"/>
      <c r="KU40" s="0"/>
      <c r="KW40" s="0"/>
      <c r="KY40" s="0"/>
      <c r="LA40" s="0"/>
      <c r="LC40" s="0"/>
      <c r="LE40" s="0"/>
      <c r="LG40" s="0"/>
      <c r="LI40" s="0"/>
      <c r="LK40" s="0"/>
      <c r="LM40" s="0"/>
      <c r="LO40" s="0"/>
      <c r="LQ40" s="0"/>
      <c r="LS40" s="0"/>
      <c r="LU40" s="0"/>
      <c r="LW40" s="0"/>
      <c r="LY40" s="0"/>
      <c r="MA40" s="0"/>
      <c r="MC40" s="0"/>
      <c r="ME40" s="0"/>
      <c r="MG40" s="0"/>
      <c r="MI40" s="0"/>
      <c r="MK40" s="0"/>
      <c r="MM40" s="0"/>
      <c r="MO40" s="0"/>
      <c r="MQ40" s="0"/>
      <c r="MS40" s="0"/>
      <c r="MU40" s="0"/>
      <c r="MW40" s="0"/>
      <c r="MY40" s="0"/>
      <c r="NA40" s="0"/>
      <c r="NC40" s="0"/>
      <c r="NE40" s="0"/>
      <c r="NG40" s="0"/>
      <c r="NI40" s="0"/>
      <c r="NK40" s="0"/>
      <c r="NM40" s="0"/>
      <c r="NO40" s="0"/>
      <c r="NQ40" s="0"/>
      <c r="NS40" s="0"/>
      <c r="NU40" s="0"/>
      <c r="NW40" s="0"/>
      <c r="NY40" s="0"/>
      <c r="OA40" s="0"/>
      <c r="OC40" s="0"/>
      <c r="OE40" s="0"/>
      <c r="OG40" s="0"/>
      <c r="OI40" s="0"/>
      <c r="OK40" s="0"/>
      <c r="OM40" s="0"/>
      <c r="OO40" s="0"/>
      <c r="OQ40" s="0"/>
      <c r="OS40" s="0"/>
      <c r="OU40" s="0"/>
      <c r="OW40" s="0"/>
      <c r="OY40" s="0"/>
      <c r="PA40" s="0"/>
      <c r="PC40" s="0"/>
      <c r="PE40" s="0"/>
      <c r="PG40" s="0"/>
      <c r="PI40" s="0"/>
      <c r="PK40" s="0"/>
      <c r="PM40" s="0"/>
      <c r="PO40" s="0"/>
      <c r="PQ40" s="0"/>
      <c r="PS40" s="0"/>
      <c r="PU40" s="0"/>
      <c r="PW40" s="0"/>
      <c r="PY40" s="0"/>
      <c r="QA40" s="0"/>
      <c r="QC40" s="0"/>
      <c r="QE40" s="0"/>
      <c r="QG40" s="0"/>
      <c r="QI40" s="0"/>
      <c r="QK40" s="0"/>
      <c r="QM40" s="0"/>
      <c r="QO40" s="0"/>
      <c r="QQ40" s="0"/>
      <c r="QS40" s="0"/>
      <c r="QU40" s="0"/>
      <c r="QW40" s="0"/>
      <c r="QY40" s="0"/>
      <c r="RA40" s="0"/>
      <c r="RC40" s="0"/>
      <c r="RE40" s="0"/>
      <c r="RG40" s="0"/>
      <c r="RI40" s="0"/>
      <c r="RK40" s="0"/>
      <c r="RM40" s="0"/>
      <c r="RO40" s="0"/>
      <c r="RQ40" s="0"/>
      <c r="RS40" s="0"/>
      <c r="RU40" s="0"/>
      <c r="RW40" s="0"/>
      <c r="RY40" s="0"/>
      <c r="SA40" s="0"/>
      <c r="SC40" s="0"/>
      <c r="SE40" s="0"/>
      <c r="SG40" s="0"/>
      <c r="SI40" s="0"/>
      <c r="SK40" s="0"/>
      <c r="SM40" s="0"/>
      <c r="SO40" s="0"/>
      <c r="SQ40" s="0"/>
      <c r="SS40" s="0"/>
      <c r="SU40" s="0"/>
      <c r="SW40" s="0"/>
      <c r="SY40" s="0"/>
      <c r="TA40" s="0"/>
      <c r="TC40" s="0"/>
      <c r="TE40" s="0"/>
      <c r="TG40" s="0"/>
      <c r="TI40" s="0"/>
      <c r="TK40" s="0"/>
      <c r="TM40" s="0"/>
      <c r="TO40" s="0"/>
      <c r="TQ40" s="0"/>
      <c r="TS40" s="0"/>
      <c r="TU40" s="0"/>
      <c r="TW40" s="0"/>
      <c r="TY40" s="0"/>
      <c r="UA40" s="0"/>
      <c r="UC40" s="0"/>
      <c r="UE40" s="0"/>
      <c r="UG40" s="0"/>
      <c r="UI40" s="0"/>
      <c r="UK40" s="0"/>
      <c r="UM40" s="0"/>
      <c r="UO40" s="0"/>
      <c r="UQ40" s="0"/>
      <c r="US40" s="0"/>
      <c r="UU40" s="0"/>
      <c r="UW40" s="0"/>
      <c r="UY40" s="0"/>
      <c r="VA40" s="0"/>
      <c r="VC40" s="0"/>
      <c r="VE40" s="0"/>
      <c r="VG40" s="0"/>
      <c r="VI40" s="0"/>
      <c r="VK40" s="0"/>
      <c r="VM40" s="0"/>
      <c r="VO40" s="0"/>
      <c r="VQ40" s="0"/>
      <c r="VS40" s="0"/>
      <c r="VU40" s="0"/>
      <c r="VW40" s="0"/>
      <c r="VY40" s="0"/>
      <c r="WA40" s="0"/>
      <c r="WC40" s="0"/>
      <c r="WE40" s="0"/>
      <c r="WG40" s="0"/>
      <c r="WI40" s="0"/>
      <c r="WK40" s="0"/>
      <c r="WM40" s="0"/>
      <c r="WO40" s="0"/>
      <c r="WQ40" s="0"/>
      <c r="WS40" s="0"/>
      <c r="WU40" s="0"/>
      <c r="WW40" s="0"/>
      <c r="WY40" s="0"/>
      <c r="XA40" s="0"/>
      <c r="XC40" s="0"/>
      <c r="XE40" s="0"/>
      <c r="XG40" s="0"/>
      <c r="XI40" s="0"/>
      <c r="XK40" s="0"/>
      <c r="XM40" s="0"/>
      <c r="XO40" s="0"/>
      <c r="XQ40" s="0"/>
      <c r="XS40" s="0"/>
      <c r="XU40" s="0"/>
      <c r="XW40" s="0"/>
      <c r="XY40" s="0"/>
      <c r="YA40" s="0"/>
      <c r="YC40" s="0"/>
      <c r="YE40" s="0"/>
      <c r="YG40" s="0"/>
      <c r="YI40" s="0"/>
      <c r="YK40" s="0"/>
      <c r="YM40" s="0"/>
      <c r="YO40" s="0"/>
      <c r="YQ40" s="0"/>
      <c r="YS40" s="0"/>
      <c r="YU40" s="0"/>
      <c r="YW40" s="0"/>
      <c r="YY40" s="0"/>
      <c r="ZA40" s="0"/>
      <c r="ZC40" s="0"/>
      <c r="ZE40" s="0"/>
      <c r="ZG40" s="0"/>
      <c r="ZI40" s="0"/>
      <c r="ZK40" s="0"/>
      <c r="ZM40" s="0"/>
      <c r="ZO40" s="0"/>
      <c r="ZQ40" s="0"/>
      <c r="ZS40" s="0"/>
      <c r="ZU40" s="0"/>
      <c r="ZW40" s="0"/>
      <c r="ZY40" s="0"/>
      <c r="AAA40" s="0"/>
      <c r="AAC40" s="0"/>
      <c r="AAE40" s="0"/>
      <c r="AAG40" s="0"/>
      <c r="AAI40" s="0"/>
      <c r="AAK40" s="0"/>
      <c r="AAM40" s="0"/>
      <c r="AAO40" s="0"/>
      <c r="AAQ40" s="0"/>
      <c r="AAS40" s="0"/>
      <c r="AAU40" s="0"/>
      <c r="AAW40" s="0"/>
      <c r="AAY40" s="0"/>
      <c r="ABA40" s="0"/>
      <c r="ABC40" s="0"/>
      <c r="ABE40" s="0"/>
      <c r="ABG40" s="0"/>
      <c r="ABI40" s="0"/>
      <c r="ABK40" s="0"/>
      <c r="ABM40" s="0"/>
      <c r="ABO40" s="0"/>
      <c r="ABQ40" s="0"/>
      <c r="ABS40" s="0"/>
      <c r="ABU40" s="0"/>
      <c r="ABW40" s="0"/>
      <c r="ABY40" s="0"/>
      <c r="ACA40" s="0"/>
      <c r="ACC40" s="0"/>
      <c r="ACE40" s="0"/>
      <c r="ACG40" s="0"/>
      <c r="ACI40" s="0"/>
      <c r="ACK40" s="0"/>
      <c r="ACM40" s="0"/>
      <c r="ACO40" s="0"/>
      <c r="ACQ40" s="0"/>
      <c r="ACS40" s="0"/>
      <c r="ACU40" s="0"/>
      <c r="ACW40" s="0"/>
      <c r="ACY40" s="0"/>
      <c r="ADA40" s="0"/>
      <c r="ADC40" s="0"/>
      <c r="ADE40" s="0"/>
      <c r="ADG40" s="0"/>
      <c r="ADI40" s="0"/>
      <c r="ADK40" s="0"/>
      <c r="ADM40" s="0"/>
      <c r="ADO40" s="0"/>
      <c r="ADQ40" s="0"/>
      <c r="ADS40" s="0"/>
      <c r="ADU40" s="0"/>
      <c r="ADW40" s="0"/>
      <c r="ADY40" s="0"/>
      <c r="AEA40" s="0"/>
      <c r="AEC40" s="0"/>
      <c r="AEE40" s="0"/>
      <c r="AEG40" s="0"/>
      <c r="AEI40" s="0"/>
      <c r="AEK40" s="0"/>
      <c r="AEM40" s="0"/>
      <c r="AEO40" s="0"/>
      <c r="AEQ40" s="0"/>
      <c r="AES40" s="0"/>
      <c r="AEU40" s="0"/>
      <c r="AEW40" s="0"/>
      <c r="AEY40" s="0"/>
      <c r="AFA40" s="0"/>
      <c r="AFC40" s="0"/>
      <c r="AFE40" s="0"/>
      <c r="AFG40" s="0"/>
      <c r="AFI40" s="0"/>
      <c r="AFK40" s="0"/>
      <c r="AFM40" s="0"/>
      <c r="AFO40" s="0"/>
      <c r="AFQ40" s="0"/>
      <c r="AFS40" s="0"/>
      <c r="AFU40" s="0"/>
      <c r="AFW40" s="0"/>
      <c r="AFY40" s="0"/>
      <c r="AGA40" s="0"/>
      <c r="AGC40" s="0"/>
      <c r="AGE40" s="0"/>
      <c r="AGG40" s="0"/>
      <c r="AGI40" s="0"/>
      <c r="AGK40" s="0"/>
      <c r="AGM40" s="0"/>
      <c r="AGO40" s="0"/>
      <c r="AGQ40" s="0"/>
      <c r="AGS40" s="0"/>
      <c r="AGU40" s="0"/>
      <c r="AGW40" s="0"/>
      <c r="AGY40" s="0"/>
      <c r="AHA40" s="0"/>
      <c r="AHC40" s="0"/>
      <c r="AHE40" s="0"/>
      <c r="AHG40" s="0"/>
      <c r="AHI40" s="0"/>
      <c r="AHK40" s="0"/>
      <c r="AHM40" s="0"/>
      <c r="AHO40" s="0"/>
      <c r="AHQ40" s="0"/>
      <c r="AHS40" s="0"/>
      <c r="AHU40" s="0"/>
      <c r="AHW40" s="0"/>
      <c r="AHY40" s="0"/>
      <c r="AIA40" s="0"/>
      <c r="AIC40" s="0"/>
      <c r="AIE40" s="0"/>
      <c r="AIG40" s="0"/>
      <c r="AII40" s="0"/>
      <c r="AIK40" s="0"/>
      <c r="AIM40" s="0"/>
      <c r="AIO40" s="0"/>
      <c r="AIQ40" s="0"/>
      <c r="AIS40" s="0"/>
      <c r="AIU40" s="0"/>
      <c r="AIW40" s="0"/>
      <c r="AIY40" s="0"/>
      <c r="AJA40" s="0"/>
      <c r="AJC40" s="0"/>
      <c r="AJE40" s="0"/>
      <c r="AJG40" s="0"/>
      <c r="AJI40" s="0"/>
      <c r="AJK40" s="0"/>
      <c r="AJM40" s="0"/>
      <c r="AJO40" s="0"/>
      <c r="AJQ40" s="0"/>
      <c r="AJS40" s="0"/>
      <c r="AJU40" s="0"/>
      <c r="AJW40" s="0"/>
      <c r="AJY40" s="0"/>
      <c r="AKA40" s="0"/>
      <c r="AKC40" s="0"/>
      <c r="AKE40" s="0"/>
      <c r="AKG40" s="0"/>
      <c r="AKI40" s="0"/>
      <c r="AKK40" s="0"/>
      <c r="AKM40" s="0"/>
      <c r="AKO40" s="0"/>
      <c r="AKQ40" s="0"/>
      <c r="AKS40" s="0"/>
      <c r="AKU40" s="0"/>
      <c r="AKW40" s="0"/>
      <c r="AKY40" s="0"/>
      <c r="ALA40" s="0"/>
      <c r="ALC40" s="0"/>
      <c r="ALE40" s="0"/>
      <c r="ALG40" s="0"/>
      <c r="ALI40" s="0"/>
      <c r="ALK40" s="0"/>
      <c r="ALM40" s="0"/>
      <c r="ALO40" s="0"/>
      <c r="ALQ40" s="0"/>
      <c r="ALS40" s="0"/>
      <c r="ALU40" s="0"/>
      <c r="ALW40" s="0"/>
      <c r="ALY40" s="0"/>
      <c r="AMA40" s="0"/>
      <c r="AMC40" s="0"/>
      <c r="AME40" s="0"/>
      <c r="AMG40" s="0"/>
      <c r="AMI40" s="0"/>
    </row>
    <row r="41" customFormat="false" ht="94.5" hidden="false" customHeight="false" outlineLevel="0" collapsed="false">
      <c r="A41" s="91" t="n">
        <v>32</v>
      </c>
      <c r="B41" s="93" t="s">
        <v>1032</v>
      </c>
      <c r="C41" s="93" t="s">
        <v>1033</v>
      </c>
      <c r="D41" s="93" t="s">
        <v>1034</v>
      </c>
      <c r="E41" s="75" t="s">
        <v>1035</v>
      </c>
      <c r="F41" s="38" t="s">
        <v>129</v>
      </c>
      <c r="G41" s="75" t="s">
        <v>1036</v>
      </c>
      <c r="I41" s="0"/>
      <c r="K41" s="0"/>
      <c r="M41" s="0"/>
      <c r="O41" s="0"/>
      <c r="Q41" s="0"/>
      <c r="S41" s="0"/>
      <c r="U41" s="0"/>
      <c r="W41" s="0"/>
      <c r="Y41" s="0"/>
      <c r="AA41" s="0"/>
      <c r="AC41" s="0"/>
      <c r="AE41" s="0"/>
      <c r="AG41" s="0"/>
      <c r="AI41" s="0"/>
      <c r="AK41" s="0"/>
      <c r="AM41" s="0"/>
      <c r="AO41" s="0"/>
      <c r="AQ41" s="0"/>
      <c r="AS41" s="0"/>
      <c r="AU41" s="0"/>
      <c r="AW41" s="0"/>
      <c r="AY41" s="0"/>
      <c r="BA41" s="0"/>
      <c r="BC41" s="0"/>
      <c r="BE41" s="0"/>
      <c r="BG41" s="0"/>
      <c r="BI41" s="0"/>
      <c r="BK41" s="0"/>
      <c r="BM41" s="0"/>
      <c r="BO41" s="0"/>
      <c r="BQ41" s="0"/>
      <c r="BS41" s="0"/>
      <c r="BU41" s="0"/>
      <c r="BW41" s="0"/>
      <c r="BY41" s="0"/>
      <c r="CA41" s="0"/>
      <c r="CC41" s="0"/>
      <c r="CE41" s="0"/>
      <c r="CG41" s="0"/>
      <c r="CI41" s="0"/>
      <c r="CK41" s="0"/>
      <c r="CM41" s="0"/>
      <c r="CO41" s="0"/>
      <c r="CQ41" s="0"/>
      <c r="CS41" s="0"/>
      <c r="CU41" s="0"/>
      <c r="CW41" s="0"/>
      <c r="CY41" s="0"/>
      <c r="DA41" s="0"/>
      <c r="DC41" s="0"/>
      <c r="DE41" s="0"/>
      <c r="DG41" s="0"/>
      <c r="DI41" s="0"/>
      <c r="DK41" s="0"/>
      <c r="DM41" s="0"/>
      <c r="DO41" s="0"/>
      <c r="DQ41" s="0"/>
      <c r="DS41" s="0"/>
      <c r="DU41" s="0"/>
      <c r="DW41" s="0"/>
      <c r="DY41" s="0"/>
      <c r="EA41" s="0"/>
      <c r="EC41" s="0"/>
      <c r="EE41" s="0"/>
      <c r="EG41" s="0"/>
      <c r="EI41" s="0"/>
      <c r="EK41" s="0"/>
      <c r="EM41" s="0"/>
      <c r="EO41" s="0"/>
      <c r="EQ41" s="0"/>
      <c r="ES41" s="0"/>
      <c r="EU41" s="0"/>
      <c r="EW41" s="0"/>
      <c r="EY41" s="0"/>
      <c r="FA41" s="0"/>
      <c r="FC41" s="0"/>
      <c r="FE41" s="0"/>
      <c r="FG41" s="0"/>
      <c r="FI41" s="0"/>
      <c r="FK41" s="0"/>
      <c r="FM41" s="0"/>
      <c r="FO41" s="0"/>
      <c r="FQ41" s="0"/>
      <c r="FS41" s="0"/>
      <c r="FU41" s="0"/>
      <c r="FW41" s="0"/>
      <c r="FY41" s="0"/>
      <c r="GA41" s="0"/>
      <c r="GC41" s="0"/>
      <c r="GE41" s="0"/>
      <c r="GG41" s="0"/>
      <c r="GI41" s="0"/>
      <c r="GK41" s="0"/>
      <c r="GM41" s="0"/>
      <c r="GO41" s="0"/>
      <c r="GQ41" s="0"/>
      <c r="GS41" s="0"/>
      <c r="GU41" s="0"/>
      <c r="GW41" s="0"/>
      <c r="GY41" s="0"/>
      <c r="HA41" s="0"/>
      <c r="HC41" s="0"/>
      <c r="HE41" s="0"/>
      <c r="HG41" s="0"/>
      <c r="HI41" s="0"/>
      <c r="HK41" s="0"/>
      <c r="HM41" s="0"/>
      <c r="HO41" s="0"/>
      <c r="HQ41" s="0"/>
      <c r="HS41" s="0"/>
      <c r="HU41" s="0"/>
      <c r="HW41" s="0"/>
      <c r="HY41" s="0"/>
      <c r="IA41" s="0"/>
      <c r="IC41" s="0"/>
      <c r="IE41" s="0"/>
      <c r="IG41" s="0"/>
      <c r="II41" s="0"/>
      <c r="IK41" s="0"/>
      <c r="IM41" s="0"/>
      <c r="IO41" s="0"/>
      <c r="IQ41" s="0"/>
      <c r="IS41" s="0"/>
      <c r="IU41" s="0"/>
      <c r="IW41" s="0"/>
      <c r="IY41" s="0"/>
      <c r="JA41" s="0"/>
      <c r="JC41" s="0"/>
      <c r="JE41" s="0"/>
      <c r="JG41" s="0"/>
      <c r="JI41" s="0"/>
      <c r="JK41" s="0"/>
      <c r="JM41" s="0"/>
      <c r="JO41" s="0"/>
      <c r="JQ41" s="0"/>
      <c r="JS41" s="0"/>
      <c r="JU41" s="0"/>
      <c r="JW41" s="0"/>
      <c r="JY41" s="0"/>
      <c r="KA41" s="0"/>
      <c r="KC41" s="0"/>
      <c r="KE41" s="0"/>
      <c r="KG41" s="0"/>
      <c r="KI41" s="0"/>
      <c r="KK41" s="0"/>
      <c r="KM41" s="0"/>
      <c r="KO41" s="0"/>
      <c r="KQ41" s="0"/>
      <c r="KS41" s="0"/>
      <c r="KU41" s="0"/>
      <c r="KW41" s="0"/>
      <c r="KY41" s="0"/>
      <c r="LA41" s="0"/>
      <c r="LC41" s="0"/>
      <c r="LE41" s="0"/>
      <c r="LG41" s="0"/>
      <c r="LI41" s="0"/>
      <c r="LK41" s="0"/>
      <c r="LM41" s="0"/>
      <c r="LO41" s="0"/>
      <c r="LQ41" s="0"/>
      <c r="LS41" s="0"/>
      <c r="LU41" s="0"/>
      <c r="LW41" s="0"/>
      <c r="LY41" s="0"/>
      <c r="MA41" s="0"/>
      <c r="MC41" s="0"/>
      <c r="ME41" s="0"/>
      <c r="MG41" s="0"/>
      <c r="MI41" s="0"/>
      <c r="MK41" s="0"/>
      <c r="MM41" s="0"/>
      <c r="MO41" s="0"/>
      <c r="MQ41" s="0"/>
      <c r="MS41" s="0"/>
      <c r="MU41" s="0"/>
      <c r="MW41" s="0"/>
      <c r="MY41" s="0"/>
      <c r="NA41" s="0"/>
      <c r="NC41" s="0"/>
      <c r="NE41" s="0"/>
      <c r="NG41" s="0"/>
      <c r="NI41" s="0"/>
      <c r="NK41" s="0"/>
      <c r="NM41" s="0"/>
      <c r="NO41" s="0"/>
      <c r="NQ41" s="0"/>
      <c r="NS41" s="0"/>
      <c r="NU41" s="0"/>
      <c r="NW41" s="0"/>
      <c r="NY41" s="0"/>
      <c r="OA41" s="0"/>
      <c r="OC41" s="0"/>
      <c r="OE41" s="0"/>
      <c r="OG41" s="0"/>
      <c r="OI41" s="0"/>
      <c r="OK41" s="0"/>
      <c r="OM41" s="0"/>
      <c r="OO41" s="0"/>
      <c r="OQ41" s="0"/>
      <c r="OS41" s="0"/>
      <c r="OU41" s="0"/>
      <c r="OW41" s="0"/>
      <c r="OY41" s="0"/>
      <c r="PA41" s="0"/>
      <c r="PC41" s="0"/>
      <c r="PE41" s="0"/>
      <c r="PG41" s="0"/>
      <c r="PI41" s="0"/>
      <c r="PK41" s="0"/>
      <c r="PM41" s="0"/>
      <c r="PO41" s="0"/>
      <c r="PQ41" s="0"/>
      <c r="PS41" s="0"/>
      <c r="PU41" s="0"/>
      <c r="PW41" s="0"/>
      <c r="PY41" s="0"/>
      <c r="QA41" s="0"/>
      <c r="QC41" s="0"/>
      <c r="QE41" s="0"/>
      <c r="QG41" s="0"/>
      <c r="QI41" s="0"/>
      <c r="QK41" s="0"/>
      <c r="QM41" s="0"/>
      <c r="QO41" s="0"/>
      <c r="QQ41" s="0"/>
      <c r="QS41" s="0"/>
      <c r="QU41" s="0"/>
      <c r="QW41" s="0"/>
      <c r="QY41" s="0"/>
      <c r="RA41" s="0"/>
      <c r="RC41" s="0"/>
      <c r="RE41" s="0"/>
      <c r="RG41" s="0"/>
      <c r="RI41" s="0"/>
      <c r="RK41" s="0"/>
      <c r="RM41" s="0"/>
      <c r="RO41" s="0"/>
      <c r="RQ41" s="0"/>
      <c r="RS41" s="0"/>
      <c r="RU41" s="0"/>
      <c r="RW41" s="0"/>
      <c r="RY41" s="0"/>
      <c r="SA41" s="0"/>
      <c r="SC41" s="0"/>
      <c r="SE41" s="0"/>
      <c r="SG41" s="0"/>
      <c r="SI41" s="0"/>
      <c r="SK41" s="0"/>
      <c r="SM41" s="0"/>
      <c r="SO41" s="0"/>
      <c r="SQ41" s="0"/>
      <c r="SS41" s="0"/>
      <c r="SU41" s="0"/>
      <c r="SW41" s="0"/>
      <c r="SY41" s="0"/>
      <c r="TA41" s="0"/>
      <c r="TC41" s="0"/>
      <c r="TE41" s="0"/>
      <c r="TG41" s="0"/>
      <c r="TI41" s="0"/>
      <c r="TK41" s="0"/>
      <c r="TM41" s="0"/>
      <c r="TO41" s="0"/>
      <c r="TQ41" s="0"/>
      <c r="TS41" s="0"/>
      <c r="TU41" s="0"/>
      <c r="TW41" s="0"/>
      <c r="TY41" s="0"/>
      <c r="UA41" s="0"/>
      <c r="UC41" s="0"/>
      <c r="UE41" s="0"/>
      <c r="UG41" s="0"/>
      <c r="UI41" s="0"/>
      <c r="UK41" s="0"/>
      <c r="UM41" s="0"/>
      <c r="UO41" s="0"/>
      <c r="UQ41" s="0"/>
      <c r="US41" s="0"/>
      <c r="UU41" s="0"/>
      <c r="UW41" s="0"/>
      <c r="UY41" s="0"/>
      <c r="VA41" s="0"/>
      <c r="VC41" s="0"/>
      <c r="VE41" s="0"/>
      <c r="VG41" s="0"/>
      <c r="VI41" s="0"/>
      <c r="VK41" s="0"/>
      <c r="VM41" s="0"/>
      <c r="VO41" s="0"/>
      <c r="VQ41" s="0"/>
      <c r="VS41" s="0"/>
      <c r="VU41" s="0"/>
      <c r="VW41" s="0"/>
      <c r="VY41" s="0"/>
      <c r="WA41" s="0"/>
      <c r="WC41" s="0"/>
      <c r="WE41" s="0"/>
      <c r="WG41" s="0"/>
      <c r="WI41" s="0"/>
      <c r="WK41" s="0"/>
      <c r="WM41" s="0"/>
      <c r="WO41" s="0"/>
      <c r="WQ41" s="0"/>
      <c r="WS41" s="0"/>
      <c r="WU41" s="0"/>
      <c r="WW41" s="0"/>
      <c r="WY41" s="0"/>
      <c r="XA41" s="0"/>
      <c r="XC41" s="0"/>
      <c r="XE41" s="0"/>
      <c r="XG41" s="0"/>
      <c r="XI41" s="0"/>
      <c r="XK41" s="0"/>
      <c r="XM41" s="0"/>
      <c r="XO41" s="0"/>
      <c r="XQ41" s="0"/>
      <c r="XS41" s="0"/>
      <c r="XU41" s="0"/>
      <c r="XW41" s="0"/>
      <c r="XY41" s="0"/>
      <c r="YA41" s="0"/>
      <c r="YC41" s="0"/>
      <c r="YE41" s="0"/>
      <c r="YG41" s="0"/>
      <c r="YI41" s="0"/>
      <c r="YK41" s="0"/>
      <c r="YM41" s="0"/>
      <c r="YO41" s="0"/>
      <c r="YQ41" s="0"/>
      <c r="YS41" s="0"/>
      <c r="YU41" s="0"/>
      <c r="YW41" s="0"/>
      <c r="YY41" s="0"/>
      <c r="ZA41" s="0"/>
      <c r="ZC41" s="0"/>
      <c r="ZE41" s="0"/>
      <c r="ZG41" s="0"/>
      <c r="ZI41" s="0"/>
      <c r="ZK41" s="0"/>
      <c r="ZM41" s="0"/>
      <c r="ZO41" s="0"/>
      <c r="ZQ41" s="0"/>
      <c r="ZS41" s="0"/>
      <c r="ZU41" s="0"/>
      <c r="ZW41" s="0"/>
      <c r="ZY41" s="0"/>
      <c r="AAA41" s="0"/>
      <c r="AAC41" s="0"/>
      <c r="AAE41" s="0"/>
      <c r="AAG41" s="0"/>
      <c r="AAI41" s="0"/>
      <c r="AAK41" s="0"/>
      <c r="AAM41" s="0"/>
      <c r="AAO41" s="0"/>
      <c r="AAQ41" s="0"/>
      <c r="AAS41" s="0"/>
      <c r="AAU41" s="0"/>
      <c r="AAW41" s="0"/>
      <c r="AAY41" s="0"/>
      <c r="ABA41" s="0"/>
      <c r="ABC41" s="0"/>
      <c r="ABE41" s="0"/>
      <c r="ABG41" s="0"/>
      <c r="ABI41" s="0"/>
      <c r="ABK41" s="0"/>
      <c r="ABM41" s="0"/>
      <c r="ABO41" s="0"/>
      <c r="ABQ41" s="0"/>
      <c r="ABS41" s="0"/>
      <c r="ABU41" s="0"/>
      <c r="ABW41" s="0"/>
      <c r="ABY41" s="0"/>
      <c r="ACA41" s="0"/>
      <c r="ACC41" s="0"/>
      <c r="ACE41" s="0"/>
      <c r="ACG41" s="0"/>
      <c r="ACI41" s="0"/>
      <c r="ACK41" s="0"/>
      <c r="ACM41" s="0"/>
      <c r="ACO41" s="0"/>
      <c r="ACQ41" s="0"/>
      <c r="ACS41" s="0"/>
      <c r="ACU41" s="0"/>
      <c r="ACW41" s="0"/>
      <c r="ACY41" s="0"/>
      <c r="ADA41" s="0"/>
      <c r="ADC41" s="0"/>
      <c r="ADE41" s="0"/>
      <c r="ADG41" s="0"/>
      <c r="ADI41" s="0"/>
      <c r="ADK41" s="0"/>
      <c r="ADM41" s="0"/>
      <c r="ADO41" s="0"/>
      <c r="ADQ41" s="0"/>
      <c r="ADS41" s="0"/>
      <c r="ADU41" s="0"/>
      <c r="ADW41" s="0"/>
      <c r="ADY41" s="0"/>
      <c r="AEA41" s="0"/>
      <c r="AEC41" s="0"/>
      <c r="AEE41" s="0"/>
      <c r="AEG41" s="0"/>
      <c r="AEI41" s="0"/>
      <c r="AEK41" s="0"/>
      <c r="AEM41" s="0"/>
      <c r="AEO41" s="0"/>
      <c r="AEQ41" s="0"/>
      <c r="AES41" s="0"/>
      <c r="AEU41" s="0"/>
      <c r="AEW41" s="0"/>
      <c r="AEY41" s="0"/>
      <c r="AFA41" s="0"/>
      <c r="AFC41" s="0"/>
      <c r="AFE41" s="0"/>
      <c r="AFG41" s="0"/>
      <c r="AFI41" s="0"/>
      <c r="AFK41" s="0"/>
      <c r="AFM41" s="0"/>
      <c r="AFO41" s="0"/>
      <c r="AFQ41" s="0"/>
      <c r="AFS41" s="0"/>
      <c r="AFU41" s="0"/>
      <c r="AFW41" s="0"/>
      <c r="AFY41" s="0"/>
      <c r="AGA41" s="0"/>
      <c r="AGC41" s="0"/>
      <c r="AGE41" s="0"/>
      <c r="AGG41" s="0"/>
      <c r="AGI41" s="0"/>
      <c r="AGK41" s="0"/>
      <c r="AGM41" s="0"/>
      <c r="AGO41" s="0"/>
      <c r="AGQ41" s="0"/>
      <c r="AGS41" s="0"/>
      <c r="AGU41" s="0"/>
      <c r="AGW41" s="0"/>
      <c r="AGY41" s="0"/>
      <c r="AHA41" s="0"/>
      <c r="AHC41" s="0"/>
      <c r="AHE41" s="0"/>
      <c r="AHG41" s="0"/>
      <c r="AHI41" s="0"/>
      <c r="AHK41" s="0"/>
      <c r="AHM41" s="0"/>
      <c r="AHO41" s="0"/>
      <c r="AHQ41" s="0"/>
      <c r="AHS41" s="0"/>
      <c r="AHU41" s="0"/>
      <c r="AHW41" s="0"/>
      <c r="AHY41" s="0"/>
      <c r="AIA41" s="0"/>
      <c r="AIC41" s="0"/>
      <c r="AIE41" s="0"/>
      <c r="AIG41" s="0"/>
      <c r="AII41" s="0"/>
      <c r="AIK41" s="0"/>
      <c r="AIM41" s="0"/>
      <c r="AIO41" s="0"/>
      <c r="AIQ41" s="0"/>
      <c r="AIS41" s="0"/>
      <c r="AIU41" s="0"/>
      <c r="AIW41" s="0"/>
      <c r="AIY41" s="0"/>
      <c r="AJA41" s="0"/>
      <c r="AJC41" s="0"/>
      <c r="AJE41" s="0"/>
      <c r="AJG41" s="0"/>
      <c r="AJI41" s="0"/>
      <c r="AJK41" s="0"/>
      <c r="AJM41" s="0"/>
      <c r="AJO41" s="0"/>
      <c r="AJQ41" s="0"/>
      <c r="AJS41" s="0"/>
      <c r="AJU41" s="0"/>
      <c r="AJW41" s="0"/>
      <c r="AJY41" s="0"/>
      <c r="AKA41" s="0"/>
      <c r="AKC41" s="0"/>
      <c r="AKE41" s="0"/>
      <c r="AKG41" s="0"/>
      <c r="AKI41" s="0"/>
      <c r="AKK41" s="0"/>
      <c r="AKM41" s="0"/>
      <c r="AKO41" s="0"/>
      <c r="AKQ41" s="0"/>
      <c r="AKS41" s="0"/>
      <c r="AKU41" s="0"/>
      <c r="AKW41" s="0"/>
      <c r="AKY41" s="0"/>
      <c r="ALA41" s="0"/>
      <c r="ALC41" s="0"/>
      <c r="ALE41" s="0"/>
      <c r="ALG41" s="0"/>
      <c r="ALI41" s="0"/>
      <c r="ALK41" s="0"/>
      <c r="ALM41" s="0"/>
      <c r="ALO41" s="0"/>
      <c r="ALQ41" s="0"/>
      <c r="ALS41" s="0"/>
      <c r="ALU41" s="0"/>
      <c r="ALW41" s="0"/>
      <c r="ALY41" s="0"/>
      <c r="AMA41" s="0"/>
      <c r="AMC41" s="0"/>
      <c r="AME41" s="0"/>
      <c r="AMG41" s="0"/>
      <c r="AMI41" s="0"/>
    </row>
    <row r="42" customFormat="false" ht="121.5" hidden="false" customHeight="false" outlineLevel="0" collapsed="false">
      <c r="A42" s="91" t="n">
        <v>33</v>
      </c>
      <c r="B42" s="93" t="s">
        <v>1037</v>
      </c>
      <c r="C42" s="93" t="s">
        <v>1038</v>
      </c>
      <c r="D42" s="93" t="s">
        <v>1039</v>
      </c>
      <c r="E42" s="75" t="s">
        <v>1035</v>
      </c>
      <c r="F42" s="38" t="s">
        <v>129</v>
      </c>
      <c r="G42" s="75" t="s">
        <v>1036</v>
      </c>
      <c r="I42" s="0"/>
      <c r="K42" s="0"/>
      <c r="M42" s="0"/>
      <c r="O42" s="0"/>
      <c r="Q42" s="0"/>
      <c r="S42" s="0"/>
      <c r="U42" s="0"/>
      <c r="W42" s="0"/>
      <c r="Y42" s="0"/>
      <c r="AA42" s="0"/>
      <c r="AC42" s="0"/>
      <c r="AE42" s="0"/>
      <c r="AG42" s="0"/>
      <c r="AI42" s="0"/>
      <c r="AK42" s="0"/>
      <c r="AM42" s="0"/>
      <c r="AO42" s="0"/>
      <c r="AQ42" s="0"/>
      <c r="AS42" s="0"/>
      <c r="AU42" s="0"/>
      <c r="AW42" s="0"/>
      <c r="AY42" s="0"/>
      <c r="BA42" s="0"/>
      <c r="BC42" s="0"/>
      <c r="BE42" s="0"/>
      <c r="BG42" s="0"/>
      <c r="BI42" s="0"/>
      <c r="BK42" s="0"/>
      <c r="BM42" s="0"/>
      <c r="BO42" s="0"/>
      <c r="BQ42" s="0"/>
      <c r="BS42" s="0"/>
      <c r="BU42" s="0"/>
      <c r="BW42" s="0"/>
      <c r="BY42" s="0"/>
      <c r="CA42" s="0"/>
      <c r="CC42" s="0"/>
      <c r="CE42" s="0"/>
      <c r="CG42" s="0"/>
      <c r="CI42" s="0"/>
      <c r="CK42" s="0"/>
      <c r="CM42" s="0"/>
      <c r="CO42" s="0"/>
      <c r="CQ42" s="0"/>
      <c r="CS42" s="0"/>
      <c r="CU42" s="0"/>
      <c r="CW42" s="0"/>
      <c r="CY42" s="0"/>
      <c r="DA42" s="0"/>
      <c r="DC42" s="0"/>
      <c r="DE42" s="0"/>
      <c r="DG42" s="0"/>
      <c r="DI42" s="0"/>
      <c r="DK42" s="0"/>
      <c r="DM42" s="0"/>
      <c r="DO42" s="0"/>
      <c r="DQ42" s="0"/>
      <c r="DS42" s="0"/>
      <c r="DU42" s="0"/>
      <c r="DW42" s="0"/>
      <c r="DY42" s="0"/>
      <c r="EA42" s="0"/>
      <c r="EC42" s="0"/>
      <c r="EE42" s="0"/>
      <c r="EG42" s="0"/>
      <c r="EI42" s="0"/>
      <c r="EK42" s="0"/>
      <c r="EM42" s="0"/>
      <c r="EO42" s="0"/>
      <c r="EQ42" s="0"/>
      <c r="ES42" s="0"/>
      <c r="EU42" s="0"/>
      <c r="EW42" s="0"/>
      <c r="EY42" s="0"/>
      <c r="FA42" s="0"/>
      <c r="FC42" s="0"/>
      <c r="FE42" s="0"/>
      <c r="FG42" s="0"/>
      <c r="FI42" s="0"/>
      <c r="FK42" s="0"/>
      <c r="FM42" s="0"/>
      <c r="FO42" s="0"/>
      <c r="FQ42" s="0"/>
      <c r="FS42" s="0"/>
      <c r="FU42" s="0"/>
      <c r="FW42" s="0"/>
      <c r="FY42" s="0"/>
      <c r="GA42" s="0"/>
      <c r="GC42" s="0"/>
      <c r="GE42" s="0"/>
      <c r="GG42" s="0"/>
      <c r="GI42" s="0"/>
      <c r="GK42" s="0"/>
      <c r="GM42" s="0"/>
      <c r="GO42" s="0"/>
      <c r="GQ42" s="0"/>
      <c r="GS42" s="0"/>
      <c r="GU42" s="0"/>
      <c r="GW42" s="0"/>
      <c r="GY42" s="0"/>
      <c r="HA42" s="0"/>
      <c r="HC42" s="0"/>
      <c r="HE42" s="0"/>
      <c r="HG42" s="0"/>
      <c r="HI42" s="0"/>
      <c r="HK42" s="0"/>
      <c r="HM42" s="0"/>
      <c r="HO42" s="0"/>
      <c r="HQ42" s="0"/>
      <c r="HS42" s="0"/>
      <c r="HU42" s="0"/>
      <c r="HW42" s="0"/>
      <c r="HY42" s="0"/>
      <c r="IA42" s="0"/>
      <c r="IC42" s="0"/>
      <c r="IE42" s="0"/>
      <c r="IG42" s="0"/>
      <c r="II42" s="0"/>
      <c r="IK42" s="0"/>
      <c r="IM42" s="0"/>
      <c r="IO42" s="0"/>
      <c r="IQ42" s="0"/>
      <c r="IS42" s="0"/>
      <c r="IU42" s="0"/>
      <c r="IW42" s="0"/>
      <c r="IY42" s="0"/>
      <c r="JA42" s="0"/>
      <c r="JC42" s="0"/>
      <c r="JE42" s="0"/>
      <c r="JG42" s="0"/>
      <c r="JI42" s="0"/>
      <c r="JK42" s="0"/>
      <c r="JM42" s="0"/>
      <c r="JO42" s="0"/>
      <c r="JQ42" s="0"/>
      <c r="JS42" s="0"/>
      <c r="JU42" s="0"/>
      <c r="JW42" s="0"/>
      <c r="JY42" s="0"/>
      <c r="KA42" s="0"/>
      <c r="KC42" s="0"/>
      <c r="KE42" s="0"/>
      <c r="KG42" s="0"/>
      <c r="KI42" s="0"/>
      <c r="KK42" s="0"/>
      <c r="KM42" s="0"/>
      <c r="KO42" s="0"/>
      <c r="KQ42" s="0"/>
      <c r="KS42" s="0"/>
      <c r="KU42" s="0"/>
      <c r="KW42" s="0"/>
      <c r="KY42" s="0"/>
      <c r="LA42" s="0"/>
      <c r="LC42" s="0"/>
      <c r="LE42" s="0"/>
      <c r="LG42" s="0"/>
      <c r="LI42" s="0"/>
      <c r="LK42" s="0"/>
      <c r="LM42" s="0"/>
      <c r="LO42" s="0"/>
      <c r="LQ42" s="0"/>
      <c r="LS42" s="0"/>
      <c r="LU42" s="0"/>
      <c r="LW42" s="0"/>
      <c r="LY42" s="0"/>
      <c r="MA42" s="0"/>
      <c r="MC42" s="0"/>
      <c r="ME42" s="0"/>
      <c r="MG42" s="0"/>
      <c r="MI42" s="0"/>
      <c r="MK42" s="0"/>
      <c r="MM42" s="0"/>
      <c r="MO42" s="0"/>
      <c r="MQ42" s="0"/>
      <c r="MS42" s="0"/>
      <c r="MU42" s="0"/>
      <c r="MW42" s="0"/>
      <c r="MY42" s="0"/>
      <c r="NA42" s="0"/>
      <c r="NC42" s="0"/>
      <c r="NE42" s="0"/>
      <c r="NG42" s="0"/>
      <c r="NI42" s="0"/>
      <c r="NK42" s="0"/>
      <c r="NM42" s="0"/>
      <c r="NO42" s="0"/>
      <c r="NQ42" s="0"/>
      <c r="NS42" s="0"/>
      <c r="NU42" s="0"/>
      <c r="NW42" s="0"/>
      <c r="NY42" s="0"/>
      <c r="OA42" s="0"/>
      <c r="OC42" s="0"/>
      <c r="OE42" s="0"/>
      <c r="OG42" s="0"/>
      <c r="OI42" s="0"/>
      <c r="OK42" s="0"/>
      <c r="OM42" s="0"/>
      <c r="OO42" s="0"/>
      <c r="OQ42" s="0"/>
      <c r="OS42" s="0"/>
      <c r="OU42" s="0"/>
      <c r="OW42" s="0"/>
      <c r="OY42" s="0"/>
      <c r="PA42" s="0"/>
      <c r="PC42" s="0"/>
      <c r="PE42" s="0"/>
      <c r="PG42" s="0"/>
      <c r="PI42" s="0"/>
      <c r="PK42" s="0"/>
      <c r="PM42" s="0"/>
      <c r="PO42" s="0"/>
      <c r="PQ42" s="0"/>
      <c r="PS42" s="0"/>
      <c r="PU42" s="0"/>
      <c r="PW42" s="0"/>
      <c r="PY42" s="0"/>
      <c r="QA42" s="0"/>
      <c r="QC42" s="0"/>
      <c r="QE42" s="0"/>
      <c r="QG42" s="0"/>
      <c r="QI42" s="0"/>
      <c r="QK42" s="0"/>
      <c r="QM42" s="0"/>
      <c r="QO42" s="0"/>
      <c r="QQ42" s="0"/>
      <c r="QS42" s="0"/>
      <c r="QU42" s="0"/>
      <c r="QW42" s="0"/>
      <c r="QY42" s="0"/>
      <c r="RA42" s="0"/>
      <c r="RC42" s="0"/>
      <c r="RE42" s="0"/>
      <c r="RG42" s="0"/>
      <c r="RI42" s="0"/>
      <c r="RK42" s="0"/>
      <c r="RM42" s="0"/>
      <c r="RO42" s="0"/>
      <c r="RQ42" s="0"/>
      <c r="RS42" s="0"/>
      <c r="RU42" s="0"/>
      <c r="RW42" s="0"/>
      <c r="RY42" s="0"/>
      <c r="SA42" s="0"/>
      <c r="SC42" s="0"/>
      <c r="SE42" s="0"/>
      <c r="SG42" s="0"/>
      <c r="SI42" s="0"/>
      <c r="SK42" s="0"/>
      <c r="SM42" s="0"/>
      <c r="SO42" s="0"/>
      <c r="SQ42" s="0"/>
      <c r="SS42" s="0"/>
      <c r="SU42" s="0"/>
      <c r="SW42" s="0"/>
      <c r="SY42" s="0"/>
      <c r="TA42" s="0"/>
      <c r="TC42" s="0"/>
      <c r="TE42" s="0"/>
      <c r="TG42" s="0"/>
      <c r="TI42" s="0"/>
      <c r="TK42" s="0"/>
      <c r="TM42" s="0"/>
      <c r="TO42" s="0"/>
      <c r="TQ42" s="0"/>
      <c r="TS42" s="0"/>
      <c r="TU42" s="0"/>
      <c r="TW42" s="0"/>
      <c r="TY42" s="0"/>
      <c r="UA42" s="0"/>
      <c r="UC42" s="0"/>
      <c r="UE42" s="0"/>
      <c r="UG42" s="0"/>
      <c r="UI42" s="0"/>
      <c r="UK42" s="0"/>
      <c r="UM42" s="0"/>
      <c r="UO42" s="0"/>
      <c r="UQ42" s="0"/>
      <c r="US42" s="0"/>
      <c r="UU42" s="0"/>
      <c r="UW42" s="0"/>
      <c r="UY42" s="0"/>
      <c r="VA42" s="0"/>
      <c r="VC42" s="0"/>
      <c r="VE42" s="0"/>
      <c r="VG42" s="0"/>
      <c r="VI42" s="0"/>
      <c r="VK42" s="0"/>
      <c r="VM42" s="0"/>
      <c r="VO42" s="0"/>
      <c r="VQ42" s="0"/>
      <c r="VS42" s="0"/>
      <c r="VU42" s="0"/>
      <c r="VW42" s="0"/>
      <c r="VY42" s="0"/>
      <c r="WA42" s="0"/>
      <c r="WC42" s="0"/>
      <c r="WE42" s="0"/>
      <c r="WG42" s="0"/>
      <c r="WI42" s="0"/>
      <c r="WK42" s="0"/>
      <c r="WM42" s="0"/>
      <c r="WO42" s="0"/>
      <c r="WQ42" s="0"/>
      <c r="WS42" s="0"/>
      <c r="WU42" s="0"/>
      <c r="WW42" s="0"/>
      <c r="WY42" s="0"/>
      <c r="XA42" s="0"/>
      <c r="XC42" s="0"/>
      <c r="XE42" s="0"/>
      <c r="XG42" s="0"/>
      <c r="XI42" s="0"/>
      <c r="XK42" s="0"/>
      <c r="XM42" s="0"/>
      <c r="XO42" s="0"/>
      <c r="XQ42" s="0"/>
      <c r="XS42" s="0"/>
      <c r="XU42" s="0"/>
      <c r="XW42" s="0"/>
      <c r="XY42" s="0"/>
      <c r="YA42" s="0"/>
      <c r="YC42" s="0"/>
      <c r="YE42" s="0"/>
      <c r="YG42" s="0"/>
      <c r="YI42" s="0"/>
      <c r="YK42" s="0"/>
      <c r="YM42" s="0"/>
      <c r="YO42" s="0"/>
      <c r="YQ42" s="0"/>
      <c r="YS42" s="0"/>
      <c r="YU42" s="0"/>
      <c r="YW42" s="0"/>
      <c r="YY42" s="0"/>
      <c r="ZA42" s="0"/>
      <c r="ZC42" s="0"/>
      <c r="ZE42" s="0"/>
      <c r="ZG42" s="0"/>
      <c r="ZI42" s="0"/>
      <c r="ZK42" s="0"/>
      <c r="ZM42" s="0"/>
      <c r="ZO42" s="0"/>
      <c r="ZQ42" s="0"/>
      <c r="ZS42" s="0"/>
      <c r="ZU42" s="0"/>
      <c r="ZW42" s="0"/>
      <c r="ZY42" s="0"/>
      <c r="AAA42" s="0"/>
      <c r="AAC42" s="0"/>
      <c r="AAE42" s="0"/>
      <c r="AAG42" s="0"/>
      <c r="AAI42" s="0"/>
      <c r="AAK42" s="0"/>
      <c r="AAM42" s="0"/>
      <c r="AAO42" s="0"/>
      <c r="AAQ42" s="0"/>
      <c r="AAS42" s="0"/>
      <c r="AAU42" s="0"/>
      <c r="AAW42" s="0"/>
      <c r="AAY42" s="0"/>
      <c r="ABA42" s="0"/>
      <c r="ABC42" s="0"/>
      <c r="ABE42" s="0"/>
      <c r="ABG42" s="0"/>
      <c r="ABI42" s="0"/>
      <c r="ABK42" s="0"/>
      <c r="ABM42" s="0"/>
      <c r="ABO42" s="0"/>
      <c r="ABQ42" s="0"/>
      <c r="ABS42" s="0"/>
      <c r="ABU42" s="0"/>
      <c r="ABW42" s="0"/>
      <c r="ABY42" s="0"/>
      <c r="ACA42" s="0"/>
      <c r="ACC42" s="0"/>
      <c r="ACE42" s="0"/>
      <c r="ACG42" s="0"/>
      <c r="ACI42" s="0"/>
      <c r="ACK42" s="0"/>
      <c r="ACM42" s="0"/>
      <c r="ACO42" s="0"/>
      <c r="ACQ42" s="0"/>
      <c r="ACS42" s="0"/>
      <c r="ACU42" s="0"/>
      <c r="ACW42" s="0"/>
      <c r="ACY42" s="0"/>
      <c r="ADA42" s="0"/>
      <c r="ADC42" s="0"/>
      <c r="ADE42" s="0"/>
      <c r="ADG42" s="0"/>
      <c r="ADI42" s="0"/>
      <c r="ADK42" s="0"/>
      <c r="ADM42" s="0"/>
      <c r="ADO42" s="0"/>
      <c r="ADQ42" s="0"/>
      <c r="ADS42" s="0"/>
      <c r="ADU42" s="0"/>
      <c r="ADW42" s="0"/>
      <c r="ADY42" s="0"/>
      <c r="AEA42" s="0"/>
      <c r="AEC42" s="0"/>
      <c r="AEE42" s="0"/>
      <c r="AEG42" s="0"/>
      <c r="AEI42" s="0"/>
      <c r="AEK42" s="0"/>
      <c r="AEM42" s="0"/>
      <c r="AEO42" s="0"/>
      <c r="AEQ42" s="0"/>
      <c r="AES42" s="0"/>
      <c r="AEU42" s="0"/>
      <c r="AEW42" s="0"/>
      <c r="AEY42" s="0"/>
      <c r="AFA42" s="0"/>
      <c r="AFC42" s="0"/>
      <c r="AFE42" s="0"/>
      <c r="AFG42" s="0"/>
      <c r="AFI42" s="0"/>
      <c r="AFK42" s="0"/>
      <c r="AFM42" s="0"/>
      <c r="AFO42" s="0"/>
      <c r="AFQ42" s="0"/>
      <c r="AFS42" s="0"/>
      <c r="AFU42" s="0"/>
      <c r="AFW42" s="0"/>
      <c r="AFY42" s="0"/>
      <c r="AGA42" s="0"/>
      <c r="AGC42" s="0"/>
      <c r="AGE42" s="0"/>
      <c r="AGG42" s="0"/>
      <c r="AGI42" s="0"/>
      <c r="AGK42" s="0"/>
      <c r="AGM42" s="0"/>
      <c r="AGO42" s="0"/>
      <c r="AGQ42" s="0"/>
      <c r="AGS42" s="0"/>
      <c r="AGU42" s="0"/>
      <c r="AGW42" s="0"/>
      <c r="AGY42" s="0"/>
      <c r="AHA42" s="0"/>
      <c r="AHC42" s="0"/>
      <c r="AHE42" s="0"/>
      <c r="AHG42" s="0"/>
      <c r="AHI42" s="0"/>
      <c r="AHK42" s="0"/>
      <c r="AHM42" s="0"/>
      <c r="AHO42" s="0"/>
      <c r="AHQ42" s="0"/>
      <c r="AHS42" s="0"/>
      <c r="AHU42" s="0"/>
      <c r="AHW42" s="0"/>
      <c r="AHY42" s="0"/>
      <c r="AIA42" s="0"/>
      <c r="AIC42" s="0"/>
      <c r="AIE42" s="0"/>
      <c r="AIG42" s="0"/>
      <c r="AII42" s="0"/>
      <c r="AIK42" s="0"/>
      <c r="AIM42" s="0"/>
      <c r="AIO42" s="0"/>
      <c r="AIQ42" s="0"/>
      <c r="AIS42" s="0"/>
      <c r="AIU42" s="0"/>
      <c r="AIW42" s="0"/>
      <c r="AIY42" s="0"/>
      <c r="AJA42" s="0"/>
      <c r="AJC42" s="0"/>
      <c r="AJE42" s="0"/>
      <c r="AJG42" s="0"/>
      <c r="AJI42" s="0"/>
      <c r="AJK42" s="0"/>
      <c r="AJM42" s="0"/>
      <c r="AJO42" s="0"/>
      <c r="AJQ42" s="0"/>
      <c r="AJS42" s="0"/>
      <c r="AJU42" s="0"/>
      <c r="AJW42" s="0"/>
      <c r="AJY42" s="0"/>
      <c r="AKA42" s="0"/>
      <c r="AKC42" s="0"/>
      <c r="AKE42" s="0"/>
      <c r="AKG42" s="0"/>
      <c r="AKI42" s="0"/>
      <c r="AKK42" s="0"/>
      <c r="AKM42" s="0"/>
      <c r="AKO42" s="0"/>
      <c r="AKQ42" s="0"/>
      <c r="AKS42" s="0"/>
      <c r="AKU42" s="0"/>
      <c r="AKW42" s="0"/>
      <c r="AKY42" s="0"/>
      <c r="ALA42" s="0"/>
      <c r="ALC42" s="0"/>
      <c r="ALE42" s="0"/>
      <c r="ALG42" s="0"/>
      <c r="ALI42" s="0"/>
      <c r="ALK42" s="0"/>
      <c r="ALM42" s="0"/>
      <c r="ALO42" s="0"/>
      <c r="ALQ42" s="0"/>
      <c r="ALS42" s="0"/>
      <c r="ALU42" s="0"/>
      <c r="ALW42" s="0"/>
      <c r="ALY42" s="0"/>
      <c r="AMA42" s="0"/>
      <c r="AMC42" s="0"/>
      <c r="AME42" s="0"/>
      <c r="AMG42" s="0"/>
      <c r="AMI42" s="0"/>
    </row>
    <row r="43" customFormat="false" ht="108" hidden="false" customHeight="false" outlineLevel="0" collapsed="false">
      <c r="A43" s="91" t="n">
        <v>34</v>
      </c>
      <c r="B43" s="93" t="s">
        <v>1040</v>
      </c>
      <c r="C43" s="93" t="s">
        <v>1041</v>
      </c>
      <c r="D43" s="93" t="s">
        <v>1042</v>
      </c>
      <c r="E43" s="75" t="s">
        <v>1035</v>
      </c>
      <c r="F43" s="38" t="s">
        <v>129</v>
      </c>
      <c r="G43" s="75" t="s">
        <v>1036</v>
      </c>
      <c r="I43" s="120"/>
      <c r="K43" s="120"/>
      <c r="M43" s="120"/>
      <c r="O43" s="120"/>
      <c r="Q43" s="120"/>
      <c r="S43" s="120"/>
      <c r="U43" s="120"/>
      <c r="W43" s="120"/>
      <c r="Y43" s="120"/>
      <c r="AA43" s="120"/>
      <c r="AC43" s="120"/>
      <c r="AE43" s="120"/>
      <c r="AG43" s="120"/>
      <c r="AI43" s="120"/>
      <c r="AK43" s="120"/>
      <c r="AM43" s="120"/>
      <c r="AO43" s="120"/>
      <c r="AQ43" s="120"/>
      <c r="AS43" s="120"/>
      <c r="AU43" s="120"/>
      <c r="AW43" s="120"/>
      <c r="AY43" s="120"/>
      <c r="BA43" s="120"/>
      <c r="BC43" s="120"/>
      <c r="BE43" s="120"/>
      <c r="BG43" s="120"/>
      <c r="BI43" s="120"/>
      <c r="BK43" s="120"/>
      <c r="BM43" s="120"/>
      <c r="BO43" s="120"/>
      <c r="BQ43" s="120"/>
      <c r="BS43" s="120"/>
      <c r="BU43" s="120"/>
      <c r="BW43" s="120"/>
      <c r="BY43" s="120"/>
      <c r="CA43" s="120"/>
      <c r="CC43" s="120"/>
      <c r="CE43" s="120"/>
      <c r="CG43" s="120"/>
      <c r="CI43" s="120"/>
      <c r="CK43" s="120"/>
      <c r="CM43" s="120"/>
      <c r="CO43" s="120"/>
      <c r="CQ43" s="120"/>
      <c r="CS43" s="120"/>
      <c r="CU43" s="120"/>
      <c r="CW43" s="120"/>
      <c r="CY43" s="120"/>
      <c r="DA43" s="120"/>
      <c r="DC43" s="120"/>
      <c r="DE43" s="120"/>
      <c r="DG43" s="120"/>
      <c r="DI43" s="120"/>
      <c r="DK43" s="120"/>
      <c r="DM43" s="120"/>
      <c r="DO43" s="120"/>
      <c r="DQ43" s="120"/>
      <c r="DS43" s="120"/>
      <c r="DU43" s="120"/>
      <c r="DW43" s="120"/>
      <c r="DY43" s="120"/>
      <c r="EA43" s="120"/>
      <c r="EC43" s="120"/>
      <c r="EE43" s="120"/>
      <c r="EG43" s="120"/>
      <c r="EI43" s="120"/>
      <c r="EK43" s="120"/>
      <c r="EM43" s="120"/>
      <c r="EO43" s="120"/>
      <c r="EQ43" s="120"/>
      <c r="ES43" s="120"/>
      <c r="EU43" s="120"/>
      <c r="EW43" s="120"/>
      <c r="EY43" s="120"/>
      <c r="FA43" s="120"/>
      <c r="FC43" s="120"/>
      <c r="FE43" s="120"/>
      <c r="FG43" s="120"/>
      <c r="FI43" s="120"/>
      <c r="FK43" s="120"/>
      <c r="FM43" s="120"/>
      <c r="FO43" s="120"/>
      <c r="FQ43" s="120"/>
      <c r="FS43" s="120"/>
      <c r="FU43" s="120"/>
      <c r="FW43" s="120"/>
      <c r="FY43" s="120"/>
      <c r="GA43" s="120"/>
      <c r="GC43" s="120"/>
      <c r="GE43" s="120"/>
      <c r="GG43" s="120"/>
      <c r="GI43" s="120"/>
      <c r="GK43" s="120"/>
      <c r="GM43" s="120"/>
      <c r="GO43" s="120"/>
      <c r="GQ43" s="120"/>
      <c r="GS43" s="120"/>
      <c r="GU43" s="120"/>
      <c r="GW43" s="120"/>
      <c r="GY43" s="120"/>
      <c r="HA43" s="120"/>
      <c r="HC43" s="120"/>
      <c r="HE43" s="120"/>
      <c r="HG43" s="120"/>
      <c r="HI43" s="120"/>
      <c r="HK43" s="120"/>
      <c r="HM43" s="120"/>
      <c r="HO43" s="120"/>
      <c r="HQ43" s="120"/>
      <c r="HS43" s="120"/>
      <c r="HU43" s="120"/>
      <c r="HW43" s="120"/>
      <c r="HY43" s="120"/>
      <c r="IA43" s="120"/>
      <c r="IC43" s="120"/>
      <c r="IE43" s="120"/>
      <c r="IG43" s="120"/>
      <c r="II43" s="120"/>
      <c r="IK43" s="120"/>
      <c r="IM43" s="120"/>
      <c r="IO43" s="120"/>
      <c r="IQ43" s="120"/>
      <c r="IS43" s="120"/>
      <c r="IU43" s="120"/>
      <c r="IW43" s="120"/>
      <c r="IY43" s="120"/>
      <c r="JA43" s="120"/>
      <c r="JC43" s="120"/>
      <c r="JE43" s="120"/>
      <c r="JG43" s="120"/>
      <c r="JI43" s="120"/>
      <c r="JK43" s="120"/>
      <c r="JM43" s="120"/>
      <c r="JO43" s="120"/>
      <c r="JQ43" s="120"/>
      <c r="JS43" s="120"/>
      <c r="JU43" s="120"/>
      <c r="JW43" s="120"/>
      <c r="JY43" s="120"/>
      <c r="KA43" s="120"/>
      <c r="KC43" s="120"/>
      <c r="KE43" s="120"/>
      <c r="KG43" s="120"/>
      <c r="KI43" s="120"/>
      <c r="KK43" s="120"/>
      <c r="KM43" s="120"/>
      <c r="KO43" s="120"/>
      <c r="KQ43" s="120"/>
      <c r="KS43" s="120"/>
      <c r="KU43" s="120"/>
      <c r="KW43" s="120"/>
      <c r="KY43" s="120"/>
      <c r="LA43" s="120"/>
      <c r="LC43" s="120"/>
      <c r="LE43" s="120"/>
      <c r="LG43" s="120"/>
      <c r="LI43" s="120"/>
      <c r="LK43" s="120"/>
      <c r="LM43" s="120"/>
      <c r="LO43" s="120"/>
      <c r="LQ43" s="120"/>
      <c r="LS43" s="120"/>
      <c r="LU43" s="120"/>
      <c r="LW43" s="120"/>
      <c r="LY43" s="120"/>
      <c r="MA43" s="120"/>
      <c r="MC43" s="120"/>
      <c r="ME43" s="120"/>
      <c r="MG43" s="120"/>
      <c r="MI43" s="120"/>
      <c r="MK43" s="120"/>
      <c r="MM43" s="120"/>
      <c r="MO43" s="120"/>
      <c r="MQ43" s="120"/>
      <c r="MS43" s="120"/>
      <c r="MU43" s="120"/>
      <c r="MW43" s="120"/>
      <c r="MY43" s="120"/>
      <c r="NA43" s="120"/>
      <c r="NC43" s="120"/>
      <c r="NE43" s="120"/>
      <c r="NG43" s="120"/>
      <c r="NI43" s="120"/>
      <c r="NK43" s="120"/>
      <c r="NM43" s="120"/>
      <c r="NO43" s="120"/>
      <c r="NQ43" s="120"/>
      <c r="NS43" s="120"/>
      <c r="NU43" s="120"/>
      <c r="NW43" s="120"/>
      <c r="NY43" s="120"/>
      <c r="OA43" s="120"/>
      <c r="OC43" s="120"/>
      <c r="OE43" s="120"/>
      <c r="OG43" s="120"/>
      <c r="OI43" s="120"/>
      <c r="OK43" s="120"/>
      <c r="OM43" s="120"/>
      <c r="OO43" s="120"/>
      <c r="OQ43" s="120"/>
      <c r="OS43" s="120"/>
      <c r="OU43" s="120"/>
      <c r="OW43" s="120"/>
      <c r="OY43" s="120"/>
      <c r="PA43" s="120"/>
      <c r="PC43" s="120"/>
      <c r="PE43" s="120"/>
      <c r="PG43" s="120"/>
      <c r="PI43" s="120"/>
      <c r="PK43" s="120"/>
      <c r="PM43" s="120"/>
      <c r="PO43" s="120"/>
      <c r="PQ43" s="120"/>
      <c r="PS43" s="120"/>
      <c r="PU43" s="120"/>
      <c r="PW43" s="120"/>
      <c r="PY43" s="120"/>
      <c r="QA43" s="120"/>
      <c r="QC43" s="120"/>
      <c r="QE43" s="120"/>
      <c r="QG43" s="120"/>
      <c r="QI43" s="120"/>
      <c r="QK43" s="120"/>
      <c r="QM43" s="120"/>
      <c r="QO43" s="120"/>
      <c r="QQ43" s="120"/>
      <c r="QS43" s="120"/>
      <c r="QU43" s="120"/>
      <c r="QW43" s="120"/>
      <c r="QY43" s="120"/>
      <c r="RA43" s="120"/>
      <c r="RC43" s="120"/>
      <c r="RE43" s="120"/>
      <c r="RG43" s="120"/>
      <c r="RI43" s="120"/>
      <c r="RK43" s="120"/>
      <c r="RM43" s="120"/>
      <c r="RO43" s="120"/>
      <c r="RQ43" s="120"/>
      <c r="RS43" s="120"/>
      <c r="RU43" s="120"/>
      <c r="RW43" s="120"/>
      <c r="RY43" s="120"/>
      <c r="SA43" s="120"/>
      <c r="SC43" s="120"/>
      <c r="SE43" s="120"/>
      <c r="SG43" s="120"/>
      <c r="SI43" s="120"/>
      <c r="SK43" s="120"/>
      <c r="SM43" s="120"/>
      <c r="SO43" s="120"/>
      <c r="SQ43" s="120"/>
      <c r="SS43" s="120"/>
      <c r="SU43" s="120"/>
      <c r="SW43" s="120"/>
      <c r="SY43" s="120"/>
      <c r="TA43" s="120"/>
      <c r="TC43" s="120"/>
      <c r="TE43" s="120"/>
      <c r="TG43" s="120"/>
      <c r="TI43" s="120"/>
      <c r="TK43" s="120"/>
      <c r="TM43" s="120"/>
      <c r="TO43" s="120"/>
      <c r="TQ43" s="120"/>
      <c r="TS43" s="120"/>
      <c r="TU43" s="120"/>
      <c r="TW43" s="120"/>
      <c r="TY43" s="120"/>
      <c r="UA43" s="120"/>
      <c r="UC43" s="120"/>
      <c r="UE43" s="120"/>
      <c r="UG43" s="120"/>
      <c r="UI43" s="120"/>
      <c r="UK43" s="120"/>
      <c r="UM43" s="120"/>
      <c r="UO43" s="120"/>
      <c r="UQ43" s="120"/>
      <c r="US43" s="120"/>
      <c r="UU43" s="120"/>
      <c r="UW43" s="120"/>
      <c r="UY43" s="120"/>
      <c r="VA43" s="120"/>
      <c r="VC43" s="120"/>
      <c r="VE43" s="120"/>
      <c r="VG43" s="120"/>
      <c r="VI43" s="120"/>
      <c r="VK43" s="120"/>
      <c r="VM43" s="120"/>
      <c r="VO43" s="120"/>
      <c r="VQ43" s="120"/>
      <c r="VS43" s="120"/>
      <c r="VU43" s="120"/>
      <c r="VW43" s="120"/>
      <c r="VY43" s="120"/>
      <c r="WA43" s="120"/>
      <c r="WC43" s="120"/>
      <c r="WE43" s="120"/>
      <c r="WG43" s="120"/>
      <c r="WI43" s="120"/>
      <c r="WK43" s="120"/>
      <c r="WM43" s="120"/>
      <c r="WO43" s="120"/>
      <c r="WQ43" s="120"/>
      <c r="WS43" s="120"/>
      <c r="WU43" s="120"/>
      <c r="WW43" s="120"/>
      <c r="WY43" s="120"/>
      <c r="XA43" s="120"/>
      <c r="XC43" s="120"/>
      <c r="XE43" s="120"/>
      <c r="XG43" s="120"/>
      <c r="XI43" s="120"/>
      <c r="XK43" s="120"/>
      <c r="XM43" s="120"/>
      <c r="XO43" s="120"/>
      <c r="XQ43" s="120"/>
      <c r="XS43" s="120"/>
      <c r="XU43" s="120"/>
      <c r="XW43" s="120"/>
      <c r="XY43" s="120"/>
      <c r="YA43" s="120"/>
      <c r="YC43" s="120"/>
      <c r="YE43" s="120"/>
      <c r="YG43" s="120"/>
      <c r="YI43" s="120"/>
      <c r="YK43" s="120"/>
      <c r="YM43" s="120"/>
      <c r="YO43" s="120"/>
      <c r="YQ43" s="120"/>
      <c r="YS43" s="120"/>
      <c r="YU43" s="120"/>
      <c r="YW43" s="120"/>
      <c r="YY43" s="120"/>
      <c r="ZA43" s="120"/>
      <c r="ZC43" s="120"/>
      <c r="ZE43" s="120"/>
      <c r="ZG43" s="120"/>
      <c r="ZI43" s="120"/>
      <c r="ZK43" s="120"/>
      <c r="ZM43" s="120"/>
      <c r="ZO43" s="120"/>
      <c r="ZQ43" s="120"/>
      <c r="ZS43" s="120"/>
      <c r="ZU43" s="120"/>
      <c r="ZW43" s="120"/>
      <c r="ZY43" s="120"/>
      <c r="AAA43" s="120"/>
      <c r="AAC43" s="120"/>
      <c r="AAE43" s="120"/>
      <c r="AAG43" s="120"/>
      <c r="AAI43" s="120"/>
      <c r="AAK43" s="120"/>
      <c r="AAM43" s="120"/>
      <c r="AAO43" s="120"/>
      <c r="AAQ43" s="120"/>
      <c r="AAS43" s="120"/>
      <c r="AAU43" s="120"/>
      <c r="AAW43" s="120"/>
      <c r="AAY43" s="120"/>
      <c r="ABA43" s="120"/>
      <c r="ABC43" s="120"/>
      <c r="ABE43" s="120"/>
      <c r="ABG43" s="120"/>
      <c r="ABI43" s="120"/>
      <c r="ABK43" s="120"/>
      <c r="ABM43" s="120"/>
      <c r="ABO43" s="120"/>
      <c r="ABQ43" s="120"/>
      <c r="ABS43" s="120"/>
      <c r="ABU43" s="120"/>
      <c r="ABW43" s="120"/>
      <c r="ABY43" s="120"/>
      <c r="ACA43" s="120"/>
      <c r="ACC43" s="120"/>
      <c r="ACE43" s="120"/>
      <c r="ACG43" s="120"/>
      <c r="ACI43" s="120"/>
      <c r="ACK43" s="120"/>
      <c r="ACM43" s="120"/>
      <c r="ACO43" s="120"/>
      <c r="ACQ43" s="120"/>
      <c r="ACS43" s="120"/>
      <c r="ACU43" s="120"/>
      <c r="ACW43" s="120"/>
      <c r="ACY43" s="120"/>
      <c r="ADA43" s="120"/>
      <c r="ADC43" s="120"/>
      <c r="ADE43" s="120"/>
      <c r="ADG43" s="120"/>
      <c r="ADI43" s="120"/>
      <c r="ADK43" s="120"/>
      <c r="ADM43" s="120"/>
      <c r="ADO43" s="120"/>
      <c r="ADQ43" s="120"/>
      <c r="ADS43" s="120"/>
      <c r="ADU43" s="120"/>
      <c r="ADW43" s="120"/>
      <c r="ADY43" s="120"/>
      <c r="AEA43" s="120"/>
      <c r="AEC43" s="120"/>
      <c r="AEE43" s="120"/>
      <c r="AEG43" s="120"/>
      <c r="AEI43" s="120"/>
      <c r="AEK43" s="120"/>
      <c r="AEM43" s="120"/>
      <c r="AEO43" s="120"/>
      <c r="AEQ43" s="120"/>
      <c r="AES43" s="120"/>
      <c r="AEU43" s="120"/>
      <c r="AEW43" s="120"/>
      <c r="AEY43" s="120"/>
      <c r="AFA43" s="120"/>
      <c r="AFC43" s="120"/>
      <c r="AFE43" s="120"/>
      <c r="AFG43" s="120"/>
      <c r="AFI43" s="120"/>
      <c r="AFK43" s="120"/>
      <c r="AFM43" s="120"/>
      <c r="AFO43" s="120"/>
      <c r="AFQ43" s="120"/>
      <c r="AFS43" s="120"/>
      <c r="AFU43" s="120"/>
      <c r="AFW43" s="120"/>
      <c r="AFY43" s="120"/>
      <c r="AGA43" s="120"/>
      <c r="AGC43" s="120"/>
      <c r="AGE43" s="120"/>
      <c r="AGG43" s="120"/>
      <c r="AGI43" s="120"/>
      <c r="AGK43" s="120"/>
      <c r="AGM43" s="120"/>
      <c r="AGO43" s="120"/>
      <c r="AGQ43" s="120"/>
      <c r="AGS43" s="120"/>
      <c r="AGU43" s="120"/>
      <c r="AGW43" s="120"/>
      <c r="AGY43" s="120"/>
      <c r="AHA43" s="120"/>
      <c r="AHC43" s="120"/>
      <c r="AHE43" s="120"/>
      <c r="AHG43" s="120"/>
      <c r="AHI43" s="120"/>
      <c r="AHK43" s="120"/>
      <c r="AHM43" s="120"/>
      <c r="AHO43" s="120"/>
      <c r="AHQ43" s="120"/>
      <c r="AHS43" s="120"/>
      <c r="AHU43" s="120"/>
      <c r="AHW43" s="120"/>
      <c r="AHY43" s="120"/>
      <c r="AIA43" s="120"/>
      <c r="AIC43" s="120"/>
      <c r="AIE43" s="120"/>
      <c r="AIG43" s="120"/>
      <c r="AII43" s="120"/>
      <c r="AIK43" s="120"/>
      <c r="AIM43" s="120"/>
      <c r="AIO43" s="120"/>
      <c r="AIQ43" s="120"/>
      <c r="AIS43" s="120"/>
      <c r="AIU43" s="120"/>
      <c r="AIW43" s="120"/>
      <c r="AIY43" s="120"/>
      <c r="AJA43" s="120"/>
      <c r="AJC43" s="120"/>
      <c r="AJE43" s="120"/>
      <c r="AJG43" s="120"/>
      <c r="AJI43" s="120"/>
      <c r="AJK43" s="120"/>
      <c r="AJM43" s="120"/>
      <c r="AJO43" s="120"/>
      <c r="AJQ43" s="120"/>
      <c r="AJS43" s="120"/>
      <c r="AJU43" s="120"/>
      <c r="AJW43" s="120"/>
      <c r="AJY43" s="120"/>
      <c r="AKA43" s="120"/>
      <c r="AKC43" s="120"/>
      <c r="AKE43" s="120"/>
      <c r="AKG43" s="120"/>
      <c r="AKI43" s="120"/>
      <c r="AKK43" s="120"/>
      <c r="AKM43" s="120"/>
      <c r="AKO43" s="120"/>
      <c r="AKQ43" s="120"/>
      <c r="AKS43" s="120"/>
      <c r="AKU43" s="120"/>
      <c r="AKW43" s="120"/>
      <c r="AKY43" s="120"/>
      <c r="ALA43" s="120"/>
      <c r="ALC43" s="120"/>
      <c r="ALE43" s="120"/>
      <c r="ALG43" s="120"/>
      <c r="ALI43" s="120"/>
      <c r="ALK43" s="120"/>
      <c r="ALM43" s="120"/>
      <c r="ALO43" s="120"/>
      <c r="ALQ43" s="120"/>
      <c r="ALS43" s="120"/>
      <c r="ALU43" s="120"/>
      <c r="ALW43" s="120"/>
      <c r="ALY43" s="120"/>
      <c r="AMA43" s="120"/>
      <c r="AMC43" s="120"/>
      <c r="AME43" s="120"/>
      <c r="AMG43" s="120"/>
      <c r="AMI43" s="120"/>
    </row>
    <row r="44" customFormat="false" ht="38.35" hidden="false" customHeight="false" outlineLevel="0" collapsed="false">
      <c r="A44" s="91" t="n">
        <v>35</v>
      </c>
      <c r="B44" s="93" t="s">
        <v>1043</v>
      </c>
      <c r="C44" s="93" t="s">
        <v>1044</v>
      </c>
      <c r="D44" s="93" t="s">
        <v>1045</v>
      </c>
      <c r="E44" s="75" t="s">
        <v>1046</v>
      </c>
      <c r="F44" s="38" t="s">
        <v>129</v>
      </c>
      <c r="G44" s="75"/>
    </row>
    <row r="45" customFormat="false" ht="38.35" hidden="false" customHeight="false" outlineLevel="0" collapsed="false">
      <c r="A45" s="91" t="n">
        <v>36</v>
      </c>
      <c r="B45" s="93" t="s">
        <v>1047</v>
      </c>
      <c r="C45" s="93" t="s">
        <v>1048</v>
      </c>
      <c r="D45" s="93" t="s">
        <v>1045</v>
      </c>
      <c r="E45" s="75" t="s">
        <v>1049</v>
      </c>
      <c r="F45" s="38" t="s">
        <v>129</v>
      </c>
      <c r="G45" s="75"/>
    </row>
    <row r="46" customFormat="false" ht="94.5" hidden="false" customHeight="false" outlineLevel="0" collapsed="false">
      <c r="A46" s="91" t="n">
        <v>37</v>
      </c>
      <c r="B46" s="93" t="s">
        <v>1050</v>
      </c>
      <c r="C46" s="93" t="s">
        <v>1051</v>
      </c>
      <c r="D46" s="93" t="s">
        <v>1052</v>
      </c>
      <c r="E46" s="75" t="s">
        <v>1053</v>
      </c>
      <c r="F46" s="74" t="s">
        <v>72</v>
      </c>
      <c r="G46" s="75"/>
    </row>
    <row r="47" customFormat="false" ht="121.5" hidden="false" customHeight="false" outlineLevel="0" collapsed="false">
      <c r="A47" s="91" t="n">
        <v>38</v>
      </c>
      <c r="B47" s="93" t="s">
        <v>1054</v>
      </c>
      <c r="C47" s="93" t="s">
        <v>1055</v>
      </c>
      <c r="D47" s="93" t="s">
        <v>1056</v>
      </c>
      <c r="E47" s="75" t="s">
        <v>1057</v>
      </c>
      <c r="F47" s="74" t="s">
        <v>72</v>
      </c>
      <c r="G47" s="75"/>
    </row>
    <row r="48" customFormat="false" ht="94.5" hidden="false" customHeight="false" outlineLevel="0" collapsed="false">
      <c r="A48" s="91" t="n">
        <v>39</v>
      </c>
      <c r="B48" s="93" t="s">
        <v>1058</v>
      </c>
      <c r="C48" s="93" t="s">
        <v>1059</v>
      </c>
      <c r="D48" s="93" t="s">
        <v>1060</v>
      </c>
      <c r="E48" s="75" t="s">
        <v>1061</v>
      </c>
      <c r="F48" s="74" t="s">
        <v>72</v>
      </c>
      <c r="G48" s="75"/>
    </row>
    <row r="49" customFormat="false" ht="108" hidden="false" customHeight="false" outlineLevel="0" collapsed="false">
      <c r="A49" s="91" t="n">
        <v>40</v>
      </c>
      <c r="B49" s="93" t="s">
        <v>1062</v>
      </c>
      <c r="C49" s="93" t="s">
        <v>1063</v>
      </c>
      <c r="D49" s="93" t="s">
        <v>1064</v>
      </c>
      <c r="E49" s="75" t="s">
        <v>1065</v>
      </c>
      <c r="F49" s="38" t="s">
        <v>129</v>
      </c>
      <c r="G49" s="93" t="s">
        <v>1066</v>
      </c>
    </row>
    <row r="50" customFormat="false" ht="135" hidden="false" customHeight="false" outlineLevel="0" collapsed="false">
      <c r="A50" s="91" t="n">
        <v>41</v>
      </c>
      <c r="B50" s="93" t="s">
        <v>1067</v>
      </c>
      <c r="C50" s="93" t="s">
        <v>1068</v>
      </c>
      <c r="D50" s="93" t="s">
        <v>1069</v>
      </c>
      <c r="E50" s="75" t="s">
        <v>1065</v>
      </c>
      <c r="F50" s="38" t="s">
        <v>129</v>
      </c>
      <c r="G50" s="93" t="s">
        <v>1066</v>
      </c>
    </row>
    <row r="51" customFormat="false" ht="108" hidden="false" customHeight="false" outlineLevel="0" collapsed="false">
      <c r="A51" s="91" t="n">
        <v>42</v>
      </c>
      <c r="B51" s="93" t="s">
        <v>1070</v>
      </c>
      <c r="C51" s="93" t="s">
        <v>1071</v>
      </c>
      <c r="D51" s="93" t="s">
        <v>1072</v>
      </c>
      <c r="E51" s="75" t="s">
        <v>1065</v>
      </c>
      <c r="F51" s="38" t="s">
        <v>129</v>
      </c>
      <c r="G51" s="93" t="s">
        <v>1066</v>
      </c>
    </row>
    <row r="52" customFormat="false" ht="108" hidden="false" customHeight="false" outlineLevel="0" collapsed="false">
      <c r="A52" s="91" t="n">
        <v>43</v>
      </c>
      <c r="B52" s="93" t="s">
        <v>1073</v>
      </c>
      <c r="C52" s="93" t="s">
        <v>1074</v>
      </c>
      <c r="D52" s="93" t="s">
        <v>1075</v>
      </c>
      <c r="E52" s="75" t="s">
        <v>1076</v>
      </c>
      <c r="F52" s="74" t="s">
        <v>72</v>
      </c>
      <c r="G52" s="75"/>
    </row>
    <row r="53" customFormat="false" ht="108" hidden="false" customHeight="false" outlineLevel="0" collapsed="false">
      <c r="A53" s="91" t="n">
        <v>44</v>
      </c>
      <c r="B53" s="93" t="s">
        <v>1077</v>
      </c>
      <c r="C53" s="93" t="s">
        <v>1078</v>
      </c>
      <c r="D53" s="93" t="s">
        <v>1079</v>
      </c>
      <c r="E53" s="75" t="s">
        <v>1080</v>
      </c>
      <c r="F53" s="77" t="s">
        <v>136</v>
      </c>
      <c r="G53" s="75"/>
    </row>
    <row r="54" customFormat="false" ht="25.55" hidden="false" customHeight="false" outlineLevel="0" collapsed="false">
      <c r="A54" s="91" t="n">
        <v>45</v>
      </c>
      <c r="B54" s="93" t="s">
        <v>1081</v>
      </c>
      <c r="C54" s="93" t="s">
        <v>1082</v>
      </c>
      <c r="D54" s="93" t="s">
        <v>1083</v>
      </c>
      <c r="E54" s="75" t="s">
        <v>1084</v>
      </c>
      <c r="F54" s="74" t="s">
        <v>72</v>
      </c>
      <c r="G54" s="75"/>
    </row>
    <row r="55" customFormat="false" ht="12.8" hidden="false" customHeight="false" outlineLevel="0" collapsed="false">
      <c r="A55" s="91"/>
      <c r="B55" s="93"/>
      <c r="C55" s="93"/>
      <c r="D55" s="93"/>
      <c r="E55" s="75"/>
      <c r="F55" s="77"/>
      <c r="G55" s="75"/>
    </row>
    <row r="56" customFormat="false" ht="12.8" hidden="false" customHeight="false" outlineLevel="0" collapsed="false">
      <c r="A56" s="117" t="s">
        <v>52</v>
      </c>
      <c r="B56" s="62" t="s">
        <v>915</v>
      </c>
      <c r="C56" s="62"/>
      <c r="D56" s="62"/>
      <c r="E56" s="62"/>
      <c r="F56" s="84"/>
      <c r="G56" s="64"/>
    </row>
    <row r="57" customFormat="false" ht="14.15" hidden="false" customHeight="true" outlineLevel="0" collapsed="false">
      <c r="A57" s="118" t="s">
        <v>54</v>
      </c>
      <c r="B57" s="106" t="s">
        <v>1085</v>
      </c>
      <c r="C57" s="106"/>
      <c r="D57" s="106"/>
      <c r="E57" s="106"/>
      <c r="F57" s="84"/>
      <c r="G57" s="64"/>
    </row>
    <row r="58" customFormat="false" ht="38.35" hidden="false" customHeight="false" outlineLevel="0" collapsed="false">
      <c r="A58" s="119" t="s">
        <v>56</v>
      </c>
      <c r="B58" s="107" t="s">
        <v>588</v>
      </c>
      <c r="C58" s="107"/>
      <c r="D58" s="107"/>
      <c r="E58" s="107"/>
      <c r="F58" s="84"/>
      <c r="G58" s="64"/>
    </row>
    <row r="59" customFormat="false" ht="12.8" hidden="false" customHeight="true" outlineLevel="0" collapsed="false">
      <c r="A59" s="118" t="s">
        <v>58</v>
      </c>
      <c r="B59" s="106" t="s">
        <v>917</v>
      </c>
      <c r="C59" s="106"/>
      <c r="D59" s="106"/>
      <c r="E59" s="106"/>
      <c r="F59" s="84"/>
      <c r="G59" s="64"/>
    </row>
    <row r="60" customFormat="false" ht="63.95" hidden="false" customHeight="true" outlineLevel="0" collapsed="false">
      <c r="A60" s="119" t="s">
        <v>60</v>
      </c>
      <c r="B60" s="106" t="s">
        <v>918</v>
      </c>
      <c r="C60" s="106"/>
      <c r="D60" s="106"/>
      <c r="E60" s="106"/>
      <c r="F60" s="84"/>
      <c r="G60" s="64"/>
    </row>
    <row r="61" customFormat="false" ht="12.8" hidden="false" customHeight="false" outlineLevel="0" collapsed="false">
      <c r="A61" s="85"/>
      <c r="B61" s="85"/>
      <c r="C61" s="85"/>
      <c r="D61" s="85"/>
      <c r="E61" s="85"/>
      <c r="F61" s="85"/>
      <c r="G61" s="85"/>
    </row>
    <row r="62" customFormat="false" ht="12.8" hidden="false" customHeight="false" outlineLevel="0" collapsed="false">
      <c r="A62" s="71" t="s">
        <v>62</v>
      </c>
      <c r="B62" s="71" t="s">
        <v>63</v>
      </c>
      <c r="C62" s="71" t="s">
        <v>64</v>
      </c>
      <c r="D62" s="71" t="s">
        <v>65</v>
      </c>
      <c r="E62" s="71" t="s">
        <v>66</v>
      </c>
      <c r="F62" s="71" t="s">
        <v>67</v>
      </c>
      <c r="G62" s="71" t="s">
        <v>40</v>
      </c>
    </row>
    <row r="63" customFormat="false" ht="12.8" hidden="false" customHeight="false" outlineLevel="0" collapsed="false">
      <c r="A63" s="91" t="n">
        <v>46</v>
      </c>
      <c r="B63" s="93" t="s">
        <v>1086</v>
      </c>
      <c r="C63" s="93" t="s">
        <v>1087</v>
      </c>
      <c r="D63" s="93" t="s">
        <v>1088</v>
      </c>
      <c r="E63" s="75" t="s">
        <v>1089</v>
      </c>
      <c r="F63" s="77"/>
      <c r="G63" s="75"/>
    </row>
    <row r="64" customFormat="false" ht="25.55" hidden="false" customHeight="false" outlineLevel="0" collapsed="false">
      <c r="A64" s="91" t="n">
        <v>47</v>
      </c>
      <c r="B64" s="93" t="s">
        <v>1090</v>
      </c>
      <c r="C64" s="120" t="s">
        <v>1091</v>
      </c>
      <c r="D64" s="93" t="s">
        <v>1088</v>
      </c>
      <c r="E64" s="120" t="s">
        <v>1092</v>
      </c>
      <c r="F64" s="77"/>
      <c r="G64" s="75"/>
    </row>
    <row r="65" customFormat="false" ht="25.55" hidden="false" customHeight="false" outlineLevel="0" collapsed="false">
      <c r="A65" s="91" t="n">
        <v>48</v>
      </c>
      <c r="B65" s="93" t="s">
        <v>1093</v>
      </c>
      <c r="C65" s="120" t="s">
        <v>1094</v>
      </c>
      <c r="D65" s="93" t="s">
        <v>1088</v>
      </c>
      <c r="E65" s="120" t="s">
        <v>1095</v>
      </c>
      <c r="F65" s="77"/>
      <c r="G65" s="75"/>
    </row>
    <row r="66" customFormat="false" ht="25.55" hidden="false" customHeight="false" outlineLevel="0" collapsed="false">
      <c r="A66" s="91" t="n">
        <v>49</v>
      </c>
      <c r="B66" s="93" t="s">
        <v>1096</v>
      </c>
      <c r="C66" s="120" t="s">
        <v>1097</v>
      </c>
      <c r="D66" s="93" t="s">
        <v>1088</v>
      </c>
      <c r="E66" s="120" t="s">
        <v>1098</v>
      </c>
      <c r="F66" s="77"/>
      <c r="G66" s="75"/>
    </row>
    <row r="67" customFormat="false" ht="25.55" hidden="false" customHeight="false" outlineLevel="0" collapsed="false">
      <c r="A67" s="91" t="n">
        <v>50</v>
      </c>
      <c r="B67" s="93" t="s">
        <v>1099</v>
      </c>
      <c r="C67" s="120" t="s">
        <v>1100</v>
      </c>
      <c r="D67" s="93" t="s">
        <v>1088</v>
      </c>
      <c r="E67" s="120" t="s">
        <v>1101</v>
      </c>
      <c r="F67" s="77"/>
      <c r="G67" s="75"/>
    </row>
    <row r="68" customFormat="false" ht="25.55" hidden="false" customHeight="false" outlineLevel="0" collapsed="false">
      <c r="A68" s="91" t="n">
        <v>51</v>
      </c>
      <c r="B68" s="93" t="s">
        <v>1102</v>
      </c>
      <c r="C68" s="120" t="s">
        <v>1103</v>
      </c>
      <c r="D68" s="93" t="s">
        <v>1088</v>
      </c>
      <c r="E68" s="120" t="s">
        <v>1104</v>
      </c>
      <c r="F68" s="77"/>
      <c r="G68" s="75"/>
    </row>
    <row r="69" customFormat="false" ht="14.15" hidden="false" customHeight="false" outlineLevel="0" collapsed="false">
      <c r="A69" s="91" t="n">
        <v>52</v>
      </c>
      <c r="B69" s="93" t="s">
        <v>1105</v>
      </c>
      <c r="C69" s="93" t="s">
        <v>1106</v>
      </c>
      <c r="D69" s="93" t="s">
        <v>1088</v>
      </c>
      <c r="E69" s="75" t="s">
        <v>1107</v>
      </c>
      <c r="F69" s="77"/>
      <c r="G69" s="75"/>
    </row>
    <row r="70" customFormat="false" ht="26.85" hidden="false" customHeight="false" outlineLevel="0" collapsed="false">
      <c r="A70" s="91" t="n">
        <v>53</v>
      </c>
      <c r="B70" s="93" t="s">
        <v>1108</v>
      </c>
      <c r="C70" s="93" t="s">
        <v>1109</v>
      </c>
      <c r="D70" s="93" t="s">
        <v>1110</v>
      </c>
      <c r="E70" s="75" t="s">
        <v>1111</v>
      </c>
      <c r="F70" s="77"/>
      <c r="G70" s="75"/>
    </row>
    <row r="71" customFormat="false" ht="14.15" hidden="false" customHeight="false" outlineLevel="0" collapsed="false">
      <c r="A71" s="91" t="n">
        <v>54</v>
      </c>
      <c r="B71" s="93" t="s">
        <v>1112</v>
      </c>
      <c r="C71" s="93" t="s">
        <v>1113</v>
      </c>
      <c r="D71" s="93" t="s">
        <v>1110</v>
      </c>
      <c r="E71" s="75" t="s">
        <v>1114</v>
      </c>
      <c r="F71" s="77"/>
      <c r="G71" s="75"/>
    </row>
    <row r="72" customFormat="false" ht="25.55" hidden="false" customHeight="false" outlineLevel="0" collapsed="false">
      <c r="A72" s="91" t="n">
        <v>55</v>
      </c>
      <c r="B72" s="93" t="s">
        <v>1115</v>
      </c>
      <c r="C72" s="120" t="s">
        <v>1116</v>
      </c>
      <c r="D72" s="93" t="s">
        <v>1110</v>
      </c>
      <c r="E72" s="120" t="s">
        <v>1117</v>
      </c>
      <c r="F72" s="77"/>
      <c r="G72" s="75"/>
    </row>
    <row r="73" customFormat="false" ht="25.55" hidden="false" customHeight="false" outlineLevel="0" collapsed="false">
      <c r="A73" s="91" t="n">
        <v>56</v>
      </c>
      <c r="B73" s="93" t="s">
        <v>1118</v>
      </c>
      <c r="C73" s="120" t="s">
        <v>1119</v>
      </c>
      <c r="D73" s="93" t="s">
        <v>1110</v>
      </c>
      <c r="E73" s="120" t="s">
        <v>1120</v>
      </c>
      <c r="F73" s="77"/>
      <c r="G73" s="75"/>
    </row>
    <row r="74" customFormat="false" ht="14.15" hidden="false" customHeight="false" outlineLevel="0" collapsed="false">
      <c r="A74" s="91" t="n">
        <v>57</v>
      </c>
      <c r="B74" s="93" t="s">
        <v>1121</v>
      </c>
      <c r="C74" s="120" t="s">
        <v>1122</v>
      </c>
      <c r="D74" s="93" t="s">
        <v>1110</v>
      </c>
      <c r="E74" s="120" t="s">
        <v>1123</v>
      </c>
      <c r="F74" s="77"/>
      <c r="G74" s="75"/>
    </row>
    <row r="75" customFormat="false" ht="14.15" hidden="false" customHeight="false" outlineLevel="0" collapsed="false">
      <c r="A75" s="91" t="n">
        <v>58</v>
      </c>
      <c r="B75" s="93" t="s">
        <v>1124</v>
      </c>
      <c r="C75" s="120" t="s">
        <v>1125</v>
      </c>
      <c r="D75" s="93" t="s">
        <v>1110</v>
      </c>
      <c r="E75" s="120" t="s">
        <v>1126</v>
      </c>
      <c r="F75" s="77"/>
      <c r="G75" s="75"/>
    </row>
    <row r="76" customFormat="false" ht="14.15" hidden="false" customHeight="false" outlineLevel="0" collapsed="false">
      <c r="A76" s="91" t="n">
        <v>59</v>
      </c>
      <c r="B76" s="93" t="s">
        <v>1127</v>
      </c>
      <c r="C76" s="120" t="s">
        <v>1128</v>
      </c>
      <c r="D76" s="93" t="s">
        <v>1110</v>
      </c>
      <c r="E76" s="120" t="s">
        <v>1129</v>
      </c>
      <c r="F76" s="77"/>
      <c r="G76" s="75"/>
    </row>
    <row r="77" customFormat="false" ht="14.15" hidden="false" customHeight="false" outlineLevel="0" collapsed="false">
      <c r="A77" s="91" t="n">
        <v>60</v>
      </c>
      <c r="B77" s="93" t="s">
        <v>1130</v>
      </c>
      <c r="C77" s="93" t="s">
        <v>1131</v>
      </c>
      <c r="D77" s="93" t="s">
        <v>1110</v>
      </c>
      <c r="E77" s="75" t="s">
        <v>1132</v>
      </c>
      <c r="F77" s="77"/>
      <c r="G77" s="75"/>
    </row>
    <row r="78" customFormat="false" ht="26.85" hidden="false" customHeight="false" outlineLevel="0" collapsed="false">
      <c r="A78" s="91" t="n">
        <v>61</v>
      </c>
      <c r="B78" s="93" t="s">
        <v>1133</v>
      </c>
      <c r="C78" s="93" t="s">
        <v>1134</v>
      </c>
      <c r="D78" s="93" t="s">
        <v>1135</v>
      </c>
      <c r="E78" s="75" t="s">
        <v>1136</v>
      </c>
      <c r="F78" s="77"/>
      <c r="G78" s="75"/>
    </row>
    <row r="79" customFormat="false" ht="26.85" hidden="false" customHeight="false" outlineLevel="0" collapsed="false">
      <c r="A79" s="91" t="n">
        <v>62</v>
      </c>
      <c r="B79" s="93" t="s">
        <v>1137</v>
      </c>
      <c r="C79" s="120" t="s">
        <v>1138</v>
      </c>
      <c r="D79" s="93" t="s">
        <v>1135</v>
      </c>
      <c r="E79" s="120" t="s">
        <v>1139</v>
      </c>
      <c r="F79" s="77"/>
      <c r="G79" s="75"/>
    </row>
    <row r="80" customFormat="false" ht="26.85" hidden="false" customHeight="false" outlineLevel="0" collapsed="false">
      <c r="A80" s="91" t="n">
        <v>63</v>
      </c>
      <c r="B80" s="93" t="s">
        <v>1140</v>
      </c>
      <c r="C80" s="120" t="s">
        <v>1141</v>
      </c>
      <c r="D80" s="93" t="s">
        <v>1135</v>
      </c>
      <c r="E80" s="120" t="s">
        <v>1142</v>
      </c>
      <c r="F80" s="77"/>
      <c r="G80" s="75"/>
    </row>
    <row r="81" customFormat="false" ht="25.55" hidden="false" customHeight="false" outlineLevel="0" collapsed="false">
      <c r="A81" s="91" t="n">
        <v>64</v>
      </c>
      <c r="B81" s="93" t="s">
        <v>1143</v>
      </c>
      <c r="C81" s="120" t="s">
        <v>1144</v>
      </c>
      <c r="D81" s="93" t="s">
        <v>1135</v>
      </c>
      <c r="E81" s="120" t="s">
        <v>1145</v>
      </c>
      <c r="F81" s="77"/>
      <c r="G81" s="75"/>
    </row>
    <row r="82" customFormat="false" ht="25.55" hidden="false" customHeight="false" outlineLevel="0" collapsed="false">
      <c r="A82" s="91" t="n">
        <v>65</v>
      </c>
      <c r="B82" s="93" t="s">
        <v>1146</v>
      </c>
      <c r="C82" s="120" t="s">
        <v>1147</v>
      </c>
      <c r="D82" s="93" t="s">
        <v>1135</v>
      </c>
      <c r="E82" s="120" t="s">
        <v>1148</v>
      </c>
      <c r="F82" s="77"/>
      <c r="G82" s="75"/>
    </row>
    <row r="83" customFormat="false" ht="26.85" hidden="false" customHeight="false" outlineLevel="0" collapsed="false">
      <c r="A83" s="91" t="n">
        <v>66</v>
      </c>
      <c r="B83" s="93" t="s">
        <v>1149</v>
      </c>
      <c r="C83" s="120" t="s">
        <v>1150</v>
      </c>
      <c r="D83" s="93" t="s">
        <v>1135</v>
      </c>
      <c r="E83" s="120" t="s">
        <v>1151</v>
      </c>
      <c r="F83" s="77"/>
      <c r="G83" s="75"/>
    </row>
    <row r="84" customFormat="false" ht="14.15" hidden="false" customHeight="false" outlineLevel="0" collapsed="false">
      <c r="A84" s="91" t="n">
        <v>67</v>
      </c>
      <c r="B84" s="93" t="s">
        <v>1152</v>
      </c>
      <c r="C84" s="93" t="s">
        <v>1153</v>
      </c>
      <c r="D84" s="93" t="s">
        <v>1135</v>
      </c>
      <c r="E84" s="75" t="s">
        <v>1154</v>
      </c>
      <c r="F84" s="77"/>
      <c r="G84" s="75"/>
    </row>
    <row r="85" customFormat="false" ht="12.8" hidden="false" customHeight="false" outlineLevel="0" collapsed="false">
      <c r="A85" s="91"/>
      <c r="B85" s="93"/>
      <c r="C85" s="93"/>
      <c r="D85" s="93"/>
      <c r="E85" s="75"/>
      <c r="F85" s="77"/>
      <c r="G85" s="75"/>
    </row>
    <row r="86" customFormat="false" ht="12.8" hidden="false" customHeight="false" outlineLevel="0" collapsed="false">
      <c r="A86" s="91"/>
      <c r="B86" s="93"/>
      <c r="C86" s="93"/>
      <c r="D86" s="93"/>
      <c r="E86" s="75"/>
      <c r="F86" s="77"/>
      <c r="G86" s="75"/>
    </row>
    <row r="87" customFormat="false" ht="12.8" hidden="false" customHeight="false" outlineLevel="0" collapsed="false">
      <c r="A87" s="91"/>
      <c r="B87" s="93"/>
      <c r="C87" s="93"/>
      <c r="D87" s="93"/>
      <c r="E87" s="75"/>
      <c r="F87" s="77"/>
      <c r="G87" s="75"/>
    </row>
    <row r="88" customFormat="false" ht="12.8" hidden="false" customHeight="false" outlineLevel="0" collapsed="false">
      <c r="A88" s="91"/>
      <c r="B88" s="93"/>
      <c r="C88" s="93"/>
      <c r="D88" s="93"/>
      <c r="E88" s="75"/>
      <c r="F88" s="77"/>
      <c r="G88" s="75"/>
    </row>
    <row r="89" customFormat="false" ht="12.8" hidden="false" customHeight="false" outlineLevel="0" collapsed="false">
      <c r="A89" s="91"/>
      <c r="B89" s="93"/>
      <c r="C89" s="93"/>
      <c r="D89" s="93"/>
      <c r="E89" s="75"/>
      <c r="F89" s="77"/>
      <c r="G89" s="75"/>
    </row>
    <row r="90" customFormat="false" ht="25.55" hidden="false" customHeight="false" outlineLevel="0" collapsed="false">
      <c r="A90" s="91" t="n">
        <v>45</v>
      </c>
      <c r="B90" s="93" t="s">
        <v>1081</v>
      </c>
      <c r="C90" s="93" t="s">
        <v>1082</v>
      </c>
      <c r="D90" s="93" t="s">
        <v>1083</v>
      </c>
      <c r="E90" s="75" t="s">
        <v>1084</v>
      </c>
      <c r="F90" s="74" t="s">
        <v>72</v>
      </c>
      <c r="G90" s="75"/>
    </row>
    <row r="91" customFormat="false" ht="12.8" hidden="false" customHeight="false" outlineLevel="0" collapsed="false"/>
    <row r="107" customFormat="false" ht="12.8" hidden="false" customHeight="false" outlineLevel="0" collapsed="false"/>
  </sheetData>
  <autoFilter ref="A10:G90"/>
  <mergeCells count="13">
    <mergeCell ref="A1:G1"/>
    <mergeCell ref="B4:E4"/>
    <mergeCell ref="B5:E5"/>
    <mergeCell ref="B6:E6"/>
    <mergeCell ref="B7:E7"/>
    <mergeCell ref="B8:E8"/>
    <mergeCell ref="A9:G9"/>
    <mergeCell ref="B56:E56"/>
    <mergeCell ref="B57:E57"/>
    <mergeCell ref="B58:E58"/>
    <mergeCell ref="B59:E59"/>
    <mergeCell ref="B60:E60"/>
    <mergeCell ref="A61:G61"/>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949638</TotalTime>
  <Application>LibreOffice/4.2.8.2$Linux_x86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2017-05-16T17:59:53Z</dcterms:created>
  <dc:language>en-IN</dc:language>
  <cp:lastModifiedBy>Sharath Kumar</cp:lastModifiedBy>
  <dcterms:modified xsi:type="dcterms:W3CDTF">2017-06-14T14:17:49Z</dcterms:modified>
  <cp:revision>90</cp:revision>
</cp:coreProperties>
</file>