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8" firstSheet="0" activeTab="0"/>
  </bookViews>
  <sheets>
    <sheet name="TestSummary" sheetId="1" state="visible" r:id="rId2"/>
    <sheet name="ARP" sheetId="2" state="visible" r:id="rId3"/>
    <sheet name="DHCP" sheetId="3" state="visible" r:id="rId4"/>
    <sheet name="ICMP" sheetId="4" state="visible" r:id="rId5"/>
    <sheet name="UDP" sheetId="5" state="visible" r:id="rId6"/>
    <sheet name="IPV6_Core" sheetId="6" state="visible" r:id="rId7"/>
    <sheet name="ICMPv6" sheetId="7" state="visible" r:id="rId8"/>
  </sheets>
  <calcPr iterateCount="100" refMode="A1" iterate="false" iterateDelta="0.001"/>
</workbook>
</file>

<file path=xl/sharedStrings.xml><?xml version="1.0" encoding="utf-8"?>
<sst xmlns="http://schemas.openxmlformats.org/spreadsheetml/2006/main" count="2848" uniqueCount="1326">
  <si>
    <t>Platform</t>
  </si>
  <si>
    <t>Intel NUC</t>
  </si>
  <si>
    <t>Model</t>
  </si>
  <si>
    <t>NUC6i5SYH</t>
  </si>
  <si>
    <t>Fuchsia_Source code link</t>
  </si>
  <si>
    <t>"https://fuchsia.googlesource.com/fuchsia/+/master/scripts/bootstrap?format=TEXT" | base64 --decode | bash</t>
  </si>
  <si>
    <t>Commit ID</t>
  </si>
  <si>
    <t>db651d4b7aabc3d3e553a857a926bbcd8b47cfac</t>
  </si>
  <si>
    <t>Commit Date</t>
  </si>
  <si>
    <t>Mon Apr 1 06:55:56 2019</t>
  </si>
  <si>
    <t>IxANVL Version</t>
  </si>
  <si>
    <t>ANVL version 9.22.1.8 (Win2k). Copyright
(c) (2019) Ixia.  All Rights reserved.</t>
  </si>
  <si>
    <t>Machine Info</t>
  </si>
  <si>
    <t>ANVL Machine info: Microsoft Windows 7
  Hardware information:
  OEM ID: 0
  Number of processors: 4
  Page size: 4096
  Processor type: 586
  Minimum application address: 10000
  Maximum application address: 7ffeffff
  Active processor mask: 15</t>
  </si>
  <si>
    <t>lINUX</t>
  </si>
  <si>
    <t>FUCHSIA</t>
  </si>
  <si>
    <t>WINDOWS</t>
  </si>
  <si>
    <t>Feature</t>
  </si>
  <si>
    <t>Total Test Cases</t>
  </si>
  <si>
    <t>Total Pass</t>
  </si>
  <si>
    <t>Total Fail</t>
  </si>
  <si>
    <t>INCONCLUSIVE</t>
  </si>
  <si>
    <t>ARP(With Dst.HW addr Fix)</t>
  </si>
  <si>
    <t>ARP(Without Fix)</t>
  </si>
  <si>
    <t>DHCP</t>
  </si>
  <si>
    <t>ICMP</t>
  </si>
  <si>
    <t>UDP</t>
  </si>
  <si>
    <t>ICMPv6</t>
  </si>
  <si>
    <t>Ipv6_Core</t>
  </si>
  <si>
    <t>TOTAL</t>
  </si>
  <si>
    <t>Linux</t>
  </si>
  <si>
    <t>Fuchsia code</t>
  </si>
  <si>
    <t>with fix</t>
  </si>
  <si>
    <t>without fix</t>
  </si>
  <si>
    <t>Test Number</t>
  </si>
  <si>
    <t>TEST_REFERENCE</t>
  </si>
  <si>
    <t>Test case Description</t>
  </si>
  <si>
    <t>TEST_METHOD</t>
  </si>
  <si>
    <t>Test classification</t>
  </si>
  <si>
    <t>Test Topology</t>
  </si>
  <si>
    <t>Test Status</t>
  </si>
  <si>
    <t>Test Start Time</t>
  </si>
  <si>
    <t>Test Elapsed Time</t>
  </si>
  <si>
    <t>Test Comment</t>
  </si>
  <si>
    <t>Test Start 
Time</t>
  </si>
  <si>
    <t>Test Elapsed 
Time</t>
  </si>
  <si>
    <t>RFC 826      : An Ethernet Address Resolution Protocol</t>
  </si>
  <si>
    <t>Quick test to verify that if DUT does not have the pair &lt;target
 protocol address, target MAC address&gt; in its ARP cache, and it wants
 to send a packet to the target protocol address, it will send an ARP
 request asking for the MAC address corresponding to the target
 protocol address.</t>
  </si>
  <si>
    <t>-SETUP: Configure DUT to clear the dynamic entries in the ARP Cache
        of &lt;DIface-0&gt;
        - containing IP Address &lt;HOST-1-IP&gt;
-SETUP: Configure DUT to send an ICMP Echo Request Message from
        &lt;DIface-0&gt; with
        - Source IP Address set to &lt;DIface-0-IP&gt;
        - Destination IP Address set to &lt;HOST-1-IP&gt;
- ANVL: &lt;HOST-1&gt; Listens (upto &lt;ParamListenTime&gt;) on &lt;DIface-0&gt;
-  DUT: Sends ARP Request</t>
  </si>
  <si>
    <t>TCF_MUST</t>
  </si>
  <si>
    <t>TOPOLOGY_1</t>
  </si>
  <si>
    <t>Passed</t>
  </si>
  <si>
    <t>15:51:02</t>
  </si>
  <si>
    <t>Failed</t>
  </si>
  <si>
    <t>11:11:14</t>
  </si>
  <si>
    <t>!  &lt;HOST-1&gt; did not receive expected. . ! ARP Request from &lt;Diface-0&gt;.</t>
  </si>
  <si>
    <t>18:10:27</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</si>
  <si>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 ! ARP Request from &lt;DIface-0&gt;.</t>
  </si>
  <si>
    <t>The Address Resolution module tries to find the &lt;protocol type, target
 protocol address&gt; pair in a table. If it finds the pair, it gives the
 corresponding 48.bit Ethernet address back to the caller 
(hardware driver) which then transmits the packet.
(Note: Here DUT is configured to add a static entry &lt;HOST-1-IP, MAC-ADDR1&gt;
 in its arp cache. ANVL then sends an ICMP Echo Request
 and expects that DUT will NOT send an ARP Request,
 and also expects that DUT will answer the ICMP Echo Request
 with an ICMP Echo Reply.)</t>
  </si>
  <si>
    <t>-SETUP: Configure DUT to clear the dynamic entries in the ARP Cache
        of &lt;DIface-0&gt;
-SETUP: Configure DUT to add a static entry in its ARP Cache with
        - IP Address set to &lt;HOST-1-IP&gt;
	- MAC Address set to &lt;MAC-ADDR1&gt;
- ANVL: &lt;HOST-1&gt; Sends ICMP Echo Request to DUT through &lt;DIface-0&gt; with
        - Source IP Address set to &lt;HOST-1-IP&gt;
        - Destination IP Address set to &lt;DIface-0-IP&gt;
- ANVL: &lt;HOST-1&gt; Listens (upto &lt;ParamListenTime&gt;) on &lt;DIface-0&gt; for:
        ARP Request and ICMP Echo Request
-  DUT: Does not send ARP Request
-  DUT: Sends ICMP Echo Reply with
        - Destination MAC Address set to &lt;MAC-ADDR1&gt;
-CLEANUP: Configure DUT to delete the static entry in its ARP Cache with
        - IP Address set to &lt;HOST-1-IP&gt;
	- MAC Address set to &lt;MAC-ADDR1&gt;</t>
  </si>
  <si>
    <t>15:51:14</t>
  </si>
  <si>
    <t>!Destination MAC Address in received ICMP Echo Reply is incorrectly set.. ! Expected Value = 02:02:00:00:00:00. ! Received Value = 68:F7:28:92:C5:25. !  &lt;HOST-1&gt; incorrectly did not receive expected. . ! ICMP Reply from &lt;Diface-0&gt;.</t>
  </si>
  <si>
    <t>11:11:40</t>
  </si>
  <si>
    <t>18:10:53</t>
  </si>
  <si>
    <t>RFC 826      : An Ethernet Address Resolution ProtocoL</t>
  </si>
  <si>
    <t>The Address Resolution module tries to find the &lt;protocol type, target
 protocol address&gt; pair in a table. If it finds the pair, it gives the
 corresponding 48.bit Ethernet address back to the caller (hardware
 driver) which then transmits the packet.
(Note: Here ANVL sends an ARP Request to DUT so that an entry
 &lt;HOST-1-IP, MAC-ADDR1&gt; gets added in DUT's arp cache.
 ANVL then sends an ICMP Echo Request and expects that
 DUT will NOT send an ARP Request, and also expects that
 DUT will answer the ICMP Echo Request with an ICMP Echo Reply.)</t>
  </si>
  <si>
    <t>-SETUP: Configure DUT to clear the dynamic entries in the ARP Cache
        of &lt;DIface-0&gt;
- ANVL: &lt;HOST-1&gt; Sends ARP Request to DUT through &lt;DIface-0&gt;
        containing :
        - Source IP Address set to &lt;HOST-1-IP&gt;
        - Destination IP Address set to &lt;DIface-0-IP&gt;
        - Source Hardware Address set to &lt;MAC-ADDR1&gt;
- ANVL: &lt;HOST-1&gt; Waits upto &lt;ARP-TOLERANCE-TIME&gt; second(s) for the
        arp cache of DUT to get refreshed
- ANVL: &lt;HOST-1&gt; Sends ICMP Echo Request to DUT through &lt;DIface-0&gt; with
        - Source IP Address set to &lt;HOST-1-IP&gt;
        - Destination IP Address set to &lt;DIface-0-IP&gt;
- ANVL: &lt;HOST-1&gt; Listens (upto &lt;ParamListenTime&gt;) on &lt;DIface-0&gt; for:
        ARP Request and ICMP Echo Request
-  DUT: Does not send ARP Request
-  DUT: Sends ICMP Echo Reply with
        - Destination MAC Address set to &lt;MAC-ADDR1&gt;</t>
  </si>
  <si>
    <t>15:51:23</t>
  </si>
  <si>
    <t>11:11:42</t>
  </si>
  <si>
    <t>18:10:56</t>
  </si>
  <si>
    <t>The Address Resolution module tries to find the &lt;protocol type, target
 protocol address&gt; pair in a table. If it finds the pair, it gives the
 corresponding 48.bit Ethernet address back to the caller (hardware
 driver) which then transmits the packet.
(Note: Here ANVL sends an ARP Response to DUT so that an entry
 &lt;HOST-1-IP, MAC-ADDR1&gt; gets added in DUT's arp cache.
 ANVL then sends an ICMP Echo Request and expects that
 DUT will NOT send an ARP Request, and also expects that
 DUT will answer the ICMP Echo Request with an ICMP Echo Reply.)</t>
  </si>
  <si>
    <t>-SETUP: Configure DUT to clear the dynamic entries in the ARP Cache
        of &lt;DIface-0&gt;
- ANVL:  &lt;HOST-1&gt; Sends ARP Response to DUT through &lt;DIface-0&gt;
         containing :
        - Source IP Address set to &lt;HOST-1-IP&gt;
        - Destination IP Address set to &lt;DIface-0-IP&gt;
        - Source Hardware Address set to &lt;MAC-ADDR1&gt;
        - Destination Hardware Address set to ETHERNET_BROADCAST_ADDR
- ANVL: &lt;HOST-1&gt; Waits upto &lt;ARP-TOLERANCE-TIME&gt; second(s) for the
        arp cache of DUT to get refreshed
- ANVL: &lt;HOST-1&gt; Sends ICMP Echo Request to DUT through &lt;DIface-0&gt; with
        - Source IP Address set to &lt;HOST-1-IP&gt;
        - Destination IP Address set to &lt;DIface-0-IP&gt;
- ANVL: &lt;HOST-1&gt; Listens (upto &lt;ParamListenTime&gt;) on &lt;DIface-0&gt; for:
        ARP Request and ICMP Echo Request
-  DUT: Does not send ARP Request
-  DUT: Sends ICMP Echo Reply with
        - Destination MAC Address is set to &lt;MAC-ADDR1&gt;</t>
  </si>
  <si>
    <t>15:51:32</t>
  </si>
  <si>
    <t>11:11:49</t>
  </si>
  <si>
    <t>18:11:02</t>
  </si>
  <si>
    <t>The Address Resolution module tries to find the &lt;protocol type, target
 protocol address&gt; pair in a table. If it does not, it probably informs
 the caller that it is throwing the packet away (on the assumption the
 packet will be retransmitted by a higher network layer), and generates
 an Ethernet packet with a type field of ether_type
$ADDRESS_RESOLUTION.</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</si>
  <si>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for Packet with Ethernet Type set to &lt;Address-Resolution&gt;
-  DUT: Sends ARP Request</t>
  </si>
  <si>
    <t>15:51:40</t>
  </si>
  <si>
    <t>11:11:55</t>
  </si>
  <si>
    <t>!  &lt;HOST-1&gt; did not receive expected ARP Request from &lt;Diface-0&gt;.</t>
  </si>
  <si>
    <t>18:11:08</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</si>
  <si>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</si>
  <si>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The Address Resolution module sets the ar$hrd field to
 ares_hrd$Ethernet.</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</si>
  <si>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Hardware Type is set to ARP_HARDWARE_ETHERNET</t>
  </si>
  <si>
    <t>15:51:43</t>
  </si>
  <si>
    <t>11:12:21</t>
  </si>
  <si>
    <t>18:11:35</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</si>
  <si>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t>
  </si>
  <si>
    <t>The Address Resolution module sets the ar$pro to the protocol type that
 is being resolved.</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</si>
  <si>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Protocol Type is set to ARP_PROTOCOL_IP</t>
  </si>
  <si>
    <t>15:51:47</t>
  </si>
  <si>
    <t>11:12:31</t>
  </si>
  <si>
    <t>18:11:49</t>
  </si>
  <si>
    <t>! &lt;HOST-1&gt; was expecting an ARP Request but instead it received an unexpected ARP Response from &lt;DIface-0&gt;.</t>
  </si>
  <si>
    <t>The Address Resolution module sets the ar$hln to 6
 (the number of bytes in a 48.bit Ethernet address)</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</si>
  <si>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Hardware Address Length is set to ETHERNET_ADDR_LEN</t>
  </si>
  <si>
    <t>15:51:51</t>
  </si>
  <si>
    <t>Inconclusive</t>
  </si>
  <si>
    <t>11:12:32</t>
  </si>
  <si>
    <t>18:11:51</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</si>
  <si>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</si>
  <si>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The Address Resolution module sets the ar$pln to the length of an
 address in that protocol</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</si>
  <si>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Protocol Address Length is set to IP_ADDR_LEN</t>
  </si>
  <si>
    <t>15:51:55</t>
  </si>
  <si>
    <t>11:12:58</t>
  </si>
  <si>
    <t>18:12:17</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</si>
  <si>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</si>
  <si>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The Address Resolution module sets the ar$op
 To ares_op$REQUEST</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</si>
  <si>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Operation code is set to OPERATION_REQUEST</t>
  </si>
  <si>
    <t>15:51:59</t>
  </si>
  <si>
    <t>11:13:24</t>
  </si>
  <si>
    <t>18:12:43</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</si>
  <si>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</si>
  <si>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The Address Resolution module sets the ar$sha with
 The 48.bit ethernet
 address of itself.</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</si>
  <si>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Source Hardware Address is set to &lt;DIFACE-0-MAC-ADDR&gt;</t>
  </si>
  <si>
    <t>15:52:04</t>
  </si>
  <si>
    <t>11:13:50</t>
  </si>
  <si>
    <t>18:13:09</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</si>
  <si>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</si>
  <si>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The Address Resolution module sets the ar$spa 
with the protocol address of itself</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</si>
  <si>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Source IP Address is set to &lt;Diface-0-IP&gt;</t>
  </si>
  <si>
    <t>15:52:09</t>
  </si>
  <si>
    <t>Passed(In some cases it is Inconclusive)</t>
  </si>
  <si>
    <t>11:14:16</t>
  </si>
  <si>
    <t>In some cases due to timestamp issue it is showing Inconclusive.</t>
  </si>
  <si>
    <t>18:13:37</t>
  </si>
  <si>
    <t>The Address Resolution module sets the ar$tpa with the 
protocol address of the machine that is trying to be accessed</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</si>
  <si>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Verify that received ARP Request contains:
        - Destination IP Address is set to &lt;HOST-1-IP&gt;</t>
  </si>
  <si>
    <t>15:52:14</t>
  </si>
  <si>
    <t>! Destination IP Address in received ARP Request is incorrectly set.. ! Expected Value = 192.168.2.20. ! Received Value = 192.168.2.1.</t>
  </si>
  <si>
    <t>11:14:34</t>
  </si>
  <si>
    <t>! Destination IP Address in received ARP Request is incorrectly set.. ! Expected Value = 192.168.2.20. ! Received Value = 8.8.8.8.</t>
  </si>
  <si>
    <t>18:14:03</t>
  </si>
  <si>
    <t>! &lt;HOST-1&gt; was expecting an ARP Request but instead it received an unexpected ARP Response from &lt;DIface-0&gt;. ! Destination IP Address in received ARP Request is incorrectly set.. ! Expected Value = 192.168.1.20. ! Received Value = 8.8.8.8.</t>
  </si>
  <si>
    <t>The Address Resolution module does not set ar$tha to anything in
 particular, because it is this value that it is trying to determine.
(Note: In this test ANVL sends an ARP Request with Target Hardware
 Address set to all zeroes, and, expects that DUT will send an ARP
 Response after receiving the ARP Request)</t>
  </si>
  <si>
    <t>- ANVL: &lt;HOST-1&gt; Sends ARP Request to DUT through &lt;DIface-0&gt;
        containing :
        - Source IP Address set to &lt;HOST-1-IP&gt;
        - Destination IP Address set to &lt;DIface-0-IP&gt;
        - Destination Hardware Address set to &lt;all-zeroes&gt;
- ANVL: &lt;HOST-1&gt; Listens (upto &lt;ParamListenTime&gt;) on &lt;DIface-0&gt;
-  DUT: Sends ARP Response</t>
  </si>
  <si>
    <t>15:52:20</t>
  </si>
  <si>
    <t>11:14:36</t>
  </si>
  <si>
    <t>18:14:05</t>
  </si>
  <si>
    <t>The Address Resolution module does not set ar$tha to anything in
 particular, because it is this value that it is trying to determine.
(Note: In this test ANVL sends an ARP Request with Target Hardware
 Address set to Ethernet Broadcast Address, and, expects that DUT will
 send an ARP Response after receiving the ARP Request)</t>
  </si>
  <si>
    <t>- ANVL: &lt;HOST-1&gt; Sends ARP Request to DUT through &lt;DIface-0&gt;
        containing :
        - Source IP Address set to &lt;HOST-1-IP&gt;
        - Destination IP Address set to &lt;DIface-0-IP&gt;
        - Destination Hardware Address set to ETHERNET_BROADCAST_ADDR
- ANVL: &lt;HOST-1&gt; Listens (upto &lt;ParamListenTime&gt;) on &lt;DIface-0&gt;
-  DUT: Sends ARP Response</t>
  </si>
  <si>
    <t>The Address Resolution module does not set ar$tha to anything in
 particular, because it is this value that it is trying to determine.
(Note: In this test ANVL sends an ARP Request with Target Hardware
 Address set to an arbitrary value, and, expects that DUT will send an
 ARP Response after receiving the ARP Request)</t>
  </si>
  <si>
    <t>- ANVL: &lt;HOST-1&gt; Sends ARP Request to DUT through &lt;DIface-0&gt;
        containing :
        - Source IP Address set to &lt;HOST-1-IP&gt;
        - Destination IP Address set to &lt;DIface-0-IP&gt;
        - Destination Hardware Address set to ARBIT_MAC_ADDR
- ANVL: &lt;HOST-1&gt; Listens (upto &lt;ParamListenTime&gt;) on &lt;DIface-0&gt;
-  DUT: Sends ARP Response</t>
  </si>
  <si>
    <t>The Address Resolution module does not set ar$tha to anything in
 particular, because it is this value that it is trying to determine.
(Note: In this test ANVL sends an ARP Request with Target Hardware
 Address set to DUT MAC Address, Ethernet Destination Hardware Address
 set to Ethernet Broadcast Address, and, expects that DUT will send an
 ARP Response after receiving the ARP Request)</t>
  </si>
  <si>
    <t>- ANVL: &lt;HOST-1&gt; Sends ARP Request to DUT through &lt;DIface-0&gt;
        containing :
        - Source IP Address set to &lt;HOST-1-IP&gt;
        - Destination IP Address set to &lt;DIface-0-IP&gt;
        - Destination Hardware Address set to &lt;DIFACE-0-MAC-ADDR&gt;
        - Ethernet Destination Hardware Address set to
           ETHERNET_BROADCAST_ADDR
- ANVL: &lt;HOST-1&gt; Listens (upto &lt;ParamListenTime&gt;) on &lt;DIface-0&gt;
-  DUT: Sends ARP Response</t>
  </si>
  <si>
    <t>18:14:06</t>
  </si>
  <si>
    <t>When an address resolution packet is received, the receiving Ethernet
 module gives the packet to the Address Resolution module which goes
 through an algorithm similar to the following:Negative conditionals
 indicate an end of processing and a discarding of the packet
?Do I have the hardware type in ar$hrd?
(Note:In this test ANVL is configuring DUT to clear its ARP Cache
 entries. ANVL then sends an ARP Request with hardware type field set
 to Ethernet. All the other fields in the ARP Request Packet are set to
 their correct values. It then expects that DUT should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</si>
  <si>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Hardware Type set to ARP_HARDWARE_ETHERNET
        - Source Hardware Address set to &lt;MAC-ADDR1&gt;
- ANVL: &lt;HOST-1&gt; Listens (upto &lt;ParamListenTime&gt;) on &lt;DIface-0&gt;
-  DUT: Sends ARP Response</t>
  </si>
  <si>
    <t>When an address resolution packet is received, the receiving Ethernet
 module gives the packet to the Address Resolution module which goes
 through an algorithm similar to the following:Negative conditionals
 indicate an end of processing and a discarding of the packet
?Do I have the hardware type in ar$hrd?
(Note:Here ANVL is sending correct values for all the fields in the ARP
 Request packet except hardware type field and also ANVL is configuring
 DUT to clear its ARP Cache entries.The hardware type field is set to
 an unknown hardware type value, and ANVL expects that DUT will not
 send any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</si>
  <si>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Hardware Type set to ARP_HARDWARE_TYPE_UNKNOWN
- ANVL: &lt;HOST-1&gt; Listens (upto &lt;ParamListenTime&gt;) on &lt;DIface-0&gt;
-  DUT: Does not send ARP Response</t>
  </si>
  <si>
    <t>15:52:23</t>
  </si>
  <si>
    <t>11:14:38</t>
  </si>
  <si>
    <t>18:14:07</t>
  </si>
  <si>
    <t>!  &lt;HOST-1&gt; incorrectly received ARP Response from &lt;DIface-0&gt;.</t>
  </si>
  <si>
    <t>When an address resolution packet is received, the receiving Ethernet
 module gives the packet to the Address Resolution module which goes
 through an algorithm similar to the following:Negative conditionals
 indicate an end of processing and a discarding of the packet
?Do I have the hardware type in ar$hrd?
(Note:In this test ANVL is configuring DUT to clear its ARP Cache
 entries. ANVL then sends an ARP Response with hardware type field set
 to Ethernet. All the other fields in the ARP Response Packet are set
 to their correct values. ANVL then sends an ICMP Echo Request and
 expects that DUT will send an ICMP Echo Reply)</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</si>
  <si>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Hardware Type set to ARP_HARDWARE_ETHERNET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t>
  </si>
  <si>
    <t>15:52:52</t>
  </si>
  <si>
    <t>11:15:04</t>
  </si>
  <si>
    <t>18:14:11</t>
  </si>
  <si>
    <t>When an address resolution packet is received, the receiving Ethernet
 module gives the packet to the Address Resolution module which goes
 through an algorithm similar to the following:Negative conditionals
 indicate an end of processing and a discarding of the packet
?Do I have the hardware type in ar$hrd?
(Note:In this test ANVL is configuring DUT to clear its ARP Cache
 entries.ANVL then sends an ARP Response with hardware type field set
 to an unknown hardware type value. All the other fields in the ARP
 Response Packet are set to their correct values. ANVL then sends an
 ICMP Echo Request and expects that DUT will send an ARP Request)</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</si>
  <si>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Hardware Type set to ARP_HARDWARE_TYPE_UNKNOWN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t>
  </si>
  <si>
    <t>15:53:00</t>
  </si>
  <si>
    <t>11:15:10</t>
  </si>
  <si>
    <t>18:14:17</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</si>
  <si>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hardware length ar$hln]
(Note:In this test ANVL is configuring DUT to clear its ARP Cache
 entries. ANVL then sends an ARP Request with hardware address length
 field set to Ethernet Address Length. All the other fields in the ARP
 Request Packet are set to their correct values. It then expects that
 DUT should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</si>
  <si>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Hardware Address Length set to ETHERNET_ADDR_LEN
- ANVL: &lt;HOST-1&gt; Listens (upto &lt;ParamListenTime&gt;) on &lt;DIface-0&gt;
-  DUT: Sends ARP Response</t>
  </si>
  <si>
    <t>TCF_MAY</t>
  </si>
  <si>
    <t>15:53:13</t>
  </si>
  <si>
    <t>11:15:41</t>
  </si>
  <si>
    <t>18:14:48</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</si>
  <si>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hardware length ar$hln]
(Note:In this test ANVL is configuring DUT to clear its ARP Cache
 entries. ANVL then sends an ARP Request with hardware address length
 field set to unknown hardware address length. All the other fields in
 the ARP Request Packet are set to their correct values. It then
 expects that DUT should NOT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</si>
  <si>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Hardware Address Length set to UNKNOWN_HW_ADDR_LEN
- ANVL: &lt;HOST-1&gt; Listens (upto &lt;ParamListenTime&gt;) on &lt;DIface-0&gt;
-  DUT: Does not send ARP Response</t>
  </si>
  <si>
    <t>15:53:17</t>
  </si>
  <si>
    <t>11:15:42</t>
  </si>
  <si>
    <t>18:14:49</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</si>
  <si>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hardware length ar$hln]
(Note:In this test ANVL is configuring DUT to clear its ARP Cache
 entries.ANVL then sends an ARP Response with hardware address length
 field set to Ethernet Address length. All the other fields in the ARP
 Response Packet are set to their correct values. ANVL then sends an
 ICMP Echo Request and expects that DUT will send an ICMP Echo Reply)</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</si>
  <si>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Hardware Address Length set to ETHERNET_ADDR_LEN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t>
  </si>
  <si>
    <t>15:53:45</t>
  </si>
  <si>
    <t>11:16:08</t>
  </si>
  <si>
    <t>18:14:55</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</si>
  <si>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hardware length ar$hln]
(Note:In this test ANVL is configuring DUT to clear its ARP Cache
 entries.ANVL then sends an ARP Response with hardware address length
 field set to an unknown hardware address length. All the other fields
 in the ARP Response Packet are set to their correct values. ANVL then
 sends an ICMP Echo Request and expects that DUT will send an ARP
 Request)</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</si>
  <si>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Hardware Address Length set to UNKNOWN_HW_ADDR_LEN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t>
  </si>
  <si>
    <t>15:53:53</t>
  </si>
  <si>
    <t>11:16:14</t>
  </si>
  <si>
    <t>!Source IP address in the received ARP message did not match. !The received message has been ignored. . !Source IP address in the received ARP message did not match. !The received message has been ignored. . !Source IP address in the received ARP message did not match. !The received message has been ignored. . !  &lt;HOST-1&gt; did not receive expected ARP Request from &lt;Diface-0&gt;.</t>
  </si>
  <si>
    <t>18:15:01</t>
  </si>
  <si>
    <t>! &lt;HOST-1&gt; was expecting an ARP Request but instead it received an unexpected ARP Response from &lt;DIface-0&gt;. !Destination IP address in the received ARP message did not match. !The received message has been ignored. . ! &lt;HOST-1&gt; was expecting an ARP Request but instead it received an unexpected ARP Response from &lt;DIface-0&gt;. !Destination IP address in the received ARP message did not match. !The received message has been ignored. . ! &lt;HOST-1&gt; was expecting an ARP Request but instead it received an unexpected ARP Response from &lt;DIface-0&gt;. !Destination IP address in the received ARP message did not match. !The received message has been ignored. .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</si>
  <si>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When an address resolution packet is received, the receiving Ethernet
 module gives the packet to the Address Resolution module which goes
 through an algorithm similar to the following:Negative conditionals
 indicate an end of processing and a discarding of the packet
?Do I speak the protocol in ar$pro?
(Note:In this test ANVL is configuring DUT to clear its ARP Cache
 entries. ANVL then sends an ARP Request with protocol type field set
 to type IP. All the other fields in the ARP Request Packet are set to
 their correct values. It then expects that DUT should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</si>
  <si>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Protocol Type set to ARP_PROTOCOL_IP
- ANVL: &lt;HOST-1&gt; Listens (upto &lt;ParamListenTime&gt;) on &lt;DIface-0&gt;
-  DUT: Sends ARP Response</t>
  </si>
  <si>
    <t>15:54:01</t>
  </si>
  <si>
    <t>11:16:45</t>
  </si>
  <si>
    <t>18:15:32</t>
  </si>
  <si>
    <t>When an address resolution packet is received, the receiving Ethernet
 module gives the packet to the Address Resolution module which goes
 through an algorithm similar to the following:Negative conditionals
 indicate an end of processing and a discarding of the packet
?Do I speak the protocol in ar$pro?
(Note:In this test ANVL is configuring DUT to clear its ARP Cache
 entries. ANVL then sends an ARP Request with protocol type field set
 to an unknown protocol type value. All the other fields in the ARP
 Request Packet are set to their correct values. It then expects that
 DUT should NOT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</si>
  <si>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Protocol Type set to ARP_PROTOCOL_UNKNOWN
- ANVL: &lt;HOST-1&gt; Listens (upto &lt;ParamListenTime&gt;) on &lt;DIface-0&gt;
-  DUT: Does not send ARP Response</t>
  </si>
  <si>
    <t>15:54:05</t>
  </si>
  <si>
    <t>11:16:46</t>
  </si>
  <si>
    <t>18:15:35</t>
  </si>
  <si>
    <t>When an address resolution packet is received, the receiving Ethernet
 module gives the packet to the Address Resolution module which goes
 through an algorithm similar to the following:Negative conditionals
 indicate an end of processing and a discarding of the packet
?Do I speak the protocol in ar$pro?
(Note:In this test ANVL is configuring DUT to clear its ARP Cache
 entries. ANVL then sends an ARP Response with protocol type field set
 to IP Protocol value. All the other fields in the ARP Response Packet
 are set to their correct values. ANVL then sends an ICMP Echo Request
 and expects that DUT will send an ICMP Echo Reply)</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</si>
  <si>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Protocol Type set to ARP_PROTOCOL_IP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t>
  </si>
  <si>
    <t>15:54:33</t>
  </si>
  <si>
    <t>11:17:12</t>
  </si>
  <si>
    <t>18:15:39</t>
  </si>
  <si>
    <t>When an address resolution packet is received, the receiving Ethernet
 module gives the packet to the Address Resolution module which goes
 through an algorithm similar to the following:Negative conditionals
 indicate an end of processing and a discarding of the packet
?Do I speak the protocol in ar$pro?
(Note:In this test ANVL is configuring DUT to clear its ARP Cache
 entries.ANVL then sends an ARP Response with protocol type field set
 to Unknown Protocol value. All the other fields in the ARP Response
 Packet are set to their correct values. ANVL then sends an ICMP Echo
 Request and expects that DUT will send an ARP Request)</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</si>
  <si>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Protocol Type set to ARP_PROTOCOL_UNKNOWN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t>
  </si>
  <si>
    <t>15:54:41</t>
  </si>
  <si>
    <t>11:17:18</t>
  </si>
  <si>
    <t>18:15:45</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</si>
  <si>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protocol length ar$pln]
(Note:In this test ANVL is configuring DUT to clear its ARP Cache
 entries. ANVL then sends an ARP Request with protocol length field set
 to IP Address Length. All the other fields in the ARP Request Packet
 are set to their correct values. It then expects that DUT should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</si>
  <si>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Protocol Address Length set to IP_ADDR_LEN
- ANVL: &lt;HOST-1&gt; Listens (upto &lt;ParamListenTime&gt;) on &lt;DIface-0&gt;
-  DUT: Sends ARP Response</t>
  </si>
  <si>
    <t>15:54:55</t>
  </si>
  <si>
    <t>11:17:49</t>
  </si>
  <si>
    <t>18:16:16</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</si>
  <si>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protocol length ar$pln]
(Note:In this test ANVL is configuring DUT to clear its ARP Cache
 entries. ANVL then sends an ARP Request with protocol address length
 field set to an unknown protocol address length. All the other fields
 in the ARP Request Packet are set to their correct values. It then
 expects that DUT should NOT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</si>
  <si>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Protocol Address Length set to UNKNOWN_PROTOCOL_ADDR_LEN
- ANVL: &lt;HOST-1&gt; Listens (upto &lt;ParamListenTime&gt;) on &lt;DIface-0&gt;
-  DUT: Does not send ARP Response</t>
  </si>
  <si>
    <t>15:54:58</t>
  </si>
  <si>
    <t>11:17:50</t>
  </si>
  <si>
    <t>18:16:17</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</si>
  <si>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protocol length ar$pln]
(Note:In this test ANVL is configuring DUT to clear its ARP Cache
 entries. ANVL then sends an ARP Response with protocol length field
 set to IP Address Length. All the other fields in the ARP Response
 Packet are set to their correct values. ANVL then sends an ICMP Echo
 Request and expects that DUT will send an ICMP Echo Reply)</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</si>
  <si>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Protocol Address Length set to IP_ADDR_LEN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t>
  </si>
  <si>
    <t>15:55:26</t>
  </si>
  <si>
    <t>11:18:16</t>
  </si>
  <si>
    <t>18:16:26</t>
  </si>
  <si>
    <t>When an address resolution packet is received, the receiving Ethernet
 module gives the packet to the Address Resolution module which goes
 through an algorithm similar to the following:Negative conditionals
 indicate an end of processing and a discarding of the packet
[optionally check the protocol length ar$pln]
(Note:In this test ANVL is configuring DUT to clear its ARP Cache
 entries. ANVL then sends an ARP Response with protocol length field
 set to an unknown protocol address length. All the other fields in the
 ARP Response Packet are set to their correct values. ANVL then sends
 an ICMP Echo Request and expects that DUT will send an ARP Request)</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</si>
  <si>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Protocol Address Length set to UNKNOWN_PROTOCOL_ADDR_LEN
        - Source Hardware Address set to &lt;MAC-ADDR1&gt;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t>
  </si>
  <si>
    <t>15:55:35</t>
  </si>
  <si>
    <t>11:18:22</t>
  </si>
  <si>
    <t>18:16:32</t>
  </si>
  <si>
    <t>When an address resolution packet is received, the receiving
Ethernet module gives the packet to the Address Resolution module
which goes through an algorithm similar to the following.
Negative conditionals indicate an end of processing and a
discarding of the packet.
Merge_flag := false
If the pair &lt;protocol type, sender protocol address is already in my
 translation table, update the sender hardware address field of the
 entry with the new information in the packet and set Merge_flag to
 true.
(Note: Here ANVL sends an ARP Request to DUT so that an entry gets
 added to the dut arp cache. ANVL then sends another ARP Request with a
 different source MAC address to DUT to check if the existing entry
 gets updated.)</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</si>
  <si>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Source Hardware Address set to &lt;MAC-ADDR1&gt;
- ANVL:  &lt;HOST-1&gt; Sends ARP Request to DUT through &lt;DIface-0&gt;
         containing :
        - Source IP Address set to &lt;HOST-1-IP&gt;
        - Destination IP Address set to &lt;DIface-0-IP&gt;
        - Source Hardware Address set to &lt;MAC-ADDR2&gt;
        - Source MAC Address set to &lt;MAC-ADDR2&gt;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&lt;MAC-ADDR2&gt;
-  DUT: Sends ICMP Echo Reply</t>
  </si>
  <si>
    <t>15:55:48</t>
  </si>
  <si>
    <t>11:18:53</t>
  </si>
  <si>
    <t>18:17:04</t>
  </si>
  <si>
    <t>When an address resolution packet is received, the receiving
Ethernet module gives the packet to the Address Resolution module
which goes through an algorithm similar to the following.
Negative conditionals indicate an end of processing and a
discarding of the packet.
Merge_flag := false
If the pair &lt;protocol type, sender protocol address is already in my
 translation table, update the sender hardware address field of the
 entry with the new information in the packet and set Merge_flag to
 true.
(Note: Here ANVL sends an ARP Response to DUT so that an entry gets
 added to the dut arp cache. ANVL then sends another ARP Response with
 a different source MAC address to DUT to check if the existing entry
 gets updated.)</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</si>
  <si>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Source Hardware Address set to &lt;MAC-ADDR1&gt;
        - Destination Hardware Address set to ETHERNET_BROADCAST_ADDR
- ANVL:  &lt;HOST-1&gt; Sends ARP Response to DUT through &lt;DIface-0&gt;
         containing :
        - Source IP Address set to &lt;HOST-1-IP&gt;
        - Destination IP Address set to &lt;DIface-0-IP&gt;
        - Source Hardware Address set to &lt;MAC-ADDR2&gt;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&lt;MAC-ADDR2&gt;
-  DUT: Sends ICMP Echo Reply</t>
  </si>
  <si>
    <t>15:55:56</t>
  </si>
  <si>
    <t>!Destination MAC Address in received ICMP Echo Reply is incorrectly set.. ! Expected Value = 02:02:00:00:00:01. ! Received Value = 02:02:00:00:00:00. !  &lt;HOST-1&gt; did not receive expected ICMP Echo Reply from &lt;Diface-0&gt;.</t>
  </si>
  <si>
    <t>11:18:59</t>
  </si>
  <si>
    <t>18:17:10</t>
  </si>
  <si>
    <t>When an address resolution packet is received, the receiving
Ethernet module gives the packet to the Address Resolution module
which goes through an algorithm similar to the following.
Negative conditionals indicate an end of processing and a
discarding of the packet.
Merge_flag := false
If the pair &lt;protocol type, sender protocol address is already in my
 translation table, update the sender hardware address field of the
 entry with the new information in the packet and set Merge_flag to
 true.
(Note: Here ANVL sends an ARP Request to DUT so that an entry gets
 added to the dut arp cache. ANVL then sends an ARP Response with a
 different source MAC address to DUT to check if the existing entry
 gets updated.)</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</si>
  <si>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Source Hardware Address set to &lt;MAC-ADDR1&gt;
- ANVL:  &lt;HOST-1&gt; Sends ARP Response to DUT through &lt;DIface-0&gt;
         containing :
        - Source IP Address set to &lt;HOST-1-IP&gt;
        - Destination IP Address set to &lt;DIface-0-IP&gt;
        - Source Hardware Address set to &lt;MAC-ADDR2&gt;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&lt;MAC-ADDR2&gt;
-  DUT: Sends ICMP Echo Reply</t>
  </si>
  <si>
    <t>15:56:05</t>
  </si>
  <si>
    <t>11:19:05</t>
  </si>
  <si>
    <t>18:17:16</t>
  </si>
  <si>
    <t>When an address resolution packet is received, the receiving
Ethernet module gives the packet to the Address Resolution module
which goes through an algorithm similar to the following.
Negative conditionals indicate an end of processing and a
discarding of the packet.
Merge_flag := false
If the pair &lt;protocol type, sender protocol address is already in my
 translation table, update the sender hardware address field of the
 entry with the new information in the packet and set Merge_flag to
 true.
(Note: Here ANVL sends an ARP Response to DUT so that an entry gets
 added to the dut arp cache. ANVL then sends an ARP Request with a
 different source MAC address to DUT to check if the existing entry
 gets updated.)</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</si>
  <si>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Source Hardware Address set to &lt;MAC-ADDR1&gt;
        - Destination Hardware Address set to ETHERNET_BROADCAST_ADDR
- ANVL:  &lt;HOST-1&gt; Sends ARP Request to DUT through &lt;DIface-0&gt;
         containing :
        - Source IP Address set to &lt;HOST-1-IP&gt;
        - Destination IP Address set to &lt;DIface-0-IP&gt;
        - Source Hardware Address set to &lt;MAC-ADDR2&gt;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&lt;MAC-ADDR2&gt;
-  DUT: Sends ICMP Echo Reply</t>
  </si>
  <si>
    <t>15:56:13</t>
  </si>
  <si>
    <t>11:19:11</t>
  </si>
  <si>
    <t>18:17:22</t>
  </si>
  <si>
    <t>When an address resolution packet is received, the receiving Ethernet
 module gives the packet to the Address Resolution module which goes
 through an algorithm similar to the following:Negative conditionals
 indicate an end of processing and a discarding of the packet
?Am I the target protocol address?
(Note:In this test ANVL is configuring DUT to clear its ARP Cache
 entries. ANVL then sends an ARP Request with target protocol address
 field set to &lt;DIface-0-IP&gt;. All the other fields in the ARP Request
 Packet are set to their correct values. It then expects that DUT
 should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</si>
  <si>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ANVL: &lt;HOST-1&gt; Listens (upto &lt;ParamListenTime&gt;) on &lt;DIface-0&gt;
-  DUT: Sends ARP Response</t>
  </si>
  <si>
    <t>15:56:21</t>
  </si>
  <si>
    <t>11:19:17</t>
  </si>
  <si>
    <t>18:17:28</t>
  </si>
  <si>
    <t>When an address resolution packet is received, the receiving Ethernet
 module gives the packet to the Address Resolution module which goes
 through an algorithm similar to the following:Negative conditionals
 indicate an end of processing and a discarding of the packet
?Am I the target protocol address?
(Note:In this test ANVL is configuring DUT to clear its ARP Cache
 entries. ANVL then sends an ARP Request with target protocol address
 field set to an IP First unused address value. All the other fields in
 the ARP Request Packet are set to their correct values. It then
 expects that DUT should NOT send an ARP Response.)</t>
  </si>
  <si>
    <t>-SETUP: Configure DUT to clear the dynamic entries in the ARP Cache
        of &lt;DIface-0&gt;
        - containing IP Address &lt;HOST-1-IP&gt;
- ANVL: &lt;HOST-1&gt; Sends ARP Request to DUT through &lt;DIface-0&gt;
        containing :
        - Source IP Address set to &lt;HOST-1-IP&gt;
        - Destination IP Address set to
           &lt;IP-FIRST-UNUSED-ADDR-INTERFACE-1&gt;
- ANVL: &lt;HOST-1&gt; Listens (upto &lt;ParamListenTime&gt;) on &lt;DIface-0&gt;
-  DUT: Does not send ARP Response</t>
  </si>
  <si>
    <t>15:56:24</t>
  </si>
  <si>
    <t>11:19:18</t>
  </si>
  <si>
    <t>!  &lt;HOST-1&gt; incorrectly received ARP Response from &lt;Diface-0&gt;.</t>
  </si>
  <si>
    <t>18:17:29</t>
  </si>
  <si>
    <t>When an address resolution packet is received, the receiving Ethernet
 module gives the packet to the Address Resolution module which goes
 through an algorithm similar to the following:Negative conditionals
 indicate an end of processing and a discarding of the packet
?Am I the target protocol address?
(Note:In this test ANVL is configuring DUT to clear its ARP Cache
 entries.ANVL then sends an ARP Response with target protocol address
 field set to &lt;DIface-0-IP&gt;. All the other fields in the ARP Response
 Packet are set to their correct values. ANVL then sends an ICMP Echo
 Request and expects that DUT will send an ICMP Echo Reply)</t>
  </si>
  <si>
    <t>-SETUP: Configure DUT to clear the dynamic entries in the ARP Cache
        of &lt;DIface-0&gt;
        - containing IP Address &lt;HOST-1-IP&gt;
- ANVL:  &lt;HOST-1&gt; Sends ARP Response to DUT through &lt;DIface-0&gt;
         containing :
        - Source IP Address set to &lt;HOST-1-IP&gt;
        - Destination IP Address set to &lt;DIface-0-IP&gt;
        - Source Hardware Address set to &lt;MAC-ADDR1&gt;
        - Destination Hardware Address set to ETHERNET_BROADCAST_ADDR
- ANVL: &lt;HOST-1&gt; Waits upto (1)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t>
  </si>
  <si>
    <t>15:56:53</t>
  </si>
  <si>
    <t>11:19:20</t>
  </si>
  <si>
    <t>18:17:30</t>
  </si>
  <si>
    <t>When an address resolution packet is received, the receiving Ethernet
 module gives the packet to the Address Resolution module which goes
 through an algorithm similar to the following:Negative conditionals
 indicate an end of processing and a discarding of the packet
?Am I the target protocol address?
(Note:In this test ANVL is configuring DUT to clear its ARP Cache
 entries.ANVL then sends an ARP Response with target protocol address
 field set to IP First unused address value. All the other fields in
 the ARP Response Packet are set to their correct values. ANVL then
 sends an ICMP Echo Request and expects that DUT will send an ARP
 Request)</t>
  </si>
  <si>
    <t>-SETUP: Configure DUT to clear the dynamic entries in the ARP Cache
        of &lt;DIface-0&gt;
        - containing IP Address &lt;HOST-1-IP&gt;
- ANVL:  &lt;HOST-1&gt; Sends ARP Response to DUT through &lt;DIface-0&gt;
         containing :
        - Source IP Address set to &lt;HOST-1-IP&gt;
        - Destination IP Address set to
           &lt;IP-FIRST-UNUSED-ADDR-INTERFACE-1&gt;
        - Source Hardware Address set to &lt;MAC-ADDR1&gt;
        - Destination Hardware Address set to ETHERNET_BROADCAST_ADDR
- ANVL: &lt;HOST-1&gt; Waits upto (1)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t>
  </si>
  <si>
    <t>15:56:57</t>
  </si>
  <si>
    <t>11:19:22</t>
  </si>
  <si>
    <t>18:17:32</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</si>
  <si>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</si>
  <si>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When an address resolution packet is received, the receiving
Ethernet module gives the packet to the Address Resolution module
which goes through an algorithm similar to the following.
Negative conditionals indicate an end of processing and a
discarding of the packet.
If Merge_flag is false, add the triplet &lt;protocol type, sender protocol
 address, sender hardware address&gt; to the translation table.
(Note:In this test ANVL sends an ARP Request with &lt;sender protocol
 address, sender hardware address&gt; fields set to &lt;HOST-1-IP,
 MAC-ADDR2&gt;. ANVL then sends an ICMP Echo Request and expects that DUT
 will send an ICMP Echo Reply with Ethernet Destination Address set to
 &lt;MAC-ADDR2&gt;)</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</si>
  <si>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&lt;HOST-1&gt; Sends ARP Request to DUT through &lt;DIface-0&gt;
         containing :
        - Source IP Address set to &lt;HOST-1-IP&gt;
        - Destination IP Address set to &lt;DIface-0-IP&gt;
        - Source Hardware Address set to &lt;MAC-ADDR2&gt;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&lt;MAC-ADDR2&gt;
-  DUT: Sends ICMP Echo Reply</t>
  </si>
  <si>
    <t>15:57:06</t>
  </si>
  <si>
    <t>11:19:48</t>
  </si>
  <si>
    <t>18:17:59</t>
  </si>
  <si>
    <t>! &lt;HOST-1&gt; was expecting an ARP Request but instead it received an unexpected ARP Response from &lt;DIface-0&gt;. ! &lt;HOST-1&gt; was expecting an ARP Request but instead it received an unexpected ARP Response from &lt;DIface-0&gt;. ! &lt;HOST-1&gt; was expecting an ARP Request but instead it received an unexpected ARP Response from &lt;DIface-0&gt;. !  &lt;HOST-1&gt; did not receive expected ARP Request from &lt;DIface-0&gt;.</t>
  </si>
  <si>
    <t>When an address resolution packet is received, the receiving
Ethernet module gives the packet to the Address Resolution module
which goes through an algorithm similar to the following.
Negative conditionals indicate an end of processing and a
discarding of the packet.
If Merge_flag is false, add the triplet &lt;protocol type, sender protocol
 address, sender hardware address&gt; to the translation table.
(Note:In this test ANVL sends an ARP Response with &lt;sender protocol
 address, sender hardware address&gt; fields set to &lt;HOST-1-IP,
 MAC-ADDR3&gt;. ANVL then sends an ICMP Echo Request and expects that DUT
 will send an ICMP Echo Reply with Ethernet Destination Address set to
 &lt;MAC-ADDR3&gt;)</t>
  </si>
  <si>
    <t>-SETUP: Configure DUT to clear the dynamic entries in the ARP Cache
        of &lt;DIface-0&gt;
        - containing IP Address &lt;HOST-1-IP&gt;
- ANVL: &lt;HOST-1&gt; Sends ICMP Echo Request to DUT through &lt;DIface-0&gt;
        containing :
        - Source IP Address set to &lt;HOST-1-IP&gt;
        - Destination IP Address set to &lt;DIface-0-IP&gt;
- ANVL: &lt;HOST-1&gt; Listens (upto &lt;ParamListenTime&gt;) on &lt;DIface-0&gt;
-  DUT: Sends ARP Request
- ANVL:  &lt;HOST-1&gt; Sends ARP Response to DUT through &lt;DIface-0&gt;
         containing :
        - Source IP Address set to &lt;HOST-1-IP&gt;
        - Destination IP Address set to &lt;DIface-0-IP&gt;
        - Source Hardware Address set to &lt;MAC-ADDR3&gt;
        - Destination Hardware Address set to ETHERNET_BROADCAST_ADDR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&lt;MAC-ADDR3&gt;
-  DUT: Sends ICMP Echo Reply</t>
  </si>
  <si>
    <t>15:57:15</t>
  </si>
  <si>
    <t>11:20:14</t>
  </si>
  <si>
    <t>18:18:26</t>
  </si>
  <si>
    <t>! &lt;HOST-1&gt; was expecting an ARP Request but instead it received an unexpected ARP Response from &lt;DIface-0&gt;. ! &lt;HOST-1&gt; was expecting an ARP Request but instead it received an unexpected ARP Response from &lt;DIface-0&gt;.</t>
  </si>
  <si>
    <t>When an address resolution packet is received, the receiving
Ethernet module gives the packet to the Address Resolution module
which goes through an algorithm similar to the following:
?Is the opcode ares_op$REQUEST?
Yes:Set the ar$op field to ares_op$REPLY
(Note:In this test ANVL sends an ARP Request. All other fields in the
 ARP Request message are set correctly. ANVL then expects that DUT will
 send an ARP Packet with Operation code field set to Response)</t>
  </si>
  <si>
    <t>- ANVL: &lt;HOST-1&gt; Sends ARP Request to DUT through &lt;DIface-0&gt;
        containing :
        - Source IP Address set to &lt;HOST-1-IP&gt;
        - Destination IP Address set to &lt;DIface-0-IP&gt;
        - Source Hardware Address set to &lt;MAC-ADDR1&gt;
- ANVL: &lt;HOST-1&gt; Listens (upto &lt;ParamListenTime&gt;) on &lt;DIface-0&gt;
        - for ARP Packet with Operation Code set to &lt;Response&gt;
-  DUT: Sends ARP Response</t>
  </si>
  <si>
    <t>15:57:25</t>
  </si>
  <si>
    <t>11:20:40</t>
  </si>
  <si>
    <t>18:18:43</t>
  </si>
  <si>
    <t>When an address resolution packet is received, the receiving Ethernet
 module gives the packet to the Address Resolution module which goes
 through an algorithm similar to the following:
Negative conditionals indicate an end of processing and a discarding of
 the packet.
?Is the opcode ares_op$REQUEST?
(Note:In this test ANVL sends an ARP Packet with opcode field set to
 response value, and expects that DUT will not send any ARP Response)</t>
  </si>
  <si>
    <t>- ANVL: &lt;HOST-1&gt; Sends ARP Response to DUT through &lt;DIface-0&gt;
        containing :
        - Source IP Address set to &lt;HOST-1-IP&gt;
        - Destination IP Address set to &lt;DIface-0-IP&gt;
        - Operation code set to OPERATION_RESPONSE
- ANVL: &lt;HOST-1&gt; Listens (upto &lt;ParamListenTime&gt;) on &lt;DIface-0&gt;
-  DUT: Does not send ARP Response</t>
  </si>
  <si>
    <t>When an address resolution packet is received, the receiving Ethernet
 module gives the packet to the Address Resolution module which goes
 through an algorithm similar to the following:
?Is the opcode ares_op$REQUEST?
Swap hardware field, putting the local hardware address in the sender
 Field.</t>
  </si>
  <si>
    <t>- ANVL: &lt;HOST-1&gt; Sends ARP Request to DUT through &lt;DIface-0&gt;
        containing :
        - Source IP Address set to &lt;HOST-1-IP&gt;
        - Destination IP Address set to &lt;DIface-0-IP&gt;
- ANVL: &lt;HOST-1&gt; Listens (upto &lt;ParamListenTime&gt;) on &lt;DIface-0&gt;
-  DUT: Sends ARP Response
- ANVL: Verify that received ARP Response contains:
        - Source Hardware Address is set to &lt;DIFACE-0-MAC-ADDR&gt;</t>
  </si>
  <si>
    <t>15:57:50</t>
  </si>
  <si>
    <t>11:21:05</t>
  </si>
  <si>
    <t>18:18:46</t>
  </si>
  <si>
    <t>When an address resolution packet is received, the receiving
Ethernet module gives the packet to the Address Resolution module
which goes through an algorithm similar to the following:
?Is the opcode ares_op$REQUEST?
Swap protocol field, putting the local protocol address in the sender
 Field.</t>
  </si>
  <si>
    <t>- ANVL: &lt;HOST-1&gt; Sends ARP Request to DUT through &lt;DIface-0&gt;
        containing :
        - Source IP Address set to &lt;HOST-1-IP&gt;
        - Destination IP Address set to &lt;DIface-0-IP&gt;
        - Source Hardware Address set to &lt;MAC-ADDR1&gt;
- ANVL: &lt;HOST-1&gt; Listens (upto &lt;ParamListenTime&gt;) on &lt;DIface-0&gt;
-  DUT: Sends ARP Response
- ANVL: Verify that received ARP Response contains:
        - Source IP Address is set to &lt;Diface-0-IP&gt;</t>
  </si>
  <si>
    <t>15:57:51</t>
  </si>
  <si>
    <t>When an address resolution packet is received, the receiving
Ethernet module gives the packet to the Address Resolution module
which goes through an algorithm similar to the following:
?Is the opcode ares_op$REQUEST?
Yes:Send the packet to the (new) target hardware address on the same
 hardware on which the request was received.</t>
  </si>
  <si>
    <t>-SETUP: Configure DUT to clear the dynamic entries in the ARP Cache
        of &lt;DIface-0&gt;
        - containing IP Address &lt;HOST-1-IP&gt;
- ANVL: &lt;HOST-1&gt; Sends ARP Request to DUT through &lt;DIface-0&gt;
        containing :
        - Source IP Address set to &lt;HOST-1-IP&gt;
        - Destination IP Address set to &lt;DIface-0-IP&gt;
        - Source Hardware Address set to &lt;MAC-ADDR1&gt;
- ANVL: &lt;HOST-1&gt; Listens (upto &lt;ParamListenTime&gt;) on &lt;DIface-0&gt;
-  DUT: Sends ARP Response
- ANVL: Verify that received ARP Response contains:
        - Destination Hardware Address is set to &lt;MAC-ADDR1&gt;
- ANVL: &lt;HOST-1&gt; Sends ARP Request to DUT through &lt;DIface-0&gt;
        containing :
        - Source IP Address set to &lt;HOST-1-IP&gt;
        - Destination IP Address set to &lt;DIface-0-IP&gt;
        - Source Hardware Address set to &lt;MAC-ADDR2&gt;
- ANVL: &lt;HOST-1&gt; Listens (upto &lt;ParamListenTime&gt;) on &lt;DIface-0&gt;
-  DUT: Sends ARP Response
- ANVL: Verify that received ARP Response contains:
        - Destination Hardware Address is set to &lt;MAC-ADDR2&gt;</t>
  </si>
  <si>
    <t>11:21:06</t>
  </si>
  <si>
    <t>! Destination Hardware Address in received ARP Response is incorrectly set.. ! Expected Value = 02:02:00:00:00:00. ! Received Value = 00:00:00:00:00:00.</t>
  </si>
  <si>
    <t>For the 10Mbit Ethernet &lt;ar$hrd&gt; takes on the value &lt;1&gt;</t>
  </si>
  <si>
    <t>- ANVL: &lt;HOST-1&gt; Sends ARP Request to DUT through &lt;DIface-0&gt;
        containing :
        - Source IP Address set to &lt;HOST-1-IP&gt;
        - Destination IP Address set to &lt;DIface-0-IP&gt;
        - Source Hardware Address set to &lt;MAC-ADDR1&gt;
- ANVL: &lt;HOST-1&gt; Listens (upto &lt;ParamListenTime&gt;) on &lt;DIface-0&gt;
-  DUT: Sends ARP Response
- ANVL: Verify that received ARP Response contains:
        - Hardware Type is set to ARP_HARDWARE_ETHERNET</t>
  </si>
  <si>
    <t>15:57:54</t>
  </si>
  <si>
    <t>11:21:07</t>
  </si>
  <si>
    <t>18:18:47</t>
  </si>
  <si>
    <t>For the 10Mbit Ethernet &lt;ar$hln&gt; takes on the value &lt;6&gt;</t>
  </si>
  <si>
    <t>- ANVL: &lt;HOST-1&gt; Sends ARP Request to DUT through &lt;DIface-0&gt;
        containing :
        - Source IP Address set to &lt;HOST-1-IP&gt;
        - Destination IP Address set to &lt;DIface-0-IP&gt;
        - Source Hardware Address set to &lt;MAC-ADDR1&gt;
- ANVL: &lt;HOST-1&gt; Listens (upto &lt;ParamListenTime&gt;) on &lt;DIface-0&gt;
-  DUT: Sends ARP Response
- ANVL: Verify that received ARP Response contains:
        - Hardware Address Length is set to ETHERNET_ADDR_LEN</t>
  </si>
  <si>
    <t>18:18:48</t>
  </si>
  <si>
    <t>If no packets are received from a host for a suitable length of time,
 the address resolution entry is forgotten</t>
  </si>
  <si>
    <t>-SETUP: Configure DUT to clear the dynamic entries in the ARP Cache
        of &lt;DIface-0&gt;
        - containing IP Address &lt;HOST-1-IP&gt;
-SETUP: Configure DUT to set a timeout of
        &lt;DYNAMIC-ARP-CACHE-TIMEOUT&gt; seconds
        for the dynamic entries in the ARP Cache of &lt;DIface-0&gt;
- ANVL:  &lt;HOST-1&gt; Sends ARP Request to DUT through &lt;DIface-0&gt;
         containing :
        - Source IP Address set to &lt;HOST-1-IP&gt;
        - Destination IP Address set to &lt;DIface-0-IP&gt;
        - Source Hardware Address set to &lt;MAC-ADDR1&gt;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
- ANVL: &lt;HOST-1&gt; Waits upto
        (&lt;DYNAMIC-ARP-CACHE-TIMEOUT+ARP-TOLERANCE-TIME&gt;)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Source IP Address set to &lt;DIface-0-IP&gt;
        - Destination IP Address set to &lt;HOST-1-IP&gt;
-  DUT: Sends ARP Request
-CLEANUP: Configure DUT to clear a timeout of
          &lt;DYNAMIC-ARP-CACHE-TIMEOUT&gt; seconds
          for the dynamic entries in the ARP Cache of &lt;Diface-0&gt;</t>
  </si>
  <si>
    <t>TCF_SHOULD</t>
  </si>
  <si>
    <t>It may be desirable to have table aging and/or timeouts.
(Note: In this test case ANVL expects that DUT should 
delete a given Dynamic ARP Cache Entry even
 If it is being used.)</t>
  </si>
  <si>
    <t>-SETUP: Configure DUT to clear the dynamic entries in the ARP Cache
        of &lt;DIface-0&gt;
        - containing IP Address &lt;HOST-1-IP&gt;
-SETUP: Configure DUT to set a timeout of
        &lt;DYNAMIC-ARP-CACHE-TIMEOUT&gt; seconds
        for the dynamic entries in the ARP Cache of &lt;DIface-0&gt;
- ANVL:  &lt;HOST-1&gt; Sends ARP Request to DUT through &lt;DIface-0&gt;
         containing :
        - Source IP Address set to &lt;HOST-1-IP&gt;
        - Destination IP Address set to &lt;DIface-0-IP&gt;
        - Source Hardware Address set to &lt;MAC-ADDR1&gt;
- ANVL: &lt;HOST-1&gt; Waits upto (&lt;ARP-TOLERANCE-TIME&gt;)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
- ANVL: &lt;HOST-1&gt; Waits upto (&lt;DYNAMIC-ARP-CACHE-TIMEOUT/2&gt;)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Destination IP Address set to &lt;HOST-1-IP&gt;
        - Ethernet Destination Hardware Address set to &lt;MAC-ADDR1&gt;
-  DUT: Sends ICMP Echo Reply
- ANVL: &lt;HOST-1&gt; Waits upto
        (&lt;DYNAMIC-ARP-CACHE-TIMEOUT+ARP-TOLERANCE-TIME&gt;) second(s) 
For the arp
        cache of DUT to get refreshed
- ANVL: &lt;HOST-1&gt; Sends ICMP Echo Request to DUT through &lt;DIface-0&gt;
        containing :
        - Source IP Address set to &lt;HOST-1-IP&gt;
        - Destination IP Address set to &lt;DIface-0-IP&gt;
- ANVL: &lt;HOST-1&gt; Listens (upto &lt;ParamListenTime&gt;) on &lt;DIface-0&gt;
-  DUT: Sends ARP Request
-CLEANUP: Configure DUT to clear a timeout of
          &lt;DYNAMIC-ARP-CACHE-TIMEOUT&gt; seconds
          for the dynamic entries in the ARP Cache of &lt;Diface-0&gt;</t>
  </si>
  <si>
    <t>15:58:44</t>
  </si>
  <si>
    <t>!  &lt;HOST-1&gt; did not receive expected ICMP Echo Reply from &lt;Diface-0&gt;.</t>
  </si>
  <si>
    <t>11:22:15</t>
  </si>
  <si>
    <t>!  &lt;HOST-1&gt; did not receive expected ICMP Echo Reply from &lt;DIface-0&gt;. ! Couldn't find DUT at 192.168.2.13.</t>
  </si>
  <si>
    <t>18:19:56</t>
  </si>
  <si>
    <t>Fuchsia</t>
  </si>
  <si>
    <t>Setup Verification</t>
  </si>
  <si>
    <t>A DHCP Client Listens on UDP port 68</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</si>
  <si>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 ANVL:DHCP Server &lt;SERVER-1&gt; Listens (upto &lt;ParamListenTime&gt;) on
       &lt;DIface-0&gt;
-  DUT: Sends DHCPREQUEST Message</t>
  </si>
  <si>
    <t>15:31:20</t>
  </si>
  <si>
    <t>! DHCP Server &lt;SERVER-1&gt; did not receive expected. . ! 
DHCPDISCOVER Message from &lt;DIface-0&gt;.</t>
  </si>
  <si>
    <t>16:16:57</t>
  </si>
  <si>
    <t>RFC 2131 Section 2 Page 10 'Protocol Summary'</t>
  </si>
  <si>
    <t>A DHCP client must be prepared to receive multiple responses
to a request for configuration parameters
(Note: If the 'xid' of an arriving DHCPOFFER message does not match the
'xid' of the most recent DHCPDISCOVER message, the DHCPOFFER message
must be silently discarded.)</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</si>
  <si>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ANVL:DHCP Server &lt;SERVER-1&gt; Listens (upto &lt;ParamListenTime&gt;) on
       &lt;DIface-0&gt;
-  DUT: Sends DHCPREQUEST Message</t>
  </si>
  <si>
    <t>15:31:38</t>
  </si>
  <si>
    <t>16:17:01</t>
  </si>
  <si>
    <t>RFC 2131 Section 2 Page 11 'Protocol Summary'</t>
  </si>
  <si>
    <t>The remaining bits of the flags field are reserved for future use.
They MUST be set to zero by clients and ignored by servers and relay agents</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</si>
  <si>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Bits 2 to 16 of 'flags' field  is set to  0</t>
  </si>
  <si>
    <t>15:31:47</t>
  </si>
  <si>
    <t>16:17:05</t>
  </si>
  <si>
    <t>RFC 2131 Section 3 Page 13 'The Client-Server Protocol'</t>
  </si>
  <si>
    <t>The first four octets of the 'options' field of the DHCP message
contain the (decimal) values 99, 130, 83 and 99, respectively (this
is the same magic cookie as is defined in RFC 1497)</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</si>
  <si>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First four octets of DHCP Options is set to
           &lt;DHCP-MAGIC-COOKIE&gt;</t>
  </si>
  <si>
    <t>15:32:05</t>
  </si>
  <si>
    <t>16:17:09</t>
  </si>
  <si>
    <t>One particular option - the "DHCP message type" option - must be
 Included in every DHCP message
(Note: This test verifies the above statement for DHCPDISCOVER Message)</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</si>
  <si>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Message Option containing:
          - Type field set to 53 (Message Type Option)</t>
  </si>
  <si>
    <t>15:32:17</t>
  </si>
  <si>
    <t>16:17:13</t>
  </si>
  <si>
    <t>One particular option - the "DHCP message type" option - must be
 Included in every DHCP message
(Note: This test verifies the above statement for DHCPREQUEST Message)</t>
  </si>
  <si>
    <t>SETUP: Externally configure DHCP Client on &lt;DIface-0&gt;
- ANVL: Externally cause DUT to bring up &lt;DIface-0&gt;
- ANVL: DHCP Server &lt;SERVER-1&gt; Cause DUT to transit its state
        to REQUESTING
-  DUT: Transit finite state to REQUESTING
- ANVL: Verify that received DHCPREQUEST Message contains:
        - Message Option containing:
          - Type field set to 53 (Message Type Option)</t>
  </si>
  <si>
    <t>15:32:26</t>
  </si>
  <si>
    <t>16:17:17</t>
  </si>
  <si>
    <t>One particular option - the "DHCP message type" option - must be
 included
in every DHCP message
(Note: This test verifies the above statement for DHCPRELEASE Message)</t>
  </si>
  <si>
    <t>SETUP: Externally configure DHCP Client on &lt;DIface-0&gt;
- ANVL: Externally cause DUT to bring up &lt;DIface-0&gt;
- ANVL: DHCP Server &lt;SERVER-1&gt; Cause DUT to transit its state
        to BOUND
-  DUT: Transit finite state to BOUND
 SETUP: Externally cause DUT to release &lt;DIface-0&gt;
- ANVL:DHCP Server &lt;SERVER-1&gt; Listens (upto &lt;ParamListenTime&gt;) on
       &lt;DIface-0&gt;
-  DUT: Sends DHCPRELEASE Message
- ANVL: Verify that received DHCPRELEASE Message contains:
        - Message Option containing:
          - Type field set to 53 (Message Type Option)</t>
  </si>
  <si>
    <t>15:32:35</t>
  </si>
  <si>
    <t>! DHCP Server &lt;SERVER-1&gt; did not receive expected. . ! 
DHCPRELEASE Message from &lt;DIface-0&gt;.</t>
  </si>
  <si>
    <t>16:17:21</t>
  </si>
  <si>
    <t>! DHCP Server &lt;SERVER-1&gt; did not receive expected. . ! DHCPRELEASE Message from &lt;DIface-0&gt;.</t>
  </si>
  <si>
    <t>One particular option - the "DHCP message type" option - must be included in every DHCP message
(Note: This test verifies the above statement for DHCPDECLINE Message)</t>
  </si>
  <si>
    <t>SETUP: Externally configure DHCP Client on &lt;DIface-0&gt;
- ANVL: Externally cause DUT to bring up &lt;DIface-0&gt;
- ANVL: DHCP Server &lt;SERVER-1&gt; Cause DUT to transit its state
        to BOUND
-  DUT: Transit finite state to BOUND
- ANVL:DHCP Server &lt;SERVER-1&gt; Listens (upto &lt;ParamListenTime&gt;) on
       &lt;DIface-0&gt;
-  DUT: Sends ARP Request Message
- ANVL: Verify that received ARP Request Message contains:
        - ARP Target IP Address field is set to &lt;SERVER1-IP-POOL-0-0&gt;
- ANVL:DHCP Server &lt;SERVER-1&gt; Sends ARP Response Message to DUT
       through &lt;DIface-0&gt; containing :
        - Source Harware Address field set to &lt;MAC-UNUSED-ADDRESS&gt;
        - ARP Sender MAC Address field set to &lt;MAC-UNUSED-ADDRESS&gt;
        - ARP Sender IP Address field set to
           &lt;SERVER1-IP-POOL-0-0&gt;(*INVALID*)
- ANVL:DHCP Server &lt;SERVER-1&gt; Listens (upto &lt;ParamListenTime&gt;) on
       &lt;DIface-0&gt;
-  DUT: Sends DHCPDECLINE Message
- ANVL: Verify that received DHCPDECLINE Message contains:
        - Message Option containing:
          - Type field set to 53 (Message Type Option)</t>
  </si>
  <si>
    <t>15:33:01</t>
  </si>
  <si>
    <t>! ARP Target IP Address field in received ARP Request
 is incorrectly set.. ! Expected Value = 33.0.0.2. ! 
Received Value = 33.0.0.1.</t>
  </si>
  <si>
    <t>16:17:36</t>
  </si>
  <si>
    <t>! DHCP Server &lt;SERVER-1&gt; did not receive expected. . ! ARP Request Message from &lt;DIface-0&gt;.</t>
  </si>
  <si>
    <t>RFC 2131 Section 3.1 Page 13</t>
  </si>
  <si>
    <t>The client broadcasts a DHCPDISCOVER message on its local physical subnet</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</si>
  <si>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Destination IP Address field is set to
           &lt;IP-BROADCAST-ADDRESS&gt;</t>
  </si>
  <si>
    <t>15:33:16</t>
  </si>
  <si>
    <t>16:17:51</t>
  </si>
  <si>
    <t>The DHCPDISCOVER message MAY include options that suggest values for the network address and lease duration
(Note: This test checks that DUT may suggest a value for lease time)</t>
  </si>
  <si>
    <t>SETUP: Externally configure DHCP Client on &lt;DIface-0&gt;
 SETUP: Externally configure DHCP option 51 (IP Address Lease Time
        Option)
        with value 60 for interface &lt;DIface-0&gt;
- ANVL: Externally cause DUT to bring up &lt;DIface-0&gt;
- ANVL:DHCP Server &lt;SERVER-1&gt; Listens (upto &lt;ParamListenTime&gt;) on
       &lt;DIface-0&gt;
-  DUT: Sends DHCPDISCOVER Message
- ANVL: Verify that received DHCPDISCOVER Message contains:
        - Message Option containing:
          - Type field set to 51 (IP Address Lease Time Option)
          - Length field set to 4
          - Value set to 60</t>
  </si>
  <si>
    <t>15:33:26</t>
  </si>
  <si>
    <t>! DHCP Server &lt;SERVER-1&gt; did not receive expected. . !
 DHCPDISCOVER Message from &lt;DIface-0&gt;.</t>
  </si>
  <si>
    <t>16:17:55</t>
  </si>
  <si>
    <t>! Message Option in received DHCPDISCOVER Message is incorrectly set.. ! Expected Value = IP Address Lease Time (51) . ! Received Value = Code : IP Address Lease Time (51) not found.</t>
  </si>
  <si>
    <t>RFC 2131 Section 3.1 Page 16</t>
  </si>
  <si>
    <t>The client broadcasts a DHCPREQUEST message that MUST include the 'server identifier' option to indicate which server it has selected</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</si>
  <si>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 ANVL:DHCP Server &lt;SERVER-1&gt; Listens (upto &lt;ParamListenTime&gt;) on
       &lt;DIface-0&gt;
-  DUT: Sends DHCPREQUEST Message
- ANVL: Verify that received DHCPREQUEST Message contains:
        - Message Option containing:
          - Type field set to 54 (Server Identifier Option)
          - Length field set to 4
          - Value set to &lt;SERVER1-IP-ADDRESS&gt;</t>
  </si>
  <si>
    <t>15:33:46</t>
  </si>
  <si>
    <t>16:17:59</t>
  </si>
  <si>
    <t>the DHCPREQUEST message MUST use the same value in the DHCP message
header's 'secs' field ... as the original DHCPDISCOVER message</t>
  </si>
  <si>
    <t>SETUP: Externally configure DHCP Client on &lt;DIface-0&gt;
- ANVL: Externally cause DUT to bring up &lt;DIface-0&gt;
- ANVL:DHCP Server &lt;SERVER-1&gt; Listens (upto &lt;ParamListenTime&gt;) on
       &lt;DIface-0&gt;
-  DUT: Sends DHCPDISCOVER Message
- ANVL: Extracts the content of 'secs' field to &lt;extractedSeconds&gt;
- ANVL:DHCP Server &lt;SERVER-1&gt; Sends DHCPOFFER Message to DUT through
       &lt;DIface-0&gt;
- ANVL:DHCP Server &lt;SERVER-1&gt; Listens (upto &lt;ParamListenTime&gt;) on
       &lt;DIface-0&gt;
-  DUT: Sends DHCPREQUEST Message
- ANVL: Verify that received DHCPREQUEST Message contains:
        - 'secs' field is set to extractedSeconds</t>
  </si>
  <si>
    <t>15:33:54</t>
  </si>
  <si>
    <t>16:18:03</t>
  </si>
  <si>
    <t>the DHCPREQUEST message MUST ... be sent to the same IP broadcast address as the original DHCPDISCOVER message</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</si>
  <si>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Destination IP Address field is set to
           &lt;IP-BROADCAST-ADDRESS&gt;
- ANVL:DHCP Server &lt;SERVER-1&gt; Sends DHCPOFFER Message to DUT through
       &lt;DIface-0&gt;
- ANVL:DHCP Server &lt;SERVER-1&gt; Listens (upto &lt;ParamListenTime&gt;) on
       &lt;DIface-0&gt;
-  DUT: Sends DHCPREQUEST Message
- ANVL: Verify that received DHCPREQUEST Message contains:
        - Destination IP Address field is set to
           &lt;IP-BROADCAST-ADDRESS&gt;</t>
  </si>
  <si>
    <t>15:34:05</t>
  </si>
  <si>
    <t>16:18:07</t>
  </si>
  <si>
    <t>The client times out and retransmits the DHCPDISCOVER message if
the client receives no DHCPOFFER messages</t>
  </si>
  <si>
    <t>SETUP: Externally configure DHCP Client on &lt;DIface-0&gt;
- ANVL: Externally cause DUT to bring up &lt;DIface-0&gt;
- ANVL:DHCP Server &lt;SERVER-1&gt; Listens (upto &lt;ParamListenTime&gt;) on
       &lt;DIface-0&gt;
-  DUT: Sends DHCPDISCOVER Message
- ANVL:DHCP Server &lt;SERVER-1&gt; Listens (upto &lt;ParamListenTime&gt;) on
       &lt;DIface-0&gt;
-  DUT: Sends DHCPDISCOVER Message</t>
  </si>
  <si>
    <t>15:34:14</t>
  </si>
  <si>
    <t>16:18:11</t>
  </si>
  <si>
    <t>RFC 2131 Section 3.1 Page 17</t>
  </si>
  <si>
    <t>If the client receives a DHCPNAK message, the client restarts the
configuration process</t>
  </si>
  <si>
    <t>SETUP: Externally configure DHCP Client on &lt;DIface-0&gt;
- ANVL: Externally cause DUT to bring up &lt;DIface-0&gt;
- ANVL: DHCP Server &lt;SERVER-1&gt; Cause DUT to transit its state
        to RENEWING
-  DUT: Transit finite state to RENEWING
- ANVL:DHCP Server &lt;SERVER-1&gt; Listens (upto &lt;ParamListenTime&gt;) on
       &lt;DIface-0&gt;
-  DUT: Sends DHCPREQUEST Message
- ANVL:DHCP Server &lt;SERVER-1&gt; Sends DHCPNAK Message to DUT through
       &lt;DIface-0&gt;
- ANVL:DHCP Server &lt;SERVER-1&gt; Listens (upto (10 +
       &lt;ParamToleranceTime&gt;) second) on &lt;DIface-0&gt;
-  DUT: Sends DHCPDISCOVER Message</t>
  </si>
  <si>
    <t>15:34:28</t>
  </si>
  <si>
    <t>16:18:19</t>
  </si>
  <si>
    <t>! DHCP Server &lt;SERVER-1&gt; did not receive expected. . ! DHCPREQUEST Message from &lt;DIface-0&gt;.</t>
  </si>
  <si>
    <t>The client times out and retransmits the DHCPREQUEST message if the
client receives neither a DHCPACK or a DHCPNAK message</t>
  </si>
  <si>
    <t>SETUP: Externally configure DHCP Client on &lt;DIface-0&gt;
- ANVL: Externally cause DUT to bring up &lt;DIface-0&gt;
- ANVL: Initialize server1 to offer IP Address Lease Time
         of &lt;HIGH-LEASE-TIME&gt; seconds to the DUT
- ANVL: DHCP Server &lt;SERVER-1&gt; Cause DUT to transit its state
        to RENEWING
-  DUT: Transit finite state to RENEWING
- ANVL:DHCP Server &lt;SERVER-1&gt; Listens (upto ((&lt;REMOTE-CLIENT1-T2&gt; -
       &lt;REMOTE-CLIENT1-T1&gt;) + &lt;ParamToleranceTime&gt;) second) on &lt;DIface-0&gt;
-  DUT: Sends 2 DHCPREQUEST Messages</t>
  </si>
  <si>
    <t>15:35:25</t>
  </si>
  <si>
    <t>16:18:40</t>
  </si>
  <si>
    <t>! DHCP Server &lt;SERVER-1&gt; did not receive expected 2 DHCPREQUEST Messages from &lt;DIface-0&gt;.</t>
  </si>
  <si>
    <t>The client SHOULD notify the user that the initialization process has
failed and is restarting</t>
  </si>
  <si>
    <t>SETUP: Externally configure DHCP Client on &lt;DIface-0&gt;
- ANVL: Externally cause DUT to bring up &lt;DIface-0&gt;
- ANVL: DHCP Server &lt;SERVER-1&gt; Cause DUT to transit its state
        to BOUND
-  DUT: Transit finite state to BOUND
- ANVL:DHCP Server &lt;SERVER-1&gt; Listens (upto
       (&lt;REMOTE-CLIENT1-LEASE-TIME&gt; + &lt;ParamToleranceTime&gt;) second) on &lt;DIface-0&gt;
-  DUT: Sends DHCPDISCOVER Message
- ANVL: Verify that the DUT has correctly logged that
        initialization process has failed and is restarting
        For</t>
  </si>
  <si>
    <t>15:38:49</t>
  </si>
  <si>
    <t>! DHCP Server &lt;SERVER-1&gt; did not receive expected
 DHCPDISCOVER Message which is. ! required for transition
 To complete.</t>
  </si>
  <si>
    <t>16:23:48</t>
  </si>
  <si>
    <t>! DHCP Server &lt;SERVER-1&gt; did not receive expected DHCPDISCOVER Message which is. ! required for transition to complete.</t>
  </si>
  <si>
    <t>The client may choose to relinquish its lease on a network address
by sending a DHCPRELEASE message to the server</t>
  </si>
  <si>
    <t>SETUP: Externally configure DHCP Client on &lt;DIface-0&gt;
- ANVL: Externally cause DUT to bring up &lt;DIface-0&gt;
- ANVL: DHCP Server &lt;SERVER-1&gt; Cause DUT to transit its state
        to BOUND
-  DUT: Transit finite state to BOUND
 SETUP: Externally cause DUT to release &lt;DIface-0&gt;
- ANVL:DHCP Server &lt;SERVER-1&gt; Listens (upto &lt;ParamListenTime&gt;) on
       &lt;DIface-0&gt;
-  DUT: Sends DHCPRELEASE Message
- ANVL: Wait till &lt;ParamProcessTime&gt; for DUT to actually stop using
        the released address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Does not send ICMP Echo Reply Message</t>
  </si>
  <si>
    <t>15:39:07</t>
  </si>
  <si>
    <t>! DHCP Server &lt;SERVER-1&gt; did not receive expected
 DHCPDISCOVER Message which is. ! required for transition
 to complete.</t>
  </si>
  <si>
    <t>16:24:01</t>
  </si>
  <si>
    <t>The client identifies the lease to be released with its 'client
 Identifier', or 'chaddr' and network address in the DHCPRELEASE message</t>
  </si>
  <si>
    <t>SETUP: Externally configure DHCP Client on &lt;DIface-0&gt;
- ANVL: Externally cause DUT to bring up &lt;DIface-0&gt;
- ANVL: DHCP Server &lt;SERVER-1&gt; Cause DUT to transit its state
        to BOUND
-  DUT: Transit finite state to BOUND
- ANVL: Extracts the content of 'chaddr' field to &lt;extractedChaddr&gt;
 SETUP: Externally cause DUT to release &lt;DIface-0&gt;
- ANVL:DHCP Server &lt;SERVER-1&gt; Listens (upto &lt;ParamListenTime&gt;) on
       &lt;DIface-0&gt;
-  DUT: Sends DHCPRELEASE Message
- ANVL: Verify that received DHCPRELEASE Message contains:
        - 'chaddr' field is set to extractedChaddr</t>
  </si>
  <si>
    <t>15:39:24</t>
  </si>
  <si>
    <t>! DHCP Server &lt;SERVER-1&gt; did not receive expected
 DHCPDISCOVER Message which is. ! required for 
transition to complete.</t>
  </si>
  <si>
    <t>16:24:15</t>
  </si>
  <si>
    <t>If the client used a 'client identifier' when it obtained the lease, it
MUST use the same 'client identifier' in the DHCPRELEASE message
If the client supplies a 'client identifier', the client MUST use the
same 'client identifier' in all subsequent messages</t>
  </si>
  <si>
    <t>SETUP: Externally configure DHCP Client on &lt;DIface-0&gt;
 SETUP: Externally configure DHCP option 61 (Client-identifier Option)
        with value "CONFORMANCE-DUT-0" for interface &lt;DIface-0&gt;
- ANVL: Externally cause DUT to bring up &lt;DIface-0&gt;
- ANVL: DHCP Server &lt;SERVER-1&gt; Cause DUT to transit its state
        to SELECTING
-  DUT: Transit finite state to SELECTING
- ANVL: Extracts the content of 61 (Client-identifier Option) to
        &lt;extractedClientID&gt;
- ANVL: DHCP Server &lt;SERVER-1&gt; Cause DUT to transit its state
        to BOUND
-  DUT: Transit finite state to BOUND
 SETUP: Externally cause DUT to release &lt;DIface-0&gt;
- ANVL:DHCP Server &lt;SERVER-1&gt; Listens (upto &lt;ParamListenTime&gt;) on
       &lt;DIface-0&gt;
-  DUT: Sends DHCPRELEASE Message
- ANVL: Verify that received DHCPRELEASE Message contains:
        - Message Option containing extractedClientID</t>
  </si>
  <si>
    <t>15:39:41</t>
  </si>
  <si>
    <t>! DHCP Server &lt;SERVER-1&gt; did not receive expected 
DHCPDISCOVER Message which is. ! required for transition
 To complete.</t>
  </si>
  <si>
    <t>16:24:28</t>
  </si>
  <si>
    <t>RFC 2131 Section 3.5 Page 21 'Client parameters in DHCP'</t>
  </si>
  <si>
    <t>First, most of the parameters have defaults defined in the Host
Requirements RFCs; if the client receives no parameters from the server
that override the defaults, a client uses those default values
(Note: This test checks that if default value is not overridden,
       DUT uses the default value for Time To Live as per RFC1770
       'IANA Numbering')</t>
  </si>
  <si>
    <t>SETUP: Externally configure DHCP Client on &lt;DIface-0&gt;
- ANVL: Externally cause DUT to bring up &lt;DIface-0&gt;
- ANVL: DHCP Server &lt;SERVER-1&gt; Cause DUT to transit its state
        to BOUND
-  DUT: Transit finite state to BOUND
- ANVL: Wait till &lt;ParamProcessTime&gt; for DUT to perform necessary
        verification of offered IP address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Sends ICMP Echo Reply Message
- ANVL: Verify that received ICMP Echo Reply Message contains:
        - Time to Live field is set to 64</t>
  </si>
  <si>
    <t>15:40:02</t>
  </si>
  <si>
    <t>! DHCP Server &lt;SERVER-1&gt; did not receive expected 
DHCPDISCOVER Message which is. ! required for transition
 to complete.</t>
  </si>
  <si>
    <t>16:24:44</t>
  </si>
  <si>
    <t>! Time to Live field in received ICMP Echo Reply is incorrectly set.. ! Expected Value = 64. ! Received Value = 255.</t>
  </si>
  <si>
    <t>First, most of the parameters have defaults defined in the Host
Requirements RFCs; if the client receives no parameters from the server
that override the defaults, a client uses those default values
(Note: This test checks that if default value is overridden,
       DUT uses the overridden value for Time To Live)</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</si>
  <si>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Message Option containing:
          - Type field set to 51 (IP Address Lease Time Option)
          - Length field set to 4
          - Value set to &lt;ParamLeaseTime&gt;
- ANVL:DHCP Server &lt;SERVER-1&gt; Listens (upto &lt;ParamListenTime&gt;) on
       &lt;DIface-0&gt;
-  DUT: Sends DHCPREQUEST Message
- ANVL: Verify that received DHCPREQUEST Message contains:
        - Message Option containing:
          - Type field set to 51 (IP Address Lease Time Option)
          - Length field set to 4
          - Value set to &lt;ParamLeaseTime&gt;</t>
  </si>
  <si>
    <t>15:40:19</t>
  </si>
  <si>
    <t>! DHCP Server &lt;SERVER-1&gt; did not receive expected. . !
 DHCPDISCOVER Message from &lt;Diface-0&gt;.</t>
  </si>
  <si>
    <t>16:24:50</t>
  </si>
  <si>
    <t>! DHCP Server &lt;SERVER-1&gt; did not receive expected. . ! DHCPDISCOVER Message from &lt;DIface-0&gt;.</t>
  </si>
  <si>
    <t>If the client includes a list of parameters in a DHCPDISCOVER
message, it MUST include that list in any subsequent DHCPREQUEST
Messages.</t>
  </si>
  <si>
    <t>SETUP: Externally configure DHCP Client on &lt;DIface-0&gt;
- ANVL: Externally cause DUT to bring up &lt;DIface-0&gt;
- ANVL:DHCP Server &lt;SERVER-1&gt; Listens (upto &lt;ParamListenTime&gt;) on
       &lt;DIface-0&gt;
-  DUT: Sends DHCPDISCOVER Message
- ANVL: Extracts the content of 55 (Parameter Request List Option)
        to &lt;extractedParamReq&gt;
- ANVL:DHCP Server &lt;SERVER-1&gt; Sends DHCPOFFER Message to DUT through
       &lt;DIface-0&gt;
- ANVL:DHCP Server &lt;SERVER-1&gt; Listens (upto &lt;ParamListenTime&gt;) on
       &lt;DIface-0&gt;
-  DUT: Sends DHCPREQUEST Message
- ANVL: Verify that received DHCPREQUEST Message contains:
        - Message Option containing extractedParamReq</t>
  </si>
  <si>
    <t>15:40:37</t>
  </si>
  <si>
    <t>16:25:03</t>
  </si>
  <si>
    <t>! Message Option in received DHCPREQUEST Message is incorrectly set.. ! Expected Value = Parameter Request List (55) . ! Received Value = Code : Parameter Request List (55) not found.</t>
  </si>
  <si>
    <t>The client SHOULD include the 'maximum DHCP message size' option to
let the server know how large the server may make its DHCP messages</t>
  </si>
  <si>
    <t>SETUP: Externally configure DHCP Client on &lt;DIface-0&gt;
 SETUP: Externally configure DHCP option 57 (Maximum DHCP Size Option)
        with value 600 for interface &lt;DIface-0&gt;
- ANVL: Externally cause DUT to bring up &lt;DIface-0&gt;
- ANVL:DHCP Server &lt;SERVER-1&gt; Listens (upto &lt;ParamListenTime&gt;) on
       &lt;DIface-0&gt;
-  DUT: Sends DHCPDISCOVER Message
- ANVL: Verify that received DHCPDISCOVER Message contains:
        - Message Option containing:
          - Type field set to 57 (Maximum DHCP Size Option)</t>
  </si>
  <si>
    <t>15:40:54</t>
  </si>
  <si>
    <t>16:25:07</t>
  </si>
  <si>
    <t>! Message Option in received DHCPDISCOVER Message is incorrectly set.. ! Expected Value = Maximum DHCP Size (57) . ! Received Value = Code : Maximum DHCP Size (57) not found.</t>
  </si>
  <si>
    <t>In addition, the client may suggest values for the network address
and lease time in the DHCPDISCOVER message.  The client may ... include
the 'IP address lease time' option to suggest the lease time it would like</t>
  </si>
  <si>
    <t>15:41:14</t>
  </si>
  <si>
    <t>! Message Option in received DHCPDISCOVER Message is 
incorrectly set.. ! Expected Value = IP Address Lease Time (51) . !
 Received Value = Code : IP Address Lease Time (51) not found.</t>
  </si>
  <si>
    <t>16:25:11</t>
  </si>
  <si>
    <t>RFC 2131 Section 4.1 Page 22-23 'Constructing and sending DHCP messages'</t>
  </si>
  <si>
    <t>The last option must always be the 'end' option</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</si>
  <si>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Message Option containing:
          - 255 (End Option) at position Last</t>
  </si>
  <si>
    <t>15:41:29</t>
  </si>
  <si>
    <t>16:25:15</t>
  </si>
  <si>
    <t>RFC 2131 Section 4.1 Page 23 'Constructing and sending DHCP messages'</t>
  </si>
  <si>
    <t>DHCP clients MUST use the IP address provided in the 'server identifier' option for any unicast requests to the DHCP server</t>
  </si>
  <si>
    <t>SETUP: Externally configure DHCP Client on &lt;DIface-0&gt;
- ANVL: Externally cause DUT to bring up &lt;DIface-0&gt;
- ANVL: DHCP Server &lt;SERVER-1&gt; Cause DUT to transit its state
        to RENEWING
-  DUT: Transit finite state to RENEWING
- ANVL:DHCP Server &lt;SERVER-1&gt; Listens (upto &lt;ParamListenTime&gt;) on
       &lt;DIface-0&gt;
-  DUT: Sends DHCPREQUEST Message
- ANVL: Verify that received DHCPREQUEST Message contains:
        - Destination IP Address field is set to &lt;SERVER1-IP-ADDRESS&gt;</t>
  </si>
  <si>
    <t>15:41:39</t>
  </si>
  <si>
    <t>16:25:19</t>
  </si>
  <si>
    <t>DHCP messages broadcast by a client prior to that client obtaining
its IP address must have the source address field in the IP header
set to 0
(Note: This test verifies source IP address field of DHCPDISCOVER
 Message)</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</si>
  <si>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Source IP Address field is set to 0</t>
  </si>
  <si>
    <t>15:41:57</t>
  </si>
  <si>
    <t>16:25:40</t>
  </si>
  <si>
    <t>DHCP messages broadcast by a client prior to that client obtaining
its IP address must have the source address field in the IP header
set to 0
(Note: This test verifies source IP address field of DHCPREQUEST
 Message)</t>
  </si>
  <si>
    <t>SETUP: Externally configure DHCP Client on &lt;DIface-0&gt;
- ANVL: Externally cause DUT to bring up &lt;DIface-0&gt;
- ANVL: DHCP Server &lt;SERVER-1&gt; Cause DUT to transit its state
        to REQUESTING
-  DUT: Transit finite state to REQUESTING
- ANVL: Verify that received DHCPREQUEST Message contains:
        - Source IP Address field is set to 0</t>
  </si>
  <si>
    <t>15:42:05</t>
  </si>
  <si>
    <t>16:25:42</t>
  </si>
  <si>
    <t>If the options in a DHCP message extend into the 'sname' and 'file'
fields, the 'option overload' option MUST appear in the 'options'
field, with value 1, 2 or 3
(Note: Here we verify that DUT correctly parses 'sname' field when
       Option Overload is present and set to 'sname contains options')</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</si>
  <si>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 Externally cause DUT to send ICMP Echo Request
        through &lt;DIface-0&gt; to IP address &lt;IP-UNUSED-ADDRESS&gt;
- ANVL:DHCP Server &lt;SERVER-1&gt; Listens (upto &lt;ParamListenTime&gt;) on
       &lt;DIface-0&gt;
-  DUT: Sends ICMP Echo Message</t>
  </si>
  <si>
    <t>15:42:16</t>
  </si>
  <si>
    <t>16:25:46</t>
  </si>
  <si>
    <t>! DHCP Server &lt;SERVER-1&gt; did not receive expected. . ! ICMP Echo Message from &lt;DIface-0&gt;.</t>
  </si>
  <si>
    <t>If the options in a DHCP message extend into the 'sname' and 'file'
fields, the 'option overload' option MUST appear in the 'options'
field, with value 1, 2 or 3
(Note: Here we verify that DUT correctly parses 'file' field when
       Option Overload is present and set to 'file contains options')</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</si>
  <si>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 Externally cause DUT to send ICMP Echo Request
        through &lt;DIface-0&gt; to IP address &lt;IP-UNUSED-ADDRESS&gt;
- ANVL:DHCP Server &lt;SERVER-1&gt; Listens (upto &lt;ParamListenTime&gt;) on
       &lt;DIface-0&gt;
-  DUT: Sends ICMP Echo Message</t>
  </si>
  <si>
    <t>15:42:33</t>
  </si>
  <si>
    <t>! DHCP Server &lt;SERVER-1&gt; did not receive expected. . ! 
ICMP Echo Message from &lt;DIface-0&gt;.</t>
  </si>
  <si>
    <t>16:26:01</t>
  </si>
  <si>
    <t>If the options in a DHCP message extend into the 'sname' and 'file'
fields, the 'option overload' option MUST appear in the 'options'
field, with value 1, 2 or 3
(Note: Here we verify that DUT correctly does not parse 'file' field
       as Options when Option Overload is not present)</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</si>
  <si>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 Externally cause DUT to send ICMP Echo Request
        through &lt;DIface-0&gt; to IP address &lt;IP-UNUSED-ADDRESS&gt;
- ANVL:DHCP Server &lt;SERVER-1&gt; Listens (upto &lt;ParamListenTime&gt;) on
       &lt;DIface-0&gt;
-  DUT: Sends ICMP Echo Message
- ANVL: Externally reset all client configurations
        for all configured interfaces on the DUT
 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Option)(*INVALID*)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Option)(*INVALID*)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 Externally cause DUT to send ICMP Echo Request
        through &lt;DIface-0&gt; to IP address &lt;IP-UNUSED-ADDRESS&gt;
- ANVL:DHCP Server &lt;SERVER-1&gt; Listens (upto &lt;ParamListenTime&gt;) on
       &lt;DIface-0&gt;
-  DUT: Does not send ICMP Echo Message</t>
  </si>
  <si>
    <t>15:42:57</t>
  </si>
  <si>
    <t>! DHCP Server &lt;SERVER-1&gt; did not receive expected. . !
 ICMP Echo Message from &lt;Diface-0&gt;.</t>
  </si>
  <si>
    <t>16:26:16</t>
  </si>
  <si>
    <t>RFC 2131 Section 4.1 Page 24 'Constructing and sending DHCP messages'</t>
  </si>
  <si>
    <t>The options in the 'sname' and 'file' fields (if in use as indicated
by the 'options overload' option) MUST begin with the first octet of
the field
(Note: In this test we verify that the DUT correctly does not imbibe
       the Option present in 'sname' field when 1st octet is not the
       start of the option)</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</si>
  <si>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 Externally cause DUT to send ICMP Echo Request
        through &lt;DIface-0&gt; to IP address &lt;IP-UNUSED-ADDRESS&gt;
- ANVL:DHCP Server &lt;SERVER-1&gt; Listens (upto &lt;ParamListenTime&gt;) on
       &lt;DIface-0&gt;
-  DUT: Sends ICMP Echo Message
- ANVL: Externally reset all client configurations
        for all configured interfaces on the DUT
 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Value set to the 'sname' field is used to hold options
        - DHCP Message Option in 'sname' field containing:
          - Type field set to 0 (Pad Option)(*INVALID*)
        - DHCP Message Option in 'sname' field containing:
          - Type field set to 3 (Router Option)
          - Length field set to 4
          - Value set to &lt;SERVER1-IP-ADDRESS&gt;
        - DHCP Message Option in 'sname'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Value set to the 'sname' field is used to hold options
        - DHCP Message Option in 'sname' field containing:
          - Type field set to 0 (Pad Option)(*INVALID*)
        - DHCP Message Option in 'sname' field containing:
          - Type field set to 3 (Router Option)
          - Length field set to 4
          - Value set to &lt;SERVER1-IP-ADDRESS&gt;
        - DHCP Message Option in 'sname' field containing:
          - Type field set to 255 (End Option)
- ANVL: Externally cause DUT to send ICMP Echo Request
        through &lt;DIface-0&gt; to IP address &lt;IP-UNUSED-ADDRESS&gt;
- ANVL:DHCP Server &lt;SERVER-1&gt; Listens (upto &lt;ParamListenTime&gt;) on
       &lt;DIface-0&gt;
-  DUT: Does not send ICMP Echo Message</t>
  </si>
  <si>
    <t>15:43:15</t>
  </si>
  <si>
    <t>16:26:31</t>
  </si>
  <si>
    <t>The options in the 'sname' and 'file' fields (if in use as indicated ...
MUST be terminated by an 'end' option
(Note: In this test we verify that the DUT correctly does not imbibe
       the Option present in 'sname' field in absence of 'end' option)</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</si>
  <si>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 Externally cause DUT to send ICMP Echo Request
        through &lt;DIface-0&gt; to IP address &lt;IP-UNUSED-ADDRESS&gt;
- ANVL:DHCP Server &lt;SERVER-1&gt; Listens (upto &lt;ParamListenTime&gt;) on
       &lt;DIface-0&gt;
-  DUT: Sends ICMP Echo Message
- ANVL: Externally reset all client configurations
        for all configured interfaces on the DUT
 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Option)(*INVALID*)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'sname' field is used to hold options
        - DHCP Message Option in 'sname' field containing:
          - Type field set to 3 (Router Option)
          - Length field set to 4
          - Value set to &lt;SERVER1-IP-ADDRESS&gt;
        - DHCP Message Option in 'sname' field containing:
          - Type field set to 255 (End Option)(*INVALID*)
- ANVL: Externally cause DUT to send ICMP Echo Request
        through &lt;DIface-0&gt; to IP address &lt;IP-UNUSED-ADDRESS&gt;
- ANVL:DHCP Server &lt;SERVER-1&gt; Listens (upto &lt;ParamListenTime&gt;) on
       &lt;DIface-0&gt;
-  DUT: Does not send ICMP Echo Message</t>
  </si>
  <si>
    <t>15:43:34</t>
  </si>
  <si>
    <t>16:26:46</t>
  </si>
  <si>
    <t>The options in the 'sname' and 'file' fields (if in use as indicated ...
MUST be terminated by an 'end' option
(Note: In this test we verify that the DUT correctly does not imbibe
       the Option present in 'file' field in absence of 'end' option)</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</si>
  <si>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
- ANVL: Externally cause DUT to send ICMP Echo Request
        through &lt;DIface-0&gt; to IP address &lt;IP-UNUSED-ADDRESS&gt;
- ANVL:DHCP Server &lt;SERVER-1&gt; Listens (upto &lt;ParamListenTime&gt;) on
       &lt;DIface-0&gt;
-  DUT: Sends ICMP Echo Message
- ANVL: Externally reset all client configurations
        for all configured interfaces on the DUT
 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Option)(*INVALID*)
- ANVL:DHCP Server &lt;SERVER-1&gt; Listens (upto &lt;ParamListenTime&gt;) on
       &lt;DIface-0&gt;
-  DUT: Sends DHCPREQUEST Message
- ANVL: DHCP Server &lt;SERVER-1&gt; Sends DHCPACK Message to DUT through
        &lt;DIface-0&gt; containing :
        - Additional PAD Options to make packet length set to 576
        - Message Option containing:
          - Type field set to 52 (Overload Option)
          - Length field set to 1
          - Value set to the 'file' field is used to hold options
        - DHCP Message Option in 'file' field containing:
          - Type field set to 3 (Router Option)
          - Length field set to 4
          - Value set to &lt;SERVER1-IP-ADDRESS&gt;
        - DHCP Message Option in 'file' field containing:
          - Type field set to 255 (End Option)(*INVALID*)
- ANVL: Externally cause DUT to send ICMP Echo Request
        through &lt;DIface-0&gt; to IP address &lt;IP-UNUSED-ADDRESS&gt;
- ANVL:DHCP Server &lt;SERVER-1&gt; Listens (upto &lt;ParamListenTime&gt;) on
       &lt;DIface-0&gt;
-  DUT: Does not send ICMP Echo Message</t>
  </si>
  <si>
    <t>15:43:54</t>
  </si>
  <si>
    <t>16:27:01</t>
  </si>
  <si>
    <t>The options in the 'sname' and 'file' fields (if in use as indicated
 ...)
and MUST be followed by 'pad' options to fill the remainder of the field
(Note: This test is done using the 'sname' field only)</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</si>
  <si>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ANVL:DHCP Server &lt;SERVER-1&gt; Listens (upto &lt;ParamListenTime&gt;) on
       &lt;DIface-0&gt;
-  DUT: Sends DHCPREQUEST Message
- ANVL: DHCP Server &lt;SERVER-1&gt; Sends DHCPACK Message to DUT through
        &lt;DIface-0&gt; containing :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ANVL: Externally cause DUT to send ICMP Echo Request
        through &lt;DIface-0&gt; to IP address &lt;IP-UNUSED-ADDRESS&gt;
- ANVL:DHCP Server &lt;SERVER-1&gt; Listens (upto &lt;ParamListenTime&gt;) on
       &lt;DIface-0&gt;
-  DUT: Sends ICMP Echo Message
- ANVL: Externally reset all client configurations
        for all configured interfaces on the DUT
 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DHCP Message Option in 'sname' field containing:
          - Type field set to 0 (Pad Option)(*INVALID*)
        - DHCP Message Option in 'sname' field containing:
          - Type field set to 255 (End Option)(*INVALID*)
- ANVL:DHCP Server &lt;SERVER-1&gt; Listens (upto &lt;ParamListenTime&gt;) on
       &lt;DIface-0&gt;
-  DUT: Sends DHCPREQUEST Message
- ANVL: DHCP Server &lt;SERVER-1&gt; Sends DHCPACK Message to DUT through
        &lt;DIface-0&gt; containing :
        - Message Option containing:
          - Type field set to 52 (Overload Option)
          - Value set to the 'sname' field is used to hold options
        - DHCP Message Option in 'sname' field containing:
          - Type field set to 3 (Router Option)
          - Length field set to 4
          - Value set to &lt;SERVER1-IP-ADDRESS&gt;
        - DHCP Message Option in 'sname' field containing:
          - Type field set to 255 (End Option)
        - DHCP Message Option in 'sname' field containing:
          - Type field set to 0 (Pad Option)(*INVALID*)
        - DHCP Message Option in 'sname' field containing:
          - Type field set to 255 (End Option)(*INVALID*)
- ANVL: Externally cause DUT to send ICMP Echo Request
        through &lt;DIface-0&gt; to IP address &lt;IP-UNUSED-ADDRESS&gt;
- ANVL:DHCP Server &lt;SERVER-1&gt; Listens (upto &lt;ParamListenTime&gt;) on
       &lt;DIface-0&gt;
-  DUT: Does not send ICMP Echo Message</t>
  </si>
  <si>
    <t>15:44:12</t>
  </si>
  <si>
    <t>16:27:16</t>
  </si>
  <si>
    <t>The retransmission delay SHOULD be doubled with subsequent
retransmissions up to a maximum of 64 seconds</t>
  </si>
  <si>
    <t>SETUP: Externally configure DHCP Client on &lt;DIface-0&gt;
- ANVL: Externally cause DUT to bring up &lt;DIface-0&gt;
- ANVL:DHCP Server &lt;SERVER-1&gt; Listens (upto (64 + 32 + 16 + 8 + 4 +
       2 + 1 + &lt;ParamToleranceTime&gt;) second) on &lt;DIface-0&gt;
-  DUT: Sends  DHCPDISCOVER Message(s)
- ANVL: Verify that the time interval between
        reception of last two DHCPDISCOVER Messages
         is less than
        (64  +  &lt;ParamToleranceTime&gt;) second</t>
  </si>
  <si>
    <t>15:44:31</t>
  </si>
  <si>
    <t>16:31:23</t>
  </si>
  <si>
    <t>The client MUST adopt a retransmission strategy that incorporates a
randomized exponential backoff algorithm to determine the delay
between retransmissions</t>
  </si>
  <si>
    <t>SETUP: Externally configure DHCP Client on &lt;DIface-0&gt;
- ANVL: Externally cause DUT to bring up &lt;DIface-0&gt;
- ANVL: DHCP Server &lt;SERVER-1&gt; Listen (for upto (3 *
        (&lt;ParamFirstRetransmissionInterval&gt; + &lt;ParamToleranceTime&gt;)) seconds)
        on &lt;DIface-0&gt;
-  DUT: Send multiple DHCPDISCOVER Messages
- ANVL: Verify that the time interval between
        reception of 3rd last DHCPDISCOVER Message and second last
         DHCPDISCOVER Message
         is within the range of
        (&lt;ParamFirstRetransmissionInterval&gt;  -  1) to
        (&lt;ParamFirstRetransmissionInterval&gt;  +  1seconds
- ANVL: Verify that the time interval between
        reception of last two DHCPDISCOVER Messages
         is within the range of
        ((2*&lt;ParamFirstRetransmissionInterval&gt;)  -  1) to
        ((2*&lt;ParamFirstRetransmissionInterval&gt;)  +  1seconds</t>
  </si>
  <si>
    <t>15:46:46</t>
  </si>
  <si>
    <t>! DHCP Server &lt;SERVER-1&gt; did not receive any expected. ! 
DHCPDISCOVER Message from &lt;DIface-0&gt;.</t>
  </si>
  <si>
    <t>16:31:27</t>
  </si>
  <si>
    <t>For example, a client may choose a different, random initial 'xid'
each time the client is rebooted,</t>
  </si>
  <si>
    <t>SETUP: Externally configure DHCP Client on &lt;DIface-0&gt;
- ANVL: Externally cause DUT to bring up &lt;DIface-0&gt;
- ANVL: DHCP Server &lt;SERVER-1&gt; Cause DUT to transit its state
        to BOUND
-  DUT: Transit finite state to BOUND
- ANVL: Extracts the content of 'xid' field to &lt;extractedXID&gt;
 SETUP: Externally cause DUT to release &lt;DIface-0&gt;
- ANVL: Externally cause DUT to bring up &lt;DIface-0&gt;
- ANVL:DHCP Server &lt;SERVER-1&gt; Listens (upto &lt;ParamListenTime&gt;) on
       &lt;DIface-0&gt;
-  DUT: Sends DHCPDISCOVER Message
- ANVL: Verify that received DHCPDISCOVER Message contains:
        - 'xid' field is not set to extractedXID</t>
  </si>
  <si>
    <t>15:47:07</t>
  </si>
  <si>
    <t>16:31:31</t>
  </si>
  <si>
    <t>RFC 2131 Section 4.3.2 Page 31 'DHCPREQUEST message'</t>
  </si>
  <si>
    <t>Client inserts ... , 'ciaddr' MUST be zero</t>
  </si>
  <si>
    <t>SETUP: Externally configure DHCP Client on &lt;DIface-0&gt;
- ANVL: Externally cause DUT to bring up &lt;DIface-0&gt;
- ANVL: DHCP Server &lt;SERVER-1&gt; Cause DUT to transit its state
        to REQUESTING
-  DUT: Transit finite state to REQUESTING
- ANVL: Verify that received DHCPREQUEST Message contains:
        - 'ciaddr' field is set to 0</t>
  </si>
  <si>
    <t>15:47:25</t>
  </si>
  <si>
    <t>16:31:47</t>
  </si>
  <si>
    <t>requested IP address' MUST be filled in with the yiaddr value from the chosen DHCPOFFER.</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</si>
  <si>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'yiaddr' field set to &lt;SERVER1-IP-POOL-0-1&gt;
- ANVL:DHCP Server &lt;SERVER-1&gt; Listens (upto &lt;ParamListenTime&gt;) on
       &lt;DIface-0&gt;
-  DUT: Sends DHCPREQUEST Message
- ANVL: Verify that received DHCPREQUEST Message contains:
        - Message Option containing:
          - Type field set to 50 (Requested IP Address Option)
          - Length field set to 4
          - Value set to &lt;SERVER1-IP-POOL-0-1&gt;</t>
  </si>
  <si>
    <t>15:47:42</t>
  </si>
  <si>
    <t>16:32:01</t>
  </si>
  <si>
    <t>DHCPREQUEST generated during INIT-REBOOT state:
  'server identifier' MUST NOT be filled in</t>
  </si>
  <si>
    <t>SETUP: Externally configure DHCP Client on &lt;DIface-0&gt;
- ANVL: Externally cause DUT to bring up &lt;DIface-0&gt;
- ANVL: DHCP Server &lt;SERVER-1&gt; Cause DUT to transit its state
        to BOUND
-  DUT: Transit finite state to BOUND
 SETUP: Externally cause DUT to reboot &lt;DIface-0&gt;
- ANVL:DHCP Server &lt;SERVER-1&gt; Listens (upto &lt;ParamListenTime&gt;) on
       &lt;DIface-0&gt;
-  DUT: Sends DHCPREQUEST Message
- ANVL: Verify that received DHCPREQUEST Message contains:
        - Message Option containing:
          - Type field is not set to 54 (Server Identifier Option)</t>
  </si>
  <si>
    <t>15:47:59</t>
  </si>
  <si>
    <t>16:32:16</t>
  </si>
  <si>
    <t>! Message Option in received DHCPREQUEST Message is incorrectly set.. ! Expected Value = Server Identifier (54) . ! Received Value = Server Identifier (54) .</t>
  </si>
  <si>
    <t>DHCPREQUEST generated during INIT-REBOOT state:
  'requested IP address' option MUST be filled in with client's notion
  of its previously assigned address.</t>
  </si>
  <si>
    <t>SETUP: Externally configure DHCP Client on &lt;DIface-0&gt;
- ANVL: Externally cause DUT to bring up &lt;DIface-0&gt;
- ANVL: DHCP Server &lt;SERVER-1&gt; Cause DUT to transit its state
        to BOUND
-  DUT: Transit finite state to BOUND
 SETUP: Externally cause DUT to reboot &lt;DIface-0&gt;
- ANVL:DHCP Server &lt;SERVER-1&gt; Listens (upto &lt;ParamListenTime&gt;) on
       &lt;DIface-0&gt;
-  DUT: Sends DHCPREQUEST Message
- ANVL: Verify that received DHCPREQUEST Message contains:
        - Message Option containing:
          - Type field set to 50 (Requested IP Address Option)
          - Length field set to 4
          - Value set to &lt;SERVER1-IP-POOL-0-0&gt;</t>
  </si>
  <si>
    <t>15:48:17</t>
  </si>
  <si>
    <t>! DHCP Server &lt;SERVER-1&gt; did not receive expected
 DHCPDISCOVER Message which is. ! required for transition 
To complete.</t>
  </si>
  <si>
    <t>16:33:44</t>
  </si>
  <si>
    <t>DHCPREQUEST generated during INIT-REBOOT state:
  'ciaddr' MUST be zero</t>
  </si>
  <si>
    <t>SETUP: Externally configure DHCP Client on &lt;DIface-0&gt;
- ANVL: Externally cause DUT to bring up &lt;DIface-0&gt;
- ANVL: DHCP Server &lt;SERVER-1&gt; Cause DUT to transit its state
        to BOUND
-  DUT: Transit finite state to BOUND
 SETUP: Externally cause DUT to reboot &lt;DIface-0&gt;
- ANVL:DHCP Server &lt;SERVER-1&gt; Listens (upto &lt;ParamListenTime&gt;) on
       &lt;DIface-0&gt;
-  DUT: Sends DHCPREQUEST Message
- ANVL: Verify that received DHCPREQUEST Message contains:
        - 'ciaddr' field is set to 0</t>
  </si>
  <si>
    <t>15:48:34</t>
  </si>
  <si>
    <t>16:34:04</t>
  </si>
  <si>
    <t>! 'ciaddr' field in received DHCPREQUEST Message is incorrectly set.. ! Expected Value = 33.0.0.2. ! Received Value = 0.0.0.0.</t>
  </si>
  <si>
    <t>RFC 2131 Section 4.3.2 Page 32 'DHCPREQUEST message'</t>
  </si>
  <si>
    <t>DHCPREQUEST generated during RENEWING state:
  'server identifier' MUST NOT be filled in</t>
  </si>
  <si>
    <t>SETUP: Externally configure DHCP Client on &lt;DIface-0&gt;
- ANVL: Externally cause DUT to bring up &lt;DIface-0&gt;
- ANVL: DHCP Server &lt;SERVER-1&gt; Cause DUT to transit its state
        to RENEWING
-  DUT: Transit finite state to RENEWING
- ANVL:DHCP Server &lt;SERVER-1&gt; Listens (upto &lt;ParamListenTime&gt;) on
       &lt;DIface-0&gt;
-  DUT: Sends DHCPREQUEST Message
- ANVL: Verify that received DHCPREQUEST Message contains:
        - Message Option containing:
          - Type field is not set to 54 (Server Identifier Option)</t>
  </si>
  <si>
    <t>15:48:52</t>
  </si>
  <si>
    <t>16:35:30</t>
  </si>
  <si>
    <t>DHCPREQUEST generated during RENEWING state:
  'requested IP address' option MUST NOT be filled in</t>
  </si>
  <si>
    <t>SETUP: Externally configure DHCP Client on &lt;DIface-0&gt;
- ANVL: Externally cause DUT to bring up &lt;DIface-0&gt;
- ANVL: DHCP Server &lt;SERVER-1&gt; Cause DUT to transit its state
        to RENEWING
-  DUT: Transit finite state to RENEWING
- ANVL:DHCP Server &lt;SERVER-1&gt; Listens (upto &lt;ParamListenTime&gt;) on
       &lt;DIface-0&gt;
-  DUT: Sends DHCPREQUEST Message
- ANVL: Verify that received DHCPREQUEST Message contains:
        - Message Option containing:
          - Type field is not set to 50 (Requested IP Address Option)</t>
  </si>
  <si>
    <t>15:49:09</t>
  </si>
  <si>
    <t>16:35:56</t>
  </si>
  <si>
    <t>! Message Option in received DHCPREQUEST Message is incorrectly set.. ! Expected Value = Requested IP Address (50) . ! Received Value = Requested IP Address (50) .</t>
  </si>
  <si>
    <t>DHCPREQUEST generated during RENEWING state:
  ciaddr' MUST be filled in with client's IP address</t>
  </si>
  <si>
    <t>SETUP: Externally configure DHCP Client on &lt;DIface-0&gt;
- ANVL: Externally cause DUT to bring up &lt;DIface-0&gt;
- ANVL: DHCP Server &lt;SERVER-1&gt; Cause DUT to transit its state
        to BOUND
-  DUT: Transit finite state to BOUND
- ANVL: DHCP Server &lt;SERVER-1&gt; Cause DUT to transit its state
        to RENEWING
-  DUT: Transit finite state to RENEWING
- ANVL:DHCP Server &lt;SERVER-1&gt; Listens (upto &lt;ParamListenTime&gt;) on
       &lt;DIface-0&gt;
-  DUT: Sends DHCPREQUEST Message
- ANVL: Verify that received DHCPREQUEST Message contains:
        - 'ciaddr' field is set to &lt;SERVER1-IP-POOL-0-0&gt;</t>
  </si>
  <si>
    <t>15:49:26</t>
  </si>
  <si>
    <t>16:36:57</t>
  </si>
  <si>
    <t>DHCPREQUEST generated during REBINDING state:
  'server identifier' MUST NOT be filled in</t>
  </si>
  <si>
    <t>SETUP: Externally configure DHCP Client on &lt;DIface-0&gt;
- ANVL: Externally cause DUT to bring up &lt;DIface-0&gt;
- ANVL: DHCP Server &lt;SERVER-1&gt; Cause DUT to transit its state
        to REBINDING
-  DUT: Transit finite state to REBINDING
- ANVL:DHCP Server &lt;SERVER-1&gt; Listens (upto &lt;ParamListenTime&gt;) on
       &lt;DIface-0&gt;
-  DUT: Sends DHCPREQUEST Message
- ANVL: Verify that received DHCPREQUEST Message contains:
        - Message Option containing:
          - Type field is not set to 54 (Server Identifier Option)</t>
  </si>
  <si>
    <t>15:49:44</t>
  </si>
  <si>
    <t>! DHCP Server &lt;SERVER-1&gt; did not receive expected
 DHCPDISCOVER Message which is. ! required for transition to 
Complete.</t>
  </si>
  <si>
    <t>16:37:23</t>
  </si>
  <si>
    <t>DHCPREQUEST generated during REBINDING state:
  'requested IP address' option MUST NOT be filled in</t>
  </si>
  <si>
    <t>SETUP: Externally configure DHCP Client on &lt;DIface-0&gt;
- ANVL: Externally cause DUT to bring up &lt;DIface-0&gt;
- ANVL: DHCP Server &lt;SERVER-1&gt; Cause DUT to transit its state
        to REBINDING
-  DUT: Transit finite state to REBINDING
- ANVL:DHCP Server &lt;SERVER-1&gt; Listens (upto &lt;ParamListenTime&gt;) on
       &lt;DIface-0&gt;
-  DUT: Sends DHCPREQUEST Message
- ANVL: Verify that received DHCPREQUEST Message contains:
        - Message Option containing:
          - Type field is not set to 50 (Requested IP Address Option)</t>
  </si>
  <si>
    <t>15:50:01</t>
  </si>
  <si>
    <t>16:38:23</t>
  </si>
  <si>
    <t>DHCPREQUEST generated during REBINDING state:
  'ciaddr' MUST be filled in with client's IP address</t>
  </si>
  <si>
    <t>SETUP: Externally configure DHCP Client on &lt;DIface-0&gt;
- ANVL: Externally cause DUT to bring up &lt;DIface-0&gt;
- ANVL: DHCP Server &lt;SERVER-1&gt; Cause DUT to transit its state
        to BOUND
-  DUT: Transit finite state to BOUND
- ANVL: DHCP Server &lt;SERVER-1&gt; Cause DUT to transit its state
        to REBINDING
-  DUT: Transit finite state to REBINDING
- ANVL:DHCP Server &lt;SERVER-1&gt; Listens (upto &lt;ParamListenTime&gt;) on
       &lt;DIface-0&gt;
-  DUT: Sends DHCPREQUEST Message
- ANVL: Verify that received DHCPREQUEST Message contains:
        - 'ciaddr' field is set to &lt;SERVER1-IP-POOL-0-0&gt;</t>
  </si>
  <si>
    <t>15:50:19</t>
  </si>
  <si>
    <t>16:38:43</t>
  </si>
  <si>
    <t>DHCPREQUEST generated during REBINDING state:
  This message MUST be broadcast to the 0xffffffff IP broadcast address</t>
  </si>
  <si>
    <t>SETUP: Externally configure DHCP Client on &lt;DIface-0&gt;
- ANVL: Externally cause DUT to bring up &lt;DIface-0&gt;
- ANVL: DHCP Server &lt;SERVER-1&gt; Cause DUT to transit its state
        to BOUND
-  DUT: Transit finite state to BOUND
- ANVL: DHCP Server &lt;SERVER-1&gt; Cause DUT to transit its state
        to REBINDING
-  DUT: Transit finite state to REBINDING
- ANVL:DHCP Server &lt;SERVER-1&gt; Listens (upto &lt;ParamListenTime&gt;) on
       &lt;DIface-0&gt;
-  DUT: Sends DHCPREQUEST Message
- ANVL: Verify that received DHCPREQUEST Message contains:
        - Destination IP Address field is set to 0xffffffff</t>
  </si>
  <si>
    <t>15:50:36</t>
  </si>
  <si>
    <t>16:38:45</t>
  </si>
  <si>
    <t>RFC 2131 Section 4.4.1 Page 36</t>
  </si>
  <si>
    <t>The client SHOULD wait a random time between one and ten seconds to
desynchronize the use of DHCP at startup</t>
  </si>
  <si>
    <t>SETUP: Externally configure DHCP Client on &lt;DIface-0&gt;
- ANVL: Externally cause DUT to bring up &lt;DIface-0&gt;
- ANVL: DHCP Server &lt;SERVER-1&gt; Cause DUT to transit its state
        to RENEWING
-  DUT: Transit finite state to RENEWING
- ANVL:DHCP Server &lt;SERVER-1&gt; Listens (upto &lt;ParamListenTime&gt;) on
       &lt;DIface-0&gt;
-  DUT: Sends DHCPREQUEST Message
- ANVL:DHCP Server &lt;SERVER-1&gt; Sends DHCPNAK Message to DUT through
       &lt;DIface-0&gt;
- ANVL:DHCP Server &lt;SERVER-1&gt; Listens (upto (10 +
       &lt;ParamToleranceTime&gt;) second) on &lt;DIface-0&gt;
-  DUT: Sends DHCPDISCOVER Message
- ANVL: Verify that the time interval between
        sending of last DHCPNAK Message and reception of last
         DHCPDISCOVER Message
         is greater than or equal to
        (1  -  &lt;ParamToleranceTime&gt;) second
- ANVL: Verify that the time interval between
        sending of last DHCPNAK Message and reception of last
         DHCPDISCOVER Message
         is less than or equal to
        (10  +  &lt;ParamToleranceTime&gt;) second</t>
  </si>
  <si>
    <t>15:50:53</t>
  </si>
  <si>
    <t>16:38:49</t>
  </si>
  <si>
    <t>The client begins in INIT state and forms a DHCPDISCOVER message ...
The client sets 'ciaddr' to 0x00000000</t>
  </si>
  <si>
    <t>SETUP: Externally configure DHCP Client on &lt;DIface-0&gt;
- ANVL: Externally cause DUT to bring up &lt;DIface-0&gt;
- ANVL:DHCP Server &lt;SERVER-1&gt; Listens (upto &lt;ParamListenTime&gt;) on
       &lt;DIface-0&gt;
-  DUT: Sends DHCPDISCOVER Message
- ANVL: Verify that received DHCPDISCOVER Message contains:
        - 'ciaddr' field is set to 0</t>
  </si>
  <si>
    <t>15:51:11</t>
  </si>
  <si>
    <t>16:39:04</t>
  </si>
  <si>
    <t>The client begins in INIT state and forms a DHCPDISCOVER message ...
The client MUST include its hardware address in the 'chaddr' field</t>
  </si>
  <si>
    <t>SETUP: Externally configure DHCP Client on &lt;DIface-0&gt;
- ANVL: Externally cause DUT to bring up &lt;DIface-0&gt;
- ANVL:DHCP Server &lt;SERVER-1&gt; Listens (upto &lt;ParamListenTime&gt;) on
       &lt;DIface-0&gt;
-  DUT: Sends DHCPDISCOVER Message
- ANVL: Extracts the content of Source Harware Address field to
        &lt;extractedSrcHwAddr&gt;
- ANVL: Verify that received DHCPDISCOVER Message contains:
        - 'chaddr' field is set to extractedSrcHwAddr</t>
  </si>
  <si>
    <t>15:51:28</t>
  </si>
  <si>
    <t>! DHCP Server &lt;SERVER-1&gt; did not receive expected. . ! 
DHCPDISCOVER Message from &lt;Diface-0&gt;.</t>
  </si>
  <si>
    <t>16:39:53</t>
  </si>
  <si>
    <t>If the 'xid' of an arriving DHCPOFFER message does not match the
'xid' of the most recent DHCPDISCOVER message, the DHCPOFFER message
must be silently discarded</t>
  </si>
  <si>
    <t>SETUP: Externally configure DHCP Client on &lt;DIface-0&gt;
- ANVL: Externally cause DUT to bring up &lt;DIface-0&gt;
- ANVL:DHCP Server &lt;SERVER-1&gt; Listens (upto &lt;ParamListenTime&gt;) on
       &lt;DIface-0&gt;
-  DUT: Sends DHCPDISCOVER Message
- ANVL: Extracts the content of 'xid' field to &lt;extractedXID&gt;
- ANVL:DHCP Server &lt;SERVER-1&gt; Sends DHCPOFFER Message to DUT through
       &lt;DIface-0&gt; containing :
        - 'xid' field set to (extractedXID+1)
- ANVL:DHCP Server &lt;SERVER-1&gt; Listens (upto &lt;ParamListenTime&gt;) on
       &lt;DIface-0&gt;
-  DUT: Does not send DHCPREQUEST Message</t>
  </si>
  <si>
    <t>15:51:46</t>
  </si>
  <si>
    <t>16:39:57</t>
  </si>
  <si>
    <t>! DHCP Server &lt;SERVER-1&gt; incorrectly received ICMP Echo Reply Message from &lt;DIface-0&gt;.</t>
  </si>
  <si>
    <t>Any arriving DHCPACK messages must be silently discarded</t>
  </si>
  <si>
    <t>SETUP: Externally configure DHCP Client on &lt;DIface-0&gt;
- ANVL: Externally cause DUT to bring up &lt;DIface-0&gt;
- ANVL:DHCP Server &lt;SERVER-1&gt; Listens (upto &lt;ParamListenTime&gt;) on
       &lt;DIface-0&gt;
-  DUT: Sends DHCPDISCOVER Message
- ANVL:DHCP Server &lt;SERVER-1&gt; Sends DHCPACK Message to DUT through
       &lt;DIface-0&gt;
- ANVL:DHCP Server &lt;SERVER-1&gt; Listens (upto &lt;ParamListenTime&gt;) on
       &lt;DIface-0&gt;
-  DUT: Does not send DHCPREQUEST Message</t>
  </si>
  <si>
    <t>15:52:06</t>
  </si>
  <si>
    <t>16:40:19</t>
  </si>
  <si>
    <t>RFC 2131 Section 4.4.1 Page 38</t>
  </si>
  <si>
    <t>The DHCPREQUEST message contains the same 'xid' as the DHCPOFFER
Message</t>
  </si>
  <si>
    <t>SETUP: Externally configure DHCP Client on &lt;DIface-0&gt;
- ANVL: Externally cause DUT to bring up &lt;DIface-0&gt;
- ANVL:DHCP Server &lt;SERVER-1&gt; Listens (upto &lt;ParamListenTime&gt;) on
       &lt;DIface-0&gt;
-  DUT: Sends DHCPDISCOVER Message
- ANVL: Extracts the content of 'xid' field to &lt;extractedXID&gt;
- ANVL:DHCP Server &lt;SERVER-1&gt; Sends DHCPOFFER Message to DUT through
       &lt;DIface-0&gt; containing :
        - 'xid' field set to extractedXID
- ANVL:DHCP Server &lt;SERVER-1&gt; Listens (upto &lt;ParamListenTime&gt;) on
       &lt;DIface-0&gt;
-  DUT: Sends DHCPREQUEST Message
- ANVL: Verify that received DHCPREQUEST Message contains:
        - 'xid' field is set to extractedXID</t>
  </si>
  <si>
    <t>16:40:35</t>
  </si>
  <si>
    <t>! ARP Target IP Address field in received ARP Request is incorrectly set.. ! Expected Value = 33.0.0.2. ! Received Value = 8.8.8.8.</t>
  </si>
  <si>
    <t>The client records the lease expiration time as the sum of
the time at which the original request was sent and the duration of
the lease from the DHCPACK message</t>
  </si>
  <si>
    <t>SETUP: Externally configure DHCP Client on &lt;DIface-0&gt;
- ANVL: Externally cause DUT to bring up &lt;DIface-0&gt;
- ANVL:DHCP Server &lt;SERVER-1&gt; Listens (upto &lt;ParamListenTime&gt;) on
       &lt;DIface-0&gt;
-  DUT: Sends DHCPDISCOVER Message
- ANVL:DHCP Server &lt;SERVER-1&gt; Sends DHCPOFFER Message to DUT through
       &lt;DIface-0&gt; containing :
        - Message Option containing:
          - Type field set to 51 (IP Address Lease Time Option)
          - Length field set to 4
          - Value set to &lt;ParamLeaseTime&gt;
- ANVL:DHCP Server &lt;SERVER-1&gt; Listens (upto &lt;ParamListenTime&gt;) on
       &lt;DIface-0&gt;
-  DUT: Sends DHCPREQUEST Message
- ANVL: DHCP Server &lt;SERVER-1&gt; Sends DHCPACK Message to DUT through
        &lt;DIface-0&gt; containing :
        - Message Option containing:
          - Type field set to 51 (IP Address Lease Time Option)
          - Length field set to 4
          - Value set to &lt;ParamLeaseTime&gt;
- ANVL: Wait till (1+(&lt;ParamLeaseTime&gt;*0.875)) for DUT to transit
        past RENEWING and REBINDING state but not past lease expiration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Sends ICMP Echo Reply Message
- ANVL: Wait till ((&lt;ParamLeaseTime&gt;/4)+&lt;ParamToleranceTime&gt;) for
        DUT to transit past lease expiration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Does not send ICMP Echo Reply Message</t>
  </si>
  <si>
    <t>15:52:37</t>
  </si>
  <si>
    <t>16:40:40</t>
  </si>
  <si>
    <t>The client SHOULD perform a check on the suggested address to ensure
that the address is not already in use...
the client must fill in its own hardware address as the sender's
hardware address, and 0 as the sender's IP address</t>
  </si>
  <si>
    <t>SETUP: Externally configure DHCP Client on &lt;DIface-0&gt;
- ANVL: Externally cause DUT to bring up &lt;DIface-0&gt;
- ANVL: DHCP Server &lt;SERVER-1&gt; Cause DUT to transit its state
        to BOUND
-  DUT: Transit finite state to BOUND
- ANVL:DHCP Server &lt;SERVER-1&gt; Listens (upto &lt;ParamListenTime&gt;) on
       &lt;DIface-0&gt;
-  DUT: Sends ARP Request Message
- ANVL: Verify that received ARP Request Message contains all of the
        following:
        - ARP Sender MAC Address field is set to
           &lt;DIface-0-MAC-ADDRESS&gt;
        - ARP Sender IP Address field is set to 0
        - ARP Target IP Address field is set to &lt;SERVER1-IP-POOL-0-0&gt;</t>
  </si>
  <si>
    <t>15:53:24</t>
  </si>
  <si>
    <t>! ARP Target IP Address field in received ARP Request is incorrectly
 set.. ! Expected Value = 33.0.0.2. ! Received Value = 33.0.0.1. ! 
ARP Sender IP Address field in received ARP Request is 
incorrectly set.. ! Expected Value = 0.0.0.0. ! 
Received Value = 33.0.0.2.</t>
  </si>
  <si>
    <t>16:40:53</t>
  </si>
  <si>
    <t>! Destination IP Address field in received DHCPREQUEST Message is incorrectly set.. ! Expected Value = 33.0.0.1. ! Received Value = 255.255.255.255.</t>
  </si>
  <si>
    <t>RFC 2131 Section 4.4.1 Page 39</t>
  </si>
  <si>
    <t>If the network address appears to be in use, the client MUST send a
DHCPDECLINE message to the server</t>
  </si>
  <si>
    <t>SETUP: Externally configure DHCP Client on &lt;DIface-0&gt;
- ANVL: Externally cause DUT to bring up &lt;DIface-0&gt;
- ANVL: DHCP Server &lt;SERVER-1&gt; Cause DUT to transit its state
        to BOUND
-  DUT: Transit finite state to BOUND
- ANVL:DHCP Server &lt;SERVER-1&gt; Listens (upto &lt;ParamListenTime&gt;) on
       &lt;DIface-0&gt;
-  DUT: Sends ARP Request Message
- ANVL: Verify that received ARP Request Message contains:
        - ARP Target IP Address field is set to &lt;SERVER1-IP-POOL-0-0&gt;
- ANVL:DHCP Server &lt;SERVER-1&gt; Sends ARP Response Message to DUT
       through &lt;DIface-0&gt; containing :
        - Source Harware Address field set to &lt;MAC-UNUSED-ADDRESS&gt;
        - ARP Sender MAC Address field set to &lt;MAC-UNUSED-ADDRESS&gt;
        - ARP Sender IP Address field set to &lt;SERVER1-IP-POOL-0-0&gt;
- ANVL:DHCP Server &lt;SERVER-1&gt; Listens (upto &lt;ParamListenTime&gt;) on
       &lt;DIface-0&gt;
-  DUT: Sends DHCPDECLINE Message</t>
  </si>
  <si>
    <t>15:53:47</t>
  </si>
  <si>
    <t>! ARP Target IP Address field in received ARP Request is incorrectly
 set.. ! Expected Value = 33.0.0.2. ! Received Value = 33.0.0.1.</t>
  </si>
  <si>
    <t>16:42:21</t>
  </si>
  <si>
    <t>The client SHOULD broadcast an ARP reply to announce the client's new
IP address and clear any outdated ARP cache entries in hosts on the
client's subnet</t>
  </si>
  <si>
    <t>SETUP: Externally configure DHCP Client on &lt;DIface-0&gt;
- ANVL: Externally cause DUT to bring up &lt;DIface-0&gt;
- ANVL: DHCP Server &lt;SERVER-1&gt; Cause DUT to transit its state
        to BOUND
-  DUT: Transit finite state to BOUND
- ANVL:DHCP Server &lt;SERVER-1&gt; Listens (upto &lt;ParamListenTime&gt;) on
       &lt;DIface-0&gt;
-  DUT: Sends ARP Response Message
- ANVL: Verify that received ARP Response Message contains all of
        the following:
        - ARP Sender MAC Address field is set to
           &lt;DIface-0-MAC-ADDRESS&gt;
        - ARP Sender IP Address field is set to &lt;SERVER1-IP-POOL-0-0&gt;</t>
  </si>
  <si>
    <t>15:54:03</t>
  </si>
  <si>
    <t>! DHCP Server &lt;SERVER-1&gt; did not receive expected. . !
 ARP Response Message from &lt;DIface-0&gt;.</t>
  </si>
  <si>
    <t>16:42:48</t>
  </si>
  <si>
    <t>! Time interval between. ! sending of last DHCPACK Message and reception of last DHCPREQUEST Message. ! is incorrect. ! Expected Value = 6.000 to 8.000 sec. ! Received Value = 83.150 sec.</t>
  </si>
  <si>
    <t>RFC 2131 Section 4.4.5 Page 40 'Reacquisition and expiration'</t>
  </si>
  <si>
    <t>At time T1 the client moves to RENEWING state and sends (via unicast)
a DHCPREQUEST message to the server to extend its lease</t>
  </si>
  <si>
    <t>15:54:23</t>
  </si>
  <si>
    <t>16:44:15</t>
  </si>
  <si>
    <t>RFC 2131 Section 4.4.5 Page 41 'Reacquisition and expiration'</t>
  </si>
  <si>
    <t>If no DHCPACK arrives before time T2, the client moves to REBINDING
state and sends (via broadcast) a DHCPREQUEST message to extend its
Lease</t>
  </si>
  <si>
    <t>SETUP: Externally configure DHCP Client on &lt;DIface-0&gt;
- ANVL: Externally cause DUT to bring up &lt;DIface-0&gt;
- ANVL: DHCP Server &lt;SERVER-1&gt; Cause DUT to transit its state
        to BOUND
-  DUT: Transit finite state to BOUND
- ANVL: Wait till (&lt;REMOTE-CLIENT1-T2&gt;-&lt;ParamToleranceTime&gt;) for DUT
        to go to a state just before T2 expires
- ANVL:DHCP Server &lt;SERVER-1&gt; Listens (upto &lt;ParamListenTime&gt;) on
       &lt;DIface-0&gt;
-  DUT: Sends DHCPREQUEST Message
- ANVL: Verify that received DHCPREQUEST Message contains:
        - Destination IP Address field is set to 0xffffffff</t>
  </si>
  <si>
    <t>15:54:38</t>
  </si>
  <si>
    <t>16:44:42</t>
  </si>
  <si>
    <t>T1 defaults to (0.5 * duration_of_lease).  T2 defaults to (0.875 *
duration_of_lease).  Times T1 and T2 SHOULD be chosen with some
random "fuzz" around a fixed value, to avoid synchronization of
client reacquisition
(Note: This test verifies the value of T1)</t>
  </si>
  <si>
    <t>SETUP: Externally configure DHCP Client on &lt;DIface-0&gt;
- ANVL: Externally cause DUT to bring up &lt;DIface-0&gt;
- ANVL: DHCP Server &lt;SERVER-1&gt; Cause DUT to transit its state
        to BOUND
-  DUT: Transit finite state to BOUND
- ANVL: Wait till (&lt;REMOTE-CLIENT1-T1&gt;-&lt;ParamToleranceTime&gt;) for DUT
        to go to a state just before T1 expires
- ANVL:DHCP Server &lt;SERVER-1&gt; Listens (upto &lt;ParamListenTime&gt;) on
       &lt;DIface-0&gt;
-  DUT: Sends DHCPREQUEST Message
- ANVL: Verify that the time interval between
        sending of last DHCPACK Message and reception of last
         DHCPREQUEST Message
         is within the range of
        (&lt;REMOTE-CLIENT1-T1&gt;  -  &lt;ParamToleranceTime&gt;) to
        (&lt;REMOTE-CLIENT1-T1&gt;  +  &lt;ParamToleranceTime&gt;) second</t>
  </si>
  <si>
    <t>15:55:43</t>
  </si>
  <si>
    <t>16:48:47</t>
  </si>
  <si>
    <t>T1 defaults to (0.5 * duration_of_lease).  T2 defaults to (0.875 *
duration_of_lease).  Times T1 and T2 SHOULD be chosen with some
random "fuzz" around a fixed value, to avoid synchronization of
client reacquisition
(Note: This test verifies the value of T2)</t>
  </si>
  <si>
    <t>SETUP: Externally configure DHCP Client on &lt;DIface-0&gt;
- ANVL: Externally cause DUT to bring up &lt;DIface-0&gt;
- ANVL: DHCP Server &lt;SERVER-1&gt; Cause DUT to transit its state
        to BOUND
-  DUT: Transit finite state to BOUND
- ANVL: Wait till (&lt;REMOTE-CLIENT1-T2&gt;-&lt;ParamToleranceTime&gt;) for DUT
        to go to a state just before T2 expires
- ANVL:DHCP Server &lt;SERVER-1&gt; Listens (upto &lt;ParamListenTime&gt;) on
       &lt;DIface-0&gt;
-  DUT: Sends DHCPREQUEST Message
- ANVL: Verify that the time interval between
        sending of last DHCPACK Message and reception of last
         DHCPREQUEST Message
         is within the range of
        (&lt;REMOTE-CLIENT1-T2&gt;  -  &lt;ParamToleranceTime&gt;) to
        (&lt;REMOTE-CLIENT1-T2&gt;  +  &lt;ParamToleranceTime&gt;) second</t>
  </si>
  <si>
    <t>15:55:59</t>
  </si>
  <si>
    <t>! Time interval between. ! sending of last DHCPACK Message and
 reception of last DHCPREQUEST Message. ! is incorrect. ! 
Expected Value = 12.000 to 14.000 sec. ! 
Received Value = 14.695 sec.</t>
  </si>
  <si>
    <t>16:49:00</t>
  </si>
  <si>
    <t>In both RENEWING and REBINDING states, if the client receives no
response to its DHCPREQUEST message, the client SHOULD wait one-half
of the remaining time until T2 (in RENEWING state) and one-half of
the remaining lease time (in REBINDING state), down to a minimum of
60 seconds, before retransmitting the DHCPREQUEST message.</t>
  </si>
  <si>
    <t>SETUP: Externally configure DHCP Client on &lt;DIface-0&gt;
- ANVL: Externally cause DUT to bring up &lt;DIface-0&gt;
- ANVL: Initialize server1 to offer IP Address Lease Time
         of &lt;HIGH-LEASE-TIME&gt; seconds to the DUT
- ANVL: DHCP Server &lt;SERVER-1&gt; Cause DUT to transit its state
        to RENEWING
-  DUT: Transit finite state to RENEWING
- ANVL:DHCP Server &lt;SERVER-1&gt; Listens (upto (((&lt;REMOTE-CLIENT1-T2&gt; -
       &lt;REMOTE-CLIENT1-T1&gt;) / 2) + (2 * &lt;ParamToleranceTime&gt;)) second) on
       &lt;DIface-0&gt;
-  DUT: Sends 2 DHCPREQUEST Messages
- ANVL: Verify that the time interval between
        reception of last two DHCPREQUEST Messages
         is within the range of
        (((&lt;REMOTE-CLIENT1-T2&gt; - &lt;REMOTE-CLIENT1-T1&gt;) / 2)  -
         &lt;ParamToleranceTime&gt;) to
        (((&lt;REMOTE-CLIENT1-T2&gt; - &lt;REMOTE-CLIENT1-T1&gt;) / 2)  +
         &lt;ParamToleranceTime&gt;) second</t>
  </si>
  <si>
    <t>15:56:23</t>
  </si>
  <si>
    <t>! Time interval between. ! reception of last two DHCPREQUEST
 Messages. ! is incorrect. ! Expected Value = 64.000 to 66.000 sec. !
 Received Value = 3.120 sec.</t>
  </si>
  <si>
    <t>16:49:13</t>
  </si>
  <si>
    <t>SETUP: Externally configure DHCP Client on &lt;DIface-0&gt;
- ANVL: Externally cause DUT to bring up &lt;DIface-0&gt;
- ANVL: Initialize server1 to offer IP Address Lease Time
         of &lt;VERY-HIGH-LEASE-TIME&gt; seconds to the DUT
- ANVL: DHCP Server &lt;SERVER-1&gt; Cause DUT to transit its state
        to REBINDING
-  DUT: Transit finite state to REBINDING
- ANVL:DHCP Server &lt;SERVER-1&gt; Listens (upto
       (((&lt;REMOTE-CLIENT1-LEASE-TIME&gt; - &lt;REMOTE-CLIENT1-T2&gt;) / 2) +
       &lt;ParamToleranceTime&gt;) second) on &lt;DIface-0&gt;
-  DUT: Sends 2 DHCPREQUEST Messages
- ANVL: Verify that the time interval between
        reception of last two DHCPREQUEST Messages
         is within the range of
        (((&lt;REMOTE-CLIENT1-LEASE-TIME&gt; - &lt;REMOTE-CLIENT1-T2&gt;) / 2)
         -  &lt;ParamToleranceTime&gt;) to
        (((&lt;REMOTE-CLIENT1-LEASE-TIME&gt; - &lt;REMOTE-CLIENT1-T2&gt;) / 2)
         +  &lt;ParamToleranceTime&gt;) second</t>
  </si>
  <si>
    <t>15:59:32</t>
  </si>
  <si>
    <t>16:49:26</t>
  </si>
  <si>
    <t>If the lease expires before the client receives a DHCPACK, the client
moves to INIT state, MUST immediately stop any other network
processing and requests network initialization parameters as if the
client were uninitialized
(Note: In this test we verify that the DUT stops network processing
       after lease time expires)</t>
  </si>
  <si>
    <t>SETUP: Externally configure DHCP Client on &lt;DIface-0&gt;
- ANVL: Externally cause DUT to bring up &lt;DIface-0&gt;
- ANVL: DHCP Server &lt;SERVER-1&gt; Cause DUT to transit its state
        to BOUND
-  DUT: Transit finite state to BOUND
- ANVL: Wait till (&lt;ParamLeaseTime&gt;+&lt;ParamToleranceTime&gt;) for the
        lease on the DUT to expire (*INVALID*)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Does not send ICMP Echo Reply Message</t>
  </si>
  <si>
    <t>15:59:49</t>
  </si>
  <si>
    <t>16:49:39</t>
  </si>
  <si>
    <t>If the lease expires before the client receives a DHCPACK, the client
moves to INIT state, MUST immediately stop any other network
processing and requests network initialization parameters as if the
client were uninitialized
(Note: In this test we verify that the DUT requests network
 initialization
       parameters after lease time expires)</t>
  </si>
  <si>
    <t>SETUP: Externally configure DHCP Client on &lt;DIface-0&gt;
- ANVL: Externally cause DUT to bring up &lt;DIface-0&gt;
- ANVL: DHCP Server &lt;SERVER-1&gt; Cause DUT to transit its state
        to BOUND
-  DUT: Transit finite state to BOUND
- ANVL: Wait till (&lt;ParamLeaseTime&gt;+&lt;ParamToleranceTime&gt;) for the
        lease on the DUT to expire
- ANVL:DHCP Server &lt;SERVER-1&gt; Listens (upto &lt;ParamListenTime&gt;) on
       &lt;DIface-0&gt;
-  DUT: Sends DHCPDISCOVER Message</t>
  </si>
  <si>
    <t>16:00:07</t>
  </si>
  <si>
    <t>If the client then receives a DHCPACK allocating that client its
previous network address, the client SHOULD continue network processing</t>
  </si>
  <si>
    <t>SETUP: Externally configure DHCP Client on &lt;DIface-0&gt;
- ANVL: Externally cause DUT to bring up &lt;DIface-0&gt;
- ANVL: DHCP Server &lt;SERVER-1&gt; Cause DUT to transit its state
        to BOUND
-  DUT: Transit finite state to BOUND
- ANVL: Wait till &lt;ParamLeaseTime&gt; for the lease on the DUT to expire
- ANVL: DHCP Server &lt;SERVER-1&gt; sends DHCPACK Message to DUT through
        &lt;DIface-0&gt;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Sends ICMP Echo Reply Message</t>
  </si>
  <si>
    <t>16:00:24</t>
  </si>
  <si>
    <t>If the client is given a new network address, it MUST NOT continue
using the previous network address</t>
  </si>
  <si>
    <t>SETUP: Externally configure DHCP Client on &lt;DIface-0&gt;
- ANVL: Externally cause DUT to bring up &lt;DIface-0&gt;
- ANVL: DHCP Server &lt;SERVER-1&gt; Cause DUT to transit its state
        to BOUND
-  DUT: Transit finite state to BOUND
- ANVL: Wait till (&lt;ParamLeaseTime&gt;+&lt;ParamToleranceTime&gt;) for the
        lease on the DUT to almost expire
- ANVL: DHCP Server &lt;SERVER-1&gt; Sends DHCPACK Message to DUT through
        &lt;DIface-0&gt; containing :
        - Destination IP Address field set to
           &lt;SERVER1-IP-POOL-0-1&gt;(*INVALID*)
        - 'yiaddr' field set to &lt;SERVER1-IP-POOL-0-1&gt;
- ANVL: Wait till &lt;ParamProcessTime&gt; for DUT to process the DHCP ACK
- ANVL:DHCP Server &lt;SERVER-1&gt; Sends ICMP Echo Message to DUT through
       &lt;DIface-0&gt; containing :
        - Destination Harware Address field set to
           &lt;DIface-0-MAC-ADDRESS&gt;
        - Destination IP Address field set to &lt;SERVER1-IP-POOL-0-0&gt;
- ANVL:DHCP Server &lt;SERVER-1&gt; Listens (upto &lt;ParamListenTime&gt;) on
       &lt;DIface-0&gt;
-  DUT: Does not send ICMP Echo Reply Message</t>
  </si>
  <si>
    <t>16:00:46</t>
  </si>
  <si>
    <t>Reference</t>
  </si>
  <si>
    <t>Description</t>
  </si>
  <si>
    <t>Method</t>
  </si>
  <si>
    <t>Topology</t>
  </si>
  <si>
    <t>ANVL, setup verification</t>
  </si>
  <si>
    <t>A host must respond to all ICMP Echo Requests sent to it,by
sending an ICMP Echo Reply back to the sender of ICMP Echo Request.</t>
  </si>
  <si>
    <t>- ANVL: Send an ICMP Echo Request to &lt;DIface-0&gt;, containing:
        - IP Source Address field set to address of host-1
        - IP Destination Address field set to address of DUT
- ANVL: Listen (for upto &lt;ListenTime&gt; seconds) on &lt;DIface-0&gt;
-  DUT: Send ICMP Echo Reply</t>
  </si>
  <si>
    <t>12:35:03</t>
  </si>
  <si>
    <t>! Actual HW Address does not match 74:27:EA:D2:91:AD from C:\IxANVL\Data\anvl.cfg. ! Ignoring value from config file.</t>
  </si>
  <si>
    <t>10:31:45</t>
  </si>
  <si>
    <t>DUT sends Timestamp Reply for Timestamp Message.</t>
  </si>
  <si>
    <t>- ANVL: Send an ICMP Timestamp Message to &lt;DIface-0&gt;, containing:
        - IP Source Address field set to address of host-1
        - IP Destination Address field set to address of DUT
- ANVL: Listen (for upto &lt;ListenTime&gt; seconds) on &lt;DIface-0&gt;
-  DUT: Send ICMP Timestamp Reply</t>
  </si>
  <si>
    <t>12:35:08</t>
  </si>
  <si>
    <t>10:31:51</t>
  </si>
  <si>
    <t>! Did not receive expected ICMP Timestamp Reply on &lt;DIface-0&gt;.</t>
  </si>
  <si>
    <t>DUT sends ICMP Echo Request</t>
  </si>
  <si>
    <t>- ANVL: Cause DUT to send an ICMP Echo Request through &lt;DIface-0&gt;,
        containing:
        - IP Destination Address field set to address of host-1
- ANVL: Listen (for upto &lt;ListenTime&gt; seconds) on &lt;DIface-0&gt;
-  DUT: Send an ICMP Echo Request message</t>
  </si>
  <si>
    <t>12:35:14</t>
  </si>
  <si>
    <t>! Did not receive expected ICMP Echo Request from DUT.</t>
  </si>
  <si>
    <t>10:32:07</t>
  </si>
  <si>
    <t>RFC 792 p1 Introduction</t>
  </si>
  <si>
    <t>To avoid the infinite regress of messages about messages etc., no
ICMP messages are sent about ICMP messages.</t>
  </si>
  <si>
    <t>- ANVL: Cause DUT to send an ICMP Echo Request through &lt;DIface-0&gt;,
        containing:
        - IP Destination Address field set to address of host-1
- ANVL: Listen (for upto &lt;ListenTime&gt; seconds) on &lt;DIface-0&gt;
-  DUT: Send an ICMP Echo Request message
- ANVL: Send an ICMP Parameter Problem Message to &lt;DIface-0&gt;,
        containing:
        - IP Source Address field set to address of host-1
        - IP Destination Address field set to address of DUT
        - IP Options, containing:
          - One Internet Timestamp option, containing:
            - length field set to 12
            - pointer field set to 11
            - flg field set to zero
            - one timestamp value
        - ICMP Pointer field set to 20 (pointing option type)
        - ICMP Data field set to "Internet header + 64 bits of
          original data datagram"
- ANVL: Listen (for upto &lt;ListenTime&gt; seconds) on &lt;DIface-0&gt;
-  DUT: Do not send ICMP Parameter Problem Message</t>
  </si>
  <si>
    <t>12:35:41</t>
  </si>
  <si>
    <t>10:32:23</t>
  </si>
  <si>
    <t>Also ICMP messages are only sent about errors in handling fragment
zero of fragmented datagrams.
(Note: This test tests that ICMP error message is sent on receiving
       the fragment having Fragment Offset field set to zero)</t>
  </si>
  <si>
    <t>- ANVL: Construct an IP packet with data field of size 256 set to all 1's and protocol
        field to 253 (For Testing). Send an IP packet to &lt;DIface-0&gt;, containing:
        - Source Address field set to address of host-1
        - Destination Address field set to address of DUT
        - Fragment Offset field set to zero
        - Flags field, containing:
          - MF bit set to 1
        - IP Options, containing:
          - One Internet Timestamp option, containing:
            - length field set to 10
            - pointer field set to 9
            - one timestamp value
        - first half of the constructed IP packet
- ANVL: Listen (for upto &lt;ListenTime&gt; seconds) on &lt;DIface-0&gt;
-  DUT: Send one ICMP Parameter Problem message
- ANVL: Verify that the received ICMP Parameter Problem Message
        contains:
        - Pointer field set to 22 (Basic IP Header length (20) +
                                   third octet (pointer field of
                                   timestamp option)</t>
  </si>
  <si>
    <t>12:36:08</t>
  </si>
  <si>
    <t>10:32:39</t>
  </si>
  <si>
    <t>! Did not receive expected ICMP Parameter Problem Message. ! on &lt;DIface-0&gt;.</t>
  </si>
  <si>
    <t>Also ICMP messages are only sent about errors in handling fragment
zero of fragmented datagrams.
(Note: This test tests that ICMP error message is not sent on
       receiving non zero fragment i.e Fragment Offset field set
       to non-zero value)</t>
  </si>
  <si>
    <t>- ANVL: Construct an ICMP Echo Request. Send an IP packet to
        &lt;DIface-0&gt;, containing:
        - Source Address field set to address of host-1
        - Destination Address field set to address of DUT
        - Fragment Offset field set to zero
        - Flags field, containing:
          - MF bit set to 1
        - IP Options, containing:
          - One Internet Timestamp option, containing:
            - length field set to 12
            - pointer field set to 9
            - one timestamp value
        - first half of the constructed ICMP packet
- ANVL: Send an IP packet to &lt;DIface-0&gt;, containing:
        - Source Address field set to address of host-1
        - Destination Address field set to address of DUT
        - Fragment Offset field set to data size sent in first
          IP packet in unit of 8-octets
        - Flags first, containing:
          - MF bit set to zero
        - IP Options, containing:
          - One Internet Timestamp option, containing:
            - length field set to 10
            - pointer field set to 9
            - one timestamp value
        - last half of the constructed ICMP packet
- ANVL: Listen (for upto &lt;ListenTime&gt; seconds) on &lt;DIface-0&gt;
-  DUT: Do not send ICMP Parameter Problem messages</t>
  </si>
  <si>
    <t>12:36:13</t>
  </si>
  <si>
    <t>10:32:55</t>
  </si>
  <si>
    <t>RFC 1122 s3.2.2 p39 Internet Control Message Protocol – ICMP</t>
  </si>
  <si>
    <t>An ICMP error message MUST NOT be sent as the result of receiving
a datagram destined to an IP broadcast.</t>
  </si>
  <si>
    <t>- ANVL: Send an ICMP Echo Request to &lt;DIface-0&gt;, containing:
        - IP Source Address field set to address of host-1
        - IP Destination Address field set to &lt;broadcast-address&gt;
        - IP Options, containing:
          - One Internet Timestamp option, containing:
            - length field set to 10
            - pointer field set to 9
            - one timestamp value
- ANVL: Listen (for upto &lt;ListenTime&gt; seconds) on &lt;DIface-0&gt;
-  DUT: Do not send ICMP Parameter Problem Message</t>
  </si>
  <si>
    <t>12:37:34</t>
  </si>
  <si>
    <t>10:34:16</t>
  </si>
  <si>
    <t>RFC 1122 s3.2.2 p38 Internet Control Message Protocol – ICMP</t>
  </si>
  <si>
    <t>If an ICMP message of unknown type is received, it MUST be silently
Discarded.</t>
  </si>
  <si>
    <t>- ANVL: Send an ICMP Message to &lt;DIface-0&gt;, containing:
        - IP Source Address field set to address of host-1
        - IP Destination Address field set to address of DUT
        - Type field set to &lt;InvalidICMPType&gt;
- ANVL: Listen (for upto &lt;ListenTime&gt; seconds) on &lt;DIface-0&gt;
-  DUT: Do not send any ICMP Message</t>
  </si>
  <si>
    <t>12:37:50</t>
  </si>
  <si>
    <t>10:34:32</t>
  </si>
  <si>
    <t>RFC 792 p5 Destination Unreachable Message</t>
  </si>
  <si>
    <t>If, in the destination host, the IP module cannot deliver the
datagram because the indicated protocol module or process port is
not active, the destination host may send a destination unreachable
message to the source host.</t>
  </si>
  <si>
    <t>- ANVL: Send a UDP Packet to &lt;DIface-0&gt;, containing:
        - IP Source Address field set to address of host-1
        - IP Destination Address field set to address of DUT
        - IP Protocol field set to &lt;ipTypeUDP&gt;
        - UDP Destination Port set to &lt;UnusedUDPPort&gt;
- ANVL: Listen (for upto &lt;ListenTime&gt; seconds) on &lt;DIface-0&gt;
-  DUT: Send ICMP Destination Unreachable message
- ANVL: Verify that the received Destination Unreachable message
        contains:
        - Code value set to 3 (port unreachable)</t>
  </si>
  <si>
    <t>12:38:06</t>
  </si>
  <si>
    <t>10:34:48</t>
  </si>
  <si>
    <t>! Did not receive expected ICMP Destination Unreachable message. ! on &lt;DIface-0&gt;.</t>
  </si>
  <si>
    <t>RFC 792 p7 Time Exceeded Message</t>
  </si>
  <si>
    <t>If a host reassembling a fragmented datagram cannot complete the
reassembly due to missing fragments within its time limit it
discards the datagram.</t>
  </si>
  <si>
    <t>- ANVL: Construct an ICMP Echo Request. Send an IP packet to
        &lt;DIface-0&gt;, containing:
        - Source Address field set to address of host-1
        - Destination Address field set to address of DUT
        - Identification field set to &lt;id&gt;
        - Fragment Offset field set to zero
        - Flags field, containing:
          - MF bit set to 1
        - first half of the constructed ICMP packet
- ANVL: Wait for &lt;FragReassemlyTimeout&gt; seconds
- ANVL: Send an IP packet to &lt;DIface-0&gt;, containing:
        - Source Address field set to address of host-1
        - Destination Address field set to address of DUT
        - Identification field set to &lt;id&gt;
        - Fragment Offset field set to data size sent in first
          IP packet in unit of 8-octets
        - Flags field, containing:
          - MF bit set to zero
        - last half of the constructed ICMP packet
- ANVL: Listen (for upto &lt;ListenTime&gt; seconds) on &lt;DIface-0&gt;
-  DUT: Discard the fragments and do not send ICMP Echo Reply</t>
  </si>
  <si>
    <t>12:38:11</t>
  </si>
  <si>
    <t>10:35:04</t>
  </si>
  <si>
    <t>If a host reassembling a fragmented datagram cannot complete the
reassembly due to missing fragments within its time limit it may
send a time exceeded message.</t>
  </si>
  <si>
    <t>- ANVL: Construct an ICMP Echo Request. Send an IP packet to
        &lt;DIface-0&gt;, containing:
        - Source Address field set to address of host-1
        - Destination Address field set to address of DUT
        - Fragment Offset field set to zero
        - Flags field, containing:
          - MF bit set to 1
        - first half of the constructed ICMP packet
- ANVL: Wait for &lt;FragReassemlyTimeout&gt; seconds
- ANVL: Listen (for upto &lt;ListenTime&gt; seconds) on &lt;DIface-0&gt;
-  DUT: Send an ICMP Time Exceeded message
- ANVL: Verify that the received ICMP Time Exceeded message
        contains:
        - Code field set to 1 (fragment reassembly time exceeded)</t>
  </si>
  <si>
    <t>12:39:38</t>
  </si>
  <si>
    <t>10:36:32</t>
  </si>
  <si>
    <t>! Did not receive ICMP Time Exceeded Message on &lt;DIface-0&gt;.</t>
  </si>
  <si>
    <t>If fragment zero is not available then no time exceeded need be
sent at all.</t>
  </si>
  <si>
    <t>- ANVL: Construct an ICMP Echo Request. Send an IP packet to
        &lt;DIface-0&gt;, containing:
        - Source Address field set to address of host-1
        - Destination Address field set to address of DUT
        - Fragment Offset field set to half of the constructed
          ICMP packet in unit of 8-octets
        - Flags field, containing:
          - MF bit set to zero
        - last half of the constructed ICMP packet
- ANVL: Wait for &lt;FragReassemlyTimeout&gt; seconds
- ANVL: Listen (for upto &lt;ListenTime&gt; seconds) on &lt;DIface-0&gt;
-  DUT: Do not send ICMP Time Exceeded message</t>
  </si>
  <si>
    <t>12:40:54</t>
  </si>
  <si>
    <t>10:37:59</t>
  </si>
  <si>
    <t>RFC 792 p9 Parameter Problem Message</t>
  </si>
  <si>
    <t>If the gateway or host processing a datagram finds a problem with
the header parameters such that it cannot complete processing the
datagram it must discard the datagram.</t>
  </si>
  <si>
    <t>- ANVL: Send an ICMP Echo Request to &lt;DIface-0&gt;, containing:
        - IP Source Address field set to address of host-1
        - IP Destination Address field set to address of DUT
        - IP Options, containing:
          - One Internet Timestamp option, containing:
            - length field set to 10
            - pointer field set to 9
            - one timestamp value
- ANVL: Listen (for upto &lt;ListenTime&gt; seconds) on &lt;DIface-0&gt;
-  DUT: Discard the ICMP Echo Request and do not send ICMP Echo
        Reply</t>
  </si>
  <si>
    <t>12:42:21</t>
  </si>
  <si>
    <t>10:39:26</t>
  </si>
  <si>
    <t>! Incorrectly received ICMP Echo Reply on &lt;DIface-0&gt;.</t>
  </si>
  <si>
    <t>If the gateway or host processing a datagram finds a problem with
the header parameters such that it cannot complete processing the
datagram it may notify the source host via the parameter problem
Message.</t>
  </si>
  <si>
    <t>- ANVL: Send an IP packet to &lt;DIface-0&gt;, containing:
        - Source Address field set to address of host-1
        - Destination Address field set to address of DUT
        - IP Options, containing:
          - One Internet Timestamp option, containing:
            - length field set to 10
            - pointer field set to 9
            - one timestamp value
- ANVL: Listen (for upto &lt;ListenTime&gt; seconds) on &lt;DIface-0&gt;
-  DUT: Send ICMP Parameter Problem Message
- ANVL: Verify that the received ICMP Parameter Problem
        Message contains:
        - Pointer field set to 22 (Basic IP Header length (20) +
                                   Length of Type field (1) +
                                   Length of Length field (1)</t>
  </si>
  <si>
    <t>12:42:38</t>
  </si>
  <si>
    <t>10:39:31</t>
  </si>
  <si>
    <t>! Did not receive expected ICMP Parameter Problem Message on &lt;DIface-0&gt;.</t>
  </si>
  <si>
    <t>Unused filed in Parameter Problem Message is set to zero and
it contains the exactly same Internet Header and 64 bits of
Original Datagram.</t>
  </si>
  <si>
    <t>- ANVL: Send an ICMP Echo Request to &lt;DIface-0&gt;, containing:
        - IP Source Address field set to address of host-1
        - IP Destination Address field set to address of DUT
        - IP Options, containing:
          - Two Internet Timestamp options, each containing:
            - length field set to 12
            - pointer field set to 9
            - flg field set to zero
            - one timestamp value
- ANVL: Listen (for upto &lt;ListenTime&gt; seconds) on &lt;DIface-0&gt;
-  DUT: Send ICMP Parameter Problem Message
- ANVL: Verify that the received ICMP Parameter Problem Message
        contains:
        - Unused field set to zero
        - Data field contains exactly same IP header and 64 bits
          of Original Data sent to the DUT</t>
  </si>
  <si>
    <t>12:42:43</t>
  </si>
  <si>
    <t>! Data field of ICMP Parameter Problem Message is incorrectly set. ! Expected Value :. ! Exactly same IP header and 64 bits of Original Data sent to the DUT. 4B 00 00 58 00 00 00 00 40 01 FC 78 C0 A8 02 14   K..X....@..x..... C0 A8 02 0D 44 0C 09 00 01 8C 2A C5 00 00 00 00   ....D.....*...... 44 0C 09 00 01 8C 2A C5 00 00 00 00 08 00 E5 2B   D.....*........+. 00 0B 00 00                                       ..... ! Received Value :. 4B 00 00 58 00 00 00 00 40 01 FC 78 C0 A8 02 14   K..X....@..x..... C0 A8 02 0D 44 0C 0D 00 01 8C 2A C5 01 8C 2E 9B   ....D.....*...... 44 0C 09 00 01 8C 2A C5 00 00 00 00 08 00 E5 2B   D.....*........+. 00 0B 00 00                                       .....</t>
  </si>
  <si>
    <t>10:39:47</t>
  </si>
  <si>
    <t>! Did not receive expected ICMP Parameter Problem Message. on &lt;DIface-0&gt;.</t>
  </si>
  <si>
    <t>RFC 792 p15 Echo or Echo Reply Message</t>
  </si>
  <si>
    <t>The data received in the echo message must be returned in the echo
reply message.</t>
  </si>
  <si>
    <t>- ANVL: Send an ICMP Echo Request to &lt;DIface-0&gt;, containing:
        - IP Source Address field set to address of host-1
        - IP Destination Address field set to address of DUT
        - Data field set to "AUTOMATED NETWORK VALIDATION "
          "LIBRARY"
- ANVL: Listen (for upto &lt;ListenTime&gt; seconds) on &lt;DIface-0&gt;
-  DUT: Send ICMP Echo Reply
- ANVL: Verify that the received ICMP Echo Reply contains:
        - Data field set to "AUTOMATED NETWORK VALIDATION "
          "LIBRARY"</t>
  </si>
  <si>
    <t>12:42:48</t>
  </si>
  <si>
    <t>10:40:03</t>
  </si>
  <si>
    <t>The identifier and sequence number may be used by the echo sender
to aid in matching the replies with the echo requests.</t>
  </si>
  <si>
    <t>- ANVL: Send an ICMP Echo Request to &lt;DIface-0&gt;, containing:
        - IP Source Address field set to address of host-1
        - IP Destination Address field set to address of DUT
        - Identifier field set to &lt;idfr&gt;
        - Sequence Number field set to &lt;seqno&gt;
- ANVL: Listen (for upto &lt;ListenTime&gt; seconds) on &lt;DIface-0&gt;
-  DUT: Send ICMP Echo Reply
- ANVL: Verify that the received ICMP Echo Reply contains:
        - Identifier field set to &lt;idfr&gt;
        - Sequence Number field set to &lt;seqno&gt;</t>
  </si>
  <si>
    <t>12:42:53</t>
  </si>
  <si>
    <t>10:40:08</t>
  </si>
  <si>
    <t>RFC 792 p14 Echo or Echo Reply Message</t>
  </si>
  <si>
    <t>A node should not send ICMP Echo Reply if ICMP Checksum is
Incorrect.</t>
  </si>
  <si>
    <t>- ANVL: Send an ICMP Echo Request to &lt;DIface-0&gt;, containing:
        - IP Source Address field set to address of host-1
        - IP Destination Address field set to address of DUT
        - Checksum field set to &lt;invalidChecksum&gt;
- ANVL: Listen (for upto &lt;ListenTime&gt; seconds) on &lt;DIface-0&gt;
-  DUT: Do not send ICMP Echo Reply</t>
  </si>
  <si>
    <t>12:42:58</t>
  </si>
  <si>
    <t>10:40:13</t>
  </si>
  <si>
    <t>RFC 792 p17 Timestamp or Timestamp Reply Message</t>
  </si>
  <si>
    <t>The data received (a timestamp) in the message is returned in the
reply together with an additional timestamp.</t>
  </si>
  <si>
    <t>- ANVL: Send an ICMP Timestamp Message to &lt;DIface-0&gt;, containing:
        - IP Source Address field set to address of host-1
        - IP Destination Address field set to address of DUT
        - Originate Timestamp field set to &lt;origTimestampValue&gt;
        - Receive Timestamp field set to zero
- ANVL: Listen (for upto &lt;ListenTime&gt; seconds) on &lt;DIface-0&gt;
-  DUT: Send ICMP Timestamp Reply
- ANVL: Verify that the received ICMP Timestamp Reply contains:
        - Originate Timestamp field set to &lt;origTimestampValue&gt;
        - Receive Timestamp field set to non-zero
        - Transmit Timestamp field set to non-zero</t>
  </si>
  <si>
    <t>12:43:14</t>
  </si>
  <si>
    <t>10:40:18</t>
  </si>
  <si>
    <t>! Did not receive expected ICMP Timestamp Message Reply on &lt;DIface-0&gt;.</t>
  </si>
  <si>
    <t>The identifier and sequence number may be used by the echo sender
to aid in matching the replies with the requests.</t>
  </si>
  <si>
    <t>- ANVL: Send an ICMP Timestamp Message to &lt;DIface-0&gt;, containing:
        - IP Source Address field set to address of host-1
        - IP Destination Address field set to address of DUT
        - Identifier field set to &lt;idfr&gt;
        - Sequence Number field set to &lt;seqno&gt;
- ANVL: Listen (for upto &lt;ListenTime&gt; seconds) on &lt;DIface-0&gt;
-  DUT: Send ICMP Timestamp Reply
- ANVL: Verify that the received ICMP Timestamp Reply contains:
        - Identifier field set to &lt;idfr&gt;
        - Sequence Number field set to &lt;seqno&gt;</t>
  </si>
  <si>
    <t>12:43:19</t>
  </si>
  <si>
    <t>10:40:35</t>
  </si>
  <si>
    <t>RFC 1812 s4.3.3.8 p60 Timestamp and Timestamp Reply</t>
  </si>
  <si>
    <t>An ICMP Timestamp Request message to an IP broadcast address MAY
be silently discarded.</t>
  </si>
  <si>
    <t>- ANVL: Send an ICMP Timestamp Message to &lt;DIface-0&gt;, containing:
        - IP Source Address field set to address of host-1
        - IP Destination Address field set to &lt;broadcast-address&gt;
- ANVL: Listen (for upto &lt;ListenTime&gt; seconds) on &lt;DIface-0&gt;
-  DUT: Discard the ICMP Timestamp Message and do not send
        Timestamp Reply</t>
  </si>
  <si>
    <t>12:43:24</t>
  </si>
  <si>
    <t>10:40:51</t>
  </si>
  <si>
    <t>RFC 1122 s3.2.2.7 p43 Information Request/Reply: RFC-792
RFC 1812 s4.3.3.7 p59 Information Request/Reply</t>
  </si>
  <si>
    <t>A host SHOULD NOT implement these messages.
A router SHOULD NOT originate or respond to these messages.</t>
  </si>
  <si>
    <t>- ANVL: Send an ICMP Information Request to &lt;DIface-0&gt;,
        containing:
        - IP Source Address field set to network portion of IP
          address of host-1
        - IP Destination Address field set to zero
        - Identifier field set to &lt;idfr&gt;
        - Sequence Number field set to &lt;seqno&gt;
- ANVL: Listen (for upto &lt;ListenTime&gt; seconds) on &lt;DIface-0&gt;
-  DUT: Do not send ICMP Information Reply</t>
  </si>
  <si>
    <t>12:43:40</t>
  </si>
  <si>
    <t>10:41:07</t>
  </si>
  <si>
    <t>Windows</t>
  </si>
  <si>
    <t>In this test we instruct UDP stub to listen on a port. ANVL sends a UDP
 message
on that port. ANVL verifies that stub API are working properly or not.</t>
  </si>
  <si>
    <t>SETUP: Externally cause DUT to listen on port &lt;unusedUDPDstPort1&gt;
        on &lt;DIface-0&gt;
   DUT: Listen on port &lt;unusedUDPDstPort1&gt; on &lt;DIface-0&gt;
- ANVL:  &lt;HOST-1&gt; Sends  Message to DUT through &lt;DIface-0&gt;
         containing :
        - Destination UDP Port field set to &lt;unusedUDPDstPort1&gt;
- ANVL: Verify using UDP Stub Application that stub API status set to &lt;API_SUCCESS&gt;</t>
  </si>
  <si>
    <t>19:13:19</t>
  </si>
  <si>
    <t>18:20:22</t>
  </si>
  <si>
    <t>17:22:21</t>
  </si>
  <si>
    <t>RFC 768  Page 1 'Fields'</t>
  </si>
  <si>
    <t>Source Port is an optional field, when meaningful, it indicates the
 port
  of the sending  process,  and may be assumed  to be the port  to
 which a
  reply should  be addressed  in the absence of any other information.
  A user interface should allow
  the creation of new receive ports.
[Note: In this test, we verify that application can specify source
 Port]</t>
  </si>
  <si>
    <t>- ANVL: Externally cause DUT to send a UDP Message with source port
        set to &lt;unusedUDPDstPort1&gt; through &lt;DIface-0&gt;
- ANVL: &lt;HOST-1&gt; Listens (upto &lt;ParamListenTime&gt;) on &lt;DIface-0&gt;
-  DUT: Sends  Message
- ANVL: Verify that received UDP Message contains:
        - Source UDP Port field is set to &lt;unusedUDPDstPort1&gt;</t>
  </si>
  <si>
    <t>19:13:24</t>
  </si>
  <si>
    <t>!  &lt;HOST-1&gt; did not receive expected. . !  Message from &lt;DIface-0&gt;.</t>
  </si>
  <si>
    <t>18:20:27</t>
  </si>
  <si>
    <t>17:22:27</t>
  </si>
  <si>
    <t>Source Port is an optional field, when meaningful, it indicates the port of the sending  process,  and may be assumed  to be the port  to which a eply should  be addressed in the absence of any other information.
[Note: In this test, we verify that DUT will responce back(if required) to source port of received message]</t>
  </si>
  <si>
    <t>SETUP: Externally cause DUT to listen on port &lt;unusedUDPDstPort1&gt;
        on &lt;DIface-0&gt;
   DUT: Listen on port &lt;unusedUDPDstPort1&gt; on &lt;DIface-0&gt;
- ANVL:  &lt;HOST-1&gt; Sends  Message to DUT through &lt;DIface-0&gt;
         containing :
        - Source UDP Port field set to &lt;unusedUDPSrcPort&gt;
        - Destination UDP Port field set to &lt;unusedUDPDstPort1&gt;
- ANVL: Externally cause DUT to send a UDP Message with
        &lt;UDPDefaultData&gt; as data through &lt;DIface-0&gt;
- ANVL: &lt;HOST-1&gt; Listens (upto &lt;ParamListenTime&gt;) on &lt;DIface-0&gt;
-  DUT: Sends  Message
- ANVL: Verify that received UDP Message contains:
        - Destination UDP Port field is set to &lt;unusedUDPSrcPort&gt;</t>
  </si>
  <si>
    <t>19:13:38</t>
  </si>
  <si>
    <t>18:20:40</t>
  </si>
  <si>
    <t>17:22:40</t>
  </si>
  <si>
    <t>Source Port is an optional field, when meaningful, it indicates the Port of the sending  process,  and may be assumed  to be the port  to which a reply should  be addressed  in the absence of any other information.
 If not used, a value of zero is inserted.
[Note: In this test, we verify that using the value 0 for UDP Source Port is valid and DUT accepts such a Message]</t>
  </si>
  <si>
    <t>SETUP: Externally cause DUT to listen on port &lt;unusedUDPDstPort1&gt;
        on &lt;DIface-0&gt;
   DUT: Listen on port &lt;unusedUDPDstPort1&gt; on &lt;DIface-0&gt;
- ANVL:  &lt;HOST-1&gt; Sends  Message to DUT through &lt;DIface-0&gt;
         containing :
        - Source UDP Port field set to 0
        - Destination UDP Port field set to &lt;unusedUDPDstPort1&gt;
- ANVL: Verify using UDP Stub Application that DUT received
         UDP Message containing:
        - UDP Source Port field set to 0</t>
  </si>
  <si>
    <t>19:13:44</t>
  </si>
  <si>
    <t>18:20:46</t>
  </si>
  <si>
    <t>17:23:19</t>
  </si>
  <si>
    <t>Destination Port has a meaning within the context of a particular internet destination address.
 [Note: In this test, we verify that DUT can send UDP message at same destination port to  more than one differrent IP addresses.]</t>
  </si>
  <si>
    <t>SETUP: Externally cause DUT to send a UDP Message at &lt;anvlUDPPort&gt;
        as the destination port
        and to &lt;Host-1-IP&gt; IP Address through &lt;DIface-0&gt;
- ANVL: &lt;HOST-1&gt; Listens (upto &lt;ParamListenTime&gt;) on &lt;DIface-0&gt;
-  DUT: Sends  Message
- ANVL: Verify that received UDP Message contains:
        - Destination IP Address field is set to &lt;Host-1-IP&gt;
        - Destination UDP Port field is set to &lt;anvlUDPPort&gt;
 SETUP: Externally cause DUT to send a UDP Message at &lt;anvlUDPPort&gt;
        as the destination port
        and to &lt;Host-2-IP&gt; IP Address through &lt;DIface-0&gt;
- ANVL: &lt;HOST-2&gt; Listens (upto &lt;ParamListenTime&gt;) on &lt;DIface-0&gt;
-  DUT: Sends  Message
- ANVL: Verify that received UDP Message contains:
        - Destination IP Address field is set to &lt;Host-2-IP&gt;
        - Destination UDP Port field is set to &lt;anvlUDPPort&gt;</t>
  </si>
  <si>
    <t>19:13:49</t>
  </si>
  <si>
    <t>18:20:51</t>
  </si>
  <si>
    <t>17:24:07</t>
  </si>
  <si>
    <t>Destination Port has a meaning within the context of a particular internet destination address.
[Note: In this test, we verify that DUT can send UDP message at same destination port to  more than one differrent IP addresses.]</t>
  </si>
  <si>
    <t>SETUP: Externally cause DUT to listen on port &lt;unusedUDPDstPort1&gt;
        on &lt;DIface-0&gt;
   DUT: Listen on port &lt;unusedUDPDstPort1&gt; on &lt;DIface-0&gt;
- ANVL:  &lt;HOST-1&gt; Sends  Message to DUT through &lt;DIface-0&gt;
         containing :
        - Source IP Address field set to &lt;Host-1-IP&gt;
        - Destination IP Address field set to &lt;DIface-0-IP&gt;
        - Destination UDP Port field set to &lt;unusedUDPDstPort1&gt;
        - UDP send data set to &lt;UDPData&gt;
- ANVL: Verify using UDP Stub Application that application layer has  got
        UDP Message containing:
        - UDP data equal to &lt;UDPData&gt;
 SETUP: Externally cause DUT to listen on port &lt;unusedUDPDstPort1&gt;
        on &lt;DIface-0&gt;
   DUT: Listen on port &lt;unusedUDPDstPort1&gt; on &lt;DIface-0&gt;
- ANVL:  &lt;HOST-2&gt; Sends  Message to DUT through &lt;DIface-0&gt;
         containing :
        - Source IP Address field set to &lt;Host-2-IP&gt;
        - Destination IP Address field set to &lt;DIface-0-IP&gt;
        - Destination UDP Port field set to &lt;unusedUDPDstPort1&gt;
        - UDP send data set to &lt;UDPDefaultData&gt;
- ANVL: Verify using UDP Stub Application that application layer has  got
        UDP Message containing:
        - UDP data equal to &lt;UDPDefaultData&gt;</t>
  </si>
  <si>
    <t>19:14:03</t>
  </si>
  <si>
    <t>18:21:05</t>
  </si>
  <si>
    <t>17:36:22</t>
  </si>
  <si>
    <t>Length is the length in octets of this user datagram including this Header and the data.
[Note: In this test, we configure DUT to send &lt;userDataSize&gt; size of data so that the length in Header is (&lt;userDataSize&gt; + 8(UDP Header
 Size)) bytes]</t>
  </si>
  <si>
    <t>- ANVL: Externally cause DUT to send UDP Message with
        &lt;udpUserDataSize&gt; of data through &lt;DIface-0&gt;
- ANVL: &lt;HOST-1&gt; Listens (upto &lt;ParamListenTime&gt;) on &lt;DIface-0&gt;
-  DUT: Sends  Message
- ANVL: Verify that received UDP Message contains:
        - UDP Header Length field is set to (&lt;udpUserDataSize&gt;+8)</t>
  </si>
  <si>
    <t>19:14:14</t>
  </si>
  <si>
    <t>18:21:10</t>
  </si>
  <si>
    <t>17:36:23</t>
  </si>
  <si>
    <t>Length is the length in octets of this user datagram including this header and the data.
  [Note: In this test, we configure DUT to send 0 (zero) size of data so that the length in Header is  8(UDP Header Size)) bytes]</t>
  </si>
  <si>
    <t>- ANVL: Externally cause DUT to send UDP Message with 0 of data
        through &lt;DIface-0&gt;
- ANVL: &lt;HOST-1&gt; Listens (upto &lt;ParamListenTime&gt;) on &lt;DIface-0&gt;
-  DUT: Sends  Message
- ANVL: Verify that received UDP Message contains:
        - UDP Header Length field is set to 8</t>
  </si>
  <si>
    <t>19:14:28</t>
  </si>
  <si>
    <t>18:21:24</t>
  </si>
  <si>
    <t>17:36:24</t>
  </si>
  <si>
    <t>hecksum is the 16-bit one's complement of the one's complement sum
 of a
  pseudo header of information from the IP header, the UDP header, and
 the
  data,  padded  with zero octets  at the end (if  necessary)  to  make
  a
  multiple of two octets.
  [Note: In this test, we verify that DUT calculates UDP checksum
 correctly.
         While calculating UDP checksum the padded byte is needed to be
         Considered.]</t>
  </si>
  <si>
    <t>- ANVL: Externally cause DUT to send UDP Message with
        &lt;udpUserDataSize&gt; of data through &lt;DIface-0&gt;
- ANVL: &lt;HOST-1&gt; Listens (upto &lt;ParamListenTime&gt;) on &lt;DIface-0&gt;
-  DUT: Sends  Message
- ANVL: Verify that received UDP Message contains:
        - UDP Header Checksum field is set to &lt;calculatedUDPChecksum&gt;</t>
  </si>
  <si>
    <t>19:14:42</t>
  </si>
  <si>
    <t>18:21:38</t>
  </si>
  <si>
    <t>17:36:25</t>
  </si>
  <si>
    <t>Checksum is the 16-bit one's complement of the one's complement sum
 of a
  pseudo header of information from the IP header, the UDP header, and
 the
  data,  padded  with zero octets  at the end (if  necessary)  to  make
  a
  multiple of two octets.
  [Note: In this test, we verify that DUT calculates UDP checksum
 correctly.
         While calculating UDP checksum the padded byte not required.]</t>
  </si>
  <si>
    <t>- ANVL: Externally cause DUT to send UDP Message with 100 of data
        through &lt;DIface-0&gt;
- ANVL: &lt;HOST-1&gt; Listens (upto &lt;ParamListenTime&gt;) on &lt;DIface-0&gt;
-  DUT: Sends  Message
- ANVL: Verify that received UDP Message contains:
        - UDP Header Checksum field is set to &lt;calculatedUDPChecksum&gt;</t>
  </si>
  <si>
    <t>19:14:55</t>
  </si>
  <si>
    <t>18:21:51</t>
  </si>
  <si>
    <t>17:36:26</t>
  </si>
  <si>
    <t>RFC 1122 Section 4.1.3.4 Page 78 'UDP Checksums'</t>
  </si>
  <si>
    <t>If a UDP datagram is received with a checksum that is non-zero and
 invalid,
  UDP MUST silently discard the datagram.
  [Note: In this test, we verify that DUT will not accept UDP message
 with
         incorrect checksum]</t>
  </si>
  <si>
    <t>SETUP: Externally cause DUT to listen on port &lt;unusedUDPDstPort1&gt;
        on &lt;DIface-0&gt;
   DUT: Listen on port &lt;unusedUDPDstPort1&gt; on &lt;DIface-0&gt;
- ANVL:  &lt;HOST-1&gt; Sends  Message to DUT through &lt;DIface-0&gt;
         containing :
        - Destination UDP Port field set to &lt;unusedUDPDstPort1&gt;
        - UDP Header Checksum field set to &lt;incorrectUDPChecksum&gt;
        - UDP send data set to &lt;UDPDefaultData&gt;
- ANVL: Verify using UDP Stub Application that application layer did not get
        UDP Message containing:
        - UDP data equal to &lt;UDPDefaultData&gt;</t>
  </si>
  <si>
    <t>19:15:09</t>
  </si>
  <si>
    <t>18:22:05</t>
  </si>
  <si>
    <t>17:36:27</t>
  </si>
  <si>
    <t>An all zero transmitted checksum value means that the transmitter
 generated
  no checksum  (for debugging or for higher level protocols that don't
 care).
  An application MAY optionally be able to control whether a UDP
 checksum will
  be generated, but it MUST default to checksumming on.
  [Note: In this test, we verify that DUT accepts UDP datagram with
 zero checksum]</t>
  </si>
  <si>
    <t>SETUP: Externally cause DUT to listen on port &lt;unusedUDPDstPort1&gt;
        on &lt;DIface-0&gt;
   DUT: Listen on port &lt;unusedUDPDstPort1&gt; on &lt;DIface-0&gt;
- ANVL:  &lt;HOST-1&gt; Sends  Message to DUT through &lt;DIface-0&gt;
         containing :
        - Destination UDP Port field set to &lt;unusedUDPDstPort1&gt;
        - UDP Header Checksum field set to 0
        - UDP send data set to &lt;UDPDefaultData&gt;
- ANVL: Verify using UDP Stub Application that application layer has  got
        UDP Message containing:
        - UDP data equal to &lt;UDPDefaultData&gt;</t>
  </si>
  <si>
    <t>19:15:20</t>
  </si>
  <si>
    <t>18:22:17</t>
  </si>
  <si>
    <t>17:36:28</t>
  </si>
  <si>
    <t>An application MAY optionally be able to control whether a UDP
 checksum will
  be generated, but it MUST default to checksumming on.
  [Note: In this test, we verify that application on DUT can turn UDP
 checksum
         on while generating UDP datagram.]</t>
  </si>
  <si>
    <t>- ANVL: Externally cause DUT to send a UDP Message with no-checksum
        through &lt;DIface-0&gt;.
- ANVL: &lt;HOST-1&gt; Listens (upto &lt;ParamListenTime&gt;) on &lt;DIface-0&gt;
-  DUT: Sends  Message
- ANVL: Verify that received UDP Message contains:
        - UDP Header Checksum field is set to 0
- ANVL: Externally cause DUT to send a UDP Message with UDP-checksum
        turn on through &lt;DIface-0&gt;.
- ANVL: &lt;HOST-1&gt; Listens (upto &lt;ParamListenTime&gt;) on &lt;Diface-0&gt;
-  DUT: Sends  Message
- ANVL: Verify that received UDP Message contains:
        - UDP Header Checksum field is set to &lt;calculatedUDPChecksum&gt;</t>
  </si>
  <si>
    <t>19:15:25</t>
  </si>
  <si>
    <t>18:22:23</t>
  </si>
  <si>
    <t>17:36:29</t>
  </si>
  <si>
    <t>RFC 768  Page 2 'User Interface'</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</si>
  <si>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user interface allows creation of
 new receive ports]</t>
  </si>
  <si>
    <t>SETUP: Externally cause DUT to create 10 receive ports on &lt;DIface-0&gt;
   DUT: Create 10 receive ports on &lt;DIface-0&gt;
- ANVL: Verify using UDP Stub Application that application layer of DUT has created 10
        receive ports on &lt;Diface-0&gt;</t>
  </si>
  <si>
    <t>19:15:39</t>
  </si>
  <si>
    <t>18:22:36</t>
  </si>
  <si>
    <t>17:36:30</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</si>
  <si>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receive operations on the receive
 ports
         return the data octets correctly]</t>
  </si>
  <si>
    <t>SETUP: Externally cause DUT to listen on port &lt;unusedUDPDstPort1&gt;
        on &lt;DIface-0&gt;
   DUT: Listen on port &lt;unusedUDPDstPort1&gt; on &lt;DIface-0&gt;
- ANVL:  &lt;HOST-1&gt; Sends  Message to DUT through &lt;DIface-0&gt;
         containing :
        - Destination UDP Port field set to &lt;unusedUDPDstPort1&gt;
        - UDP send data set to &lt;UDPDefaultData&gt;
- ANVL: Verify using UDP Stub Application that application layer has  got
        UDP Message containing:
        - UDP data equal to &lt;UDPDefaultData&gt;</t>
  </si>
  <si>
    <t>19:15:44</t>
  </si>
  <si>
    <t>18:22:42</t>
  </si>
  <si>
    <t>17:36:31</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</si>
  <si>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receive operations on the receive
 ports
         return the source port correctly]</t>
  </si>
  <si>
    <t>SETUP: Externally cause DUT to listen on port &lt;unusedUDPDstPort1&gt;
        on &lt;DIface-0&gt;
   DUT: Listen on port &lt;unusedUDPDstPort1&gt; on &lt;DIface-0&gt;
- ANVL:  &lt;HOST-1&gt; Sends  Message to DUT through &lt;DIface-0&gt;
         containing :
        - Source UDP Port field set to &lt;unusedUDPSrcPort&gt;
        - Destination UDP Port field set to &lt;unusedUDPDstPort1&gt;
- ANVL: Verify using UDP Stub Application that DUT received
         UDP Message containing:
        - UDP Source Port field set to &lt;unusedUDPSrcPort&gt;</t>
  </si>
  <si>
    <t>19:15:50</t>
  </si>
  <si>
    <t>18:22:47</t>
  </si>
  <si>
    <t>17:36:32</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</si>
  <si>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receive operations on the receive
 ports
         return the source address correctly]</t>
  </si>
  <si>
    <t>SETUP: Externally cause DUT to listen on port &lt;unusedUDPDstPort1&gt;
        on &lt;DIface-0&gt;
   DUT: Listen on port &lt;unusedUDPDstPort1&gt; on &lt;DIface-0&gt;
- ANVL:  &lt;HOST-1&gt; Sends  Message to DUT through &lt;DIface-0&gt;
         containing :
        - Source IP Address field set to &lt;AIface-0-IP&gt;
        - Destination UDP Port field set to &lt;unusedUDPDstPort1&gt;
- ANVL: Verify using UDP Stub Application that application layer received
        UDP Message containing:
        - UDP source address equal to &lt;Aiface-0-IP&gt;</t>
  </si>
  <si>
    <t>19:15:55</t>
  </si>
  <si>
    <t>18:22:52</t>
  </si>
  <si>
    <t>17:36:33</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</si>
  <si>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an operation that allows a
 datagram to be
         sent, specifies the source port to be sent.]</t>
  </si>
  <si>
    <t>- ANVL: Externally cause DUT to send a UDP Message with source port
        set to &lt;unusedUDPSrcPort&gt; through &lt;DIface-0&gt;
- ANVL: &lt;HOST-1&gt; Listens (upto &lt;ParamListenTime&gt;) on &lt;DIface-0&gt;
-  DUT: Sends  Message
- ANVL: Verify that received UDP Message contains:
        - Source UDP Port field is set to &lt;unusedUDPSrcPort&gt;</t>
  </si>
  <si>
    <t>19:16:00</t>
  </si>
  <si>
    <t>18:22:57</t>
  </si>
  <si>
    <t>17:36:34</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</si>
  <si>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an operation that allows a
 datagram to be
         sent, specifies the destination port to be sent.]</t>
  </si>
  <si>
    <t>- ANVL: Externally cause DUT to send a UDP Message with destination
        port set to &lt;anvlUDPPort&gt; through &lt;DIface-0&gt;
- ANVL: &lt;HOST-1&gt; Listens (upto &lt;ParamListenTime&gt;) on &lt;DIface-0&gt;
-  DUT: Sends  Message
- ANVL: Verify that received UDP Message contains:
        - Destination UDP Port field is set to &lt;anvlUDPPort&gt;</t>
  </si>
  <si>
    <t>19:16:14</t>
  </si>
  <si>
    <t>18:23:11</t>
  </si>
  <si>
    <t>17:36:35</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</si>
  <si>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an operation that allows a
 datagram to be
         sent, specifies the source address to be sent.]</t>
  </si>
  <si>
    <t>- ANVL: Externally cause DUT to send a UDP Message with source
        address set to &lt;DIface-0-IP&gt; through &lt;DIface-0&gt;
- ANVL: &lt;HOST-1&gt; Listens (upto &lt;ParamListenTime&gt;) on &lt;DIface-0&gt;
-  DUT: Sends  Message
- ANVL: Verify that received UDP Message contains:
        - Source IP Address field is set to &lt;DIface-0-IP&gt;</t>
  </si>
  <si>
    <t>19:16:20</t>
  </si>
  <si>
    <t>18:23:16</t>
  </si>
  <si>
    <t>17:36:36</t>
  </si>
  <si>
    <t>A user interface should allow
  the creation of new receive ports,
  receive  operations  on the receive  ports that return the data octets
  and an indication of source port and source address,
  and an operation  that allows  a datagram  to be sent,  specifying the
  data, source and destination ports and addresses to be sent.
  [Note: In this test, we verify that an operation that allows a
 datagram to be
         sent, specifies the destination address to be sent.]</t>
  </si>
  <si>
    <t>- ANVL: Externally cause DUT to send a UDP Message with destination
        address set to &lt;AIface-0-IP&gt; through &lt;DIface-0&gt;
- ANVL: &lt;HOST-1&gt; Listens (upto &lt;ParamListenTime&gt;) on &lt;DIface-0&gt;
-  DUT: Sends  Message
- ANVL: Verify that received UDP Message contains:
        - Destination IP Address field is set to &lt;Aiface-0-IP&gt;</t>
  </si>
  <si>
    <t>19:16:34</t>
  </si>
  <si>
    <t>18:23:30</t>
  </si>
  <si>
    <t>17:36:37</t>
  </si>
  <si>
    <t>RFC 768  Page 3 'IP Interface'</t>
  </si>
  <si>
    <t>One possible UDP/IP interface would return the whole internet datagram
  including all of the internet header in response to a receive
 operation.
  Such an interface would also allow the UDP to pass a full internet
  datagram complete with header to the IP to send. The IP would verify
  certain fields for consistency and compute the internet header
 checksum.
  [Note: In this test we verify that application is notified about TTL
 value
         of received UDP message]</t>
  </si>
  <si>
    <t>SETUP: Externally cause DUT to listen on port &lt;unusedUDPDstPort1&gt;
        on &lt;DIface-0&gt;
   DUT: Listen on port &lt;unusedUDPDstPort1&gt; on &lt;DIface-0&gt;
- ANVL: Set IP/IPv6 TTL/Hoplimit value with &lt;defaultIPTTL&gt;
- ANVL:  &lt;HOST-1&gt; Sends  Message to DUT through &lt;DIface-0&gt;
         containing :
        - Destination UDP Port field set to &lt;unusedUDPDstPort1&gt;
- ANVL: Verify using UDP Stub Application that DUT application layer received UDP Message containing:
        - IP TTL equal to &lt;defaultIPTTL&gt;</t>
  </si>
  <si>
    <t>19:16:48</t>
  </si>
  <si>
    <t>18:23:44</t>
  </si>
  <si>
    <t>17:36:38</t>
  </si>
  <si>
    <t>RFC 1122 Section 4.1.1 Page 77 'Introduction'</t>
  </si>
  <si>
    <t>UDP is used by applications that do not require the
  level of service of TCP or that wish to use communications
  services (e.g., multicast or broadcast delivery) not available
  from TCP.
  [Note: In this test we verify that DUT will accept UDP message with
 broadcast destination Address.]</t>
  </si>
  <si>
    <t>SETUP: Externally cause DUT to listen on port &lt;unusedUDPDstPort1&gt;
        on &lt;DIface-0&gt;
   DUT: Listen on port &lt;unusedUDPDstPort1&gt; on &lt;DIface-0&gt;
- ANVL:  &lt;HOST-1&gt; Sends  Message to DUT through &lt;DIface-0&gt;
         containing :
        - Destination IP Address field set to &lt;AIface-0-BcastIP&gt;
        - Destination UDP Port field set to &lt;unusedUDPDstPort1&gt;
- ANVL: Verify using UDP Stub Application that application layer
        received UDP Message containing:
        - destination address equal to &lt;Aiface-0-BcastIP&gt;</t>
  </si>
  <si>
    <t>19:16:53</t>
  </si>
  <si>
    <t>18:23:49</t>
  </si>
  <si>
    <t>17:36:39</t>
  </si>
  <si>
    <t>UDP is used by applications that do not require the
  level of service of TCP or that wish to use communications
  services (e.g., multicast or broadcast delivery) not available
  from TCP.
  [Note: In this test we verify that DUT will accept UDP message with
 multicast destination Address.]</t>
  </si>
  <si>
    <t>SETUP: Externally cause DUT to listen on port &lt;unusedUDPDstPort1&gt;
        on &lt;DIface-0&gt;
   DUT: Listen on port &lt;unusedUDPDstPort1&gt; on &lt;DIface-0&gt;
- ANVL:  &lt;HOST-1&gt; Sends  Message to DUT through &lt;Diface-0&gt;
         containing :
        - Destination IP Address field set to &lt;allSystemMCastAddr&gt;
        - Destination UDP Port field set to &lt;unusedUDPDstPort1&gt;
- ANVL: Verify using UDP Stub Application that application layer
        received UDP Message containing:
        - destination address equal to &lt;allSystemMCastAddr&gt;</t>
  </si>
  <si>
    <t>19:16:58</t>
  </si>
  <si>
    <t>18:23:54</t>
  </si>
  <si>
    <t>17:36:40</t>
  </si>
  <si>
    <t>RFC 1122 Section 4.1.3.1 Page 77 'Ports'</t>
  </si>
  <si>
    <t>If a datagram arrives addressed to a UDP port for which
  there is no pending LISTEN call, UDP SHOULD send an ICMP
  Port Unreachable message.</t>
  </si>
  <si>
    <t>- ANVL: &lt;HOST-1&gt; Sends  Message to DUT through &lt;DIface-0&gt; containing :
        - Destination IP Address field set to &lt;DIface-0-IP&gt;
        - Destination UDP Port field set to &lt;unusedUDPDstPort1&gt;
- ANVL: &lt;HOST-1&gt; Listens (upto &lt;ParamListenTime&gt;) on &lt;DIface-0&gt;
-  DUT: Sends &lt;ICMP-Dest-Unrchbl&gt; Message</t>
  </si>
  <si>
    <t>19:17:03</t>
  </si>
  <si>
    <t>18:23:59</t>
  </si>
  <si>
    <t>17:36:41</t>
  </si>
  <si>
    <t>!  &lt;HOST-1&gt; did not receive expected &lt;ICMP-Dest-Unrchbl&gt; Message from &lt;DIface-0&gt;.</t>
  </si>
  <si>
    <t>RFC 1122 Section 4.1.3.2 Page 77 'IP Option'</t>
  </si>
  <si>
    <t>UDP MUST pass any IP option that it receives from the IP layer
 transparently
  to the application layer.
  [Note: In this test, we verify 'Time Stamp' IP Option ]</t>
  </si>
  <si>
    <t>SETUP: Externally cause DUT to listen on port &lt;unusedUDPDstPort1&gt;
        on &lt;DIface-0&gt;
   DUT: Listen on port &lt;unusedUDPDstPort1&gt; on &lt;DIface-0&gt;
- ANVL:  &lt;HOST-1&gt; Sends  Message to DUT through &lt;DIface-0&gt;
         containing :
        - Destination UDP Port field set to &lt;unusedUDPDstPort1&gt;
        - Time Stamp IP Option
- ANVL: Verify using UDP Stub Application that application layer has received UDP message containing:
        - IP Header contains:
          - &lt;IP_OPT_TIME_STAMP&gt; IP option</t>
  </si>
  <si>
    <t>19:17:08</t>
  </si>
  <si>
    <t>18:24:05</t>
  </si>
  <si>
    <t>17:36:42</t>
  </si>
  <si>
    <t>An application MUST be able to specify IP options to be sent in its
 UDP
  datagrams, and UDP MUST pass these options to the IP layer.
  [Note: In this test, we verify 'Time Stamp'  IP Option ]</t>
  </si>
  <si>
    <t>- ANVL: Externally cause DUT to send a UDP Message containig
        &lt;IP_OPT_TIME_STAMP&gt; IP Option   through &lt;DIface-0&gt;
- ANVL: &lt;HOST-1&gt; Listens (upto &lt;ParamListenTime&gt;) on &lt;DIface-0&gt;
-  DUT: Sends  Message
- ANVL: Verify that received UDP Message contains:
        - Time Stamp IP Option is set to &lt;IP_OPT_TIME_STAMP&gt;</t>
  </si>
  <si>
    <t>19:17:14</t>
  </si>
  <si>
    <t>18:24:10</t>
  </si>
  <si>
    <t>17:36:43</t>
  </si>
  <si>
    <t>RFC 1122 Section 4.1.3.5 Page 79 'UDP Multihoming'</t>
  </si>
  <si>
    <t>An application program MUST be able to specify the IP source
  address to be used for sending a UDP datagram or to leave it
  unspecified (in which case the networking software will
  choose an appropriate source address).
  [Note: In this test, we verify that the networking software has
 chosen an
         an appropriate source address.]</t>
  </si>
  <si>
    <t>- ANVL: Externally cause DUT to send a UDP Message with destination
        address set to &lt;AIface-0-IP&gt; through &lt;DIface-0&gt;
- ANVL: &lt;HOST-1&gt; Listens (upto &lt;ParamListenTime&gt;) on &lt;DIface-0&gt;
-  DUT: Sends  Message
- ANVL: Verify that received UDP Message contains:
        - Source IP Address field is set to &lt;Diface-0-IP&gt;</t>
  </si>
  <si>
    <t>19:17:27</t>
  </si>
  <si>
    <t>18:24:23</t>
  </si>
  <si>
    <t>17:36:44</t>
  </si>
  <si>
    <t>A request/response application that uses UDP should use
  a source address for the response that is the same as
  the specific destination address of the request.</t>
  </si>
  <si>
    <t>SETUP: Externally cause DUT to listen on port &lt;unusedUDPDstPort1&gt;
        on &lt;DIface-0&gt;
   DUT: Listen on port &lt;unusedUDPDstPort1&gt; on &lt;DIface-0&gt;
- ANVL:  &lt;HOST-1&gt; Sends  Message to DUT through &lt;DIface-0&gt;
         containing :
        - Source IP Address field set to &lt;AIface-0-IP&gt;
        - Destination IP Address field set to &lt;DIface-0-IP&gt;
        - Destination UDP Port field set to &lt;unusedUDPDstPort1&gt;
- ANVL: Externally cause DUT to send a UDP Message with
        &lt;UDPDefaultData&gt; as data through &lt;DIface-0&gt;
- ANVL: &lt;HOST-1&gt; Listens (upto &lt;ParamListenTime&gt;) on &lt;DIface-0&gt;
-  DUT: Sends  Message
- ANVL: Verify that received UDP Message contains:
        - Destination IP Address field is set to &lt;Aiface-0-IP&gt;</t>
  </si>
  <si>
    <t>19:17:41</t>
  </si>
  <si>
    <t>18:24:37</t>
  </si>
  <si>
    <t>17:36:45</t>
  </si>
  <si>
    <t>RFC 1122 Section 4.1.3.6 Page 79 'Invalid Addresses'</t>
  </si>
  <si>
    <t>A UDP datagram received with an invalid IP source address
  (e.g., a broadcast or multicast address) must be discarded
  by UDP or by the IP layer (see Section 3.2.1.3).
  [Note: In this test, we verify UDP Message with multicast address as
 source address. ]</t>
  </si>
  <si>
    <t>SETUP: Externally cause DUT to listen on port &lt;unusedUDPDstPort1&gt;
        on &lt;DIface-0&gt;
   DUT: Listen on port &lt;unusedUDPDstPort1&gt; on &lt;DIface-0&gt;
- ANVL:  &lt;HOST-1&gt; Sends  Message to DUT through &lt;DIface-0&gt;
         containing :
        - Source IP Address field set to &lt;allSystemMCastAddr&gt;
        - Destination UDP Port field set to &lt;unusedUDPDstPort1&gt;
        - UDP send data set to &lt;UDPDefaultData&gt;
- ANVL: Verify using UDP Stub Application that application layer did not get
        UDP Message containing:
        - UDP data equal to &lt;UDPDefaultData&gt;</t>
  </si>
  <si>
    <t>19:17:47</t>
  </si>
  <si>
    <t>18:24:42</t>
  </si>
  <si>
    <t>17:36:46</t>
  </si>
  <si>
    <t>A UDP datagram received with an invalid IP source address
  (e.g., a broadcast or multicast address) must be discarded
  by UDP or by the IP layer (see Section 3.2.1.3).
  [Note: In this test, we verify UDP Message with broadcast address as
 source address. ]</t>
  </si>
  <si>
    <t>SETUP: Externally cause DUT to listen on port &lt;unusedUDPDstPort1&gt;
        on &lt;DIface-0&gt;
   DUT: Listen on port &lt;unusedUDPDstPort1&gt; on &lt;DIface-0&gt;
- ANVL:  &lt;HOST-1&gt; Sends  Message to DUT through &lt;DIface-0&gt;
         containing :
        - Source IP Address field set to &lt;AIface-0-BcastIP&gt;
        - Destination UDP Port field set to &lt;unusedUDPDstPort1&gt;
        - UDP send data set to &lt;UDPDefaultData&gt;
- ANVL: Verify using UDP Stub Application that application layer did not get
        UDP Message containing:
        - UDP data equal to &lt;UDPDefaultData&gt;</t>
  </si>
  <si>
    <t>19:17:59</t>
  </si>
  <si>
    <t>18:24:55</t>
  </si>
  <si>
    <t>17:36:47</t>
  </si>
  <si>
    <t>RFC 1122 Section 4.1.4 Page 79 'UDP/APPLICATION LAYER INTERFACE'</t>
  </si>
  <si>
    <t>An application-layer program MUST be able to set the TTL and
  TOS values as well as IP options for sending a UDP datagram,
  and these values must be passed transparently to the IP layer.
  [Note: In this test, we verify that UDP-application on DUT can
 specify TTL value for IP header.]</t>
  </si>
  <si>
    <t>- ANVL: Externally cause DUT to send a UDP Message with
        &lt;defaultIPTTL&gt; as TTL through &lt;DIface-0&gt;
- ANVL: &lt;HOST-1&gt; Listens (upto &lt;ParamListenTime&gt;) on &lt;DIface-0&gt;
-  DUT: Sends  Message
- ANVL: Verify that received UDP Message contains:
        - TTL/Hoplimit in IP/IPv6 header is set to &lt;defaultIPTTL&gt;</t>
  </si>
  <si>
    <t>19:18:10</t>
  </si>
  <si>
    <t>18:25:00</t>
  </si>
  <si>
    <t>17:36:48</t>
  </si>
  <si>
    <t>An application-layer program MUST be able to set the TTL and
  TOS values as well as IP options for sending a UDP datagram,
  and these values must be passed transparently to the IP layer.
  [Note: In this test, we verify that UDP-application on DUT can
 specify TOS value for IP header.]</t>
  </si>
  <si>
    <t>- ANVL: Externally cause DUT to send a UDP Message with
        &lt;defaultIPTOS&gt; as TOS through &lt;DIface-0&gt;
- ANVL: &lt;HOST-1&gt; Listens (upto &lt;ParamListenTime&gt;) on &lt;DIface-0&gt;
-  DUT: Sends  Message
- ANVL: Verify that received UDP Message contains:
        - TOS in IP header is set to &lt;defaultIPTOS&gt;</t>
  </si>
  <si>
    <t>19:18:23</t>
  </si>
  <si>
    <t>18:25:14</t>
  </si>
  <si>
    <t>17:36:49</t>
  </si>
  <si>
    <t>RFC 1122 Section 4.1.3.3  Page 78 'ICMP Messages'</t>
  </si>
  <si>
    <t>UDP MUST pass to the application layer all ICMP error
  messages that it receives from the IP layer.</t>
  </si>
  <si>
    <t>- ANVL: Externally cause DUT to send a UDP Message with destination
        port set to &lt;anvlUDPPort2&gt; through &lt;DIface-0&gt; and reuse the socket
- ANVL: &lt;HOST-1&gt; Listens (upto &lt;ParamListenTime&gt;) on &lt;DIface-0&gt;
-  DUT: Sends  Message
 SETUP: Externally cause DUT to listen on port &lt;anvlUDPPort2&gt; on
        &lt;DIface-0&gt;
   DUT: Listen on port &lt;anvlUDPPort2&gt; on &lt;DIface-0&gt;
- ANVL:  &lt;HOST-1&gt; Sends &lt;ICMP-Dest-Unrchbl&gt; Message to DUT through
         &lt;DIface-0&gt; containing :
        - Destination IP Address field set to &lt;DIface-0-IP&gt;
- ANVL: Verify using UDP Stub Application that DUT application layer
        received ICMP Error Message containing:
        - error code equal to &lt;ICMP-Dest-Unrchbl&gt;</t>
  </si>
  <si>
    <t>19:18:37</t>
  </si>
  <si>
    <t>18:25:27</t>
  </si>
  <si>
    <t>17:36:50</t>
  </si>
  <si>
    <t>ANVL Setup Specific</t>
  </si>
  <si>
    <t>An IPv6 host must respond to all ICMPv6 Echo Requests sent to it,
by sending an ICMPv6 Echo Reply back to the sender of ICMPv6 Echo
Request.</t>
  </si>
  <si>
    <t>- ANVL: Send an ICMPv6 Echo Request to &lt;DIface-0&gt;, containing:
        - source address set to address of host-1
        - destination address set to address of DUT
- ANVL: Listen (for upto &lt;ListenTime&gt; seconds) on &lt;AIface-0&gt;
-  DUT: Send ICMPv6 Echo Reply to &lt;AIface-0&gt;
- ANVL: Verify that Identification Number, Sequence Number and
        Data of the received ICMPv6 Echo Reply are the same as
        those of the ICMPv6 Echo Request sent</t>
  </si>
  <si>
    <t>20:24:21</t>
  </si>
  <si>
    <t>RFC 2460 s3 p4 IPv6 Header Format</t>
  </si>
  <si>
    <t>Length of the IPv6 payload, i.e. the rest of the packet
following this IPv6 header, in octets, can be odd</t>
  </si>
  <si>
    <t>- ANVL: Send an ICMPv6 Echo Request to &lt;DIface-0&gt;, containing:
        - source address set to address of host-1
        - destination address set to address of Dut
        - The Payload Length field of the IPv6 Header set to
          an odd value
- ANVL: Listen (for upto &lt;ListenTime&gt; seconds) on &lt;AIface-0&gt;
-  DUT: Send ICMPv6 Echo Reply packet to &lt;AIfcae-0&gt;
- ANVL: Verify that Identification Number, Sequence Number and Data
        of the received ICMPv6 Echo Reply are same as those of the
        ICMPv6 Echo Request sent</t>
  </si>
  <si>
    <t>20:24:27</t>
  </si>
  <si>
    <t>RFC 2460 s4 p6 IPv6 Extension Headers</t>
  </si>
  <si>
    <t>The Hop-by-Hop Options header, when present, must immediately
follow the IPv6 header</t>
  </si>
  <si>
    <t>- ANVL: Send an ICMPv6 Echo Request to &lt;DIface-0&gt;, containing:
        - source address set to address of host-1
        - destination address set to address of DUT
        - a Destination Option Header immediately after IPv6
          header, followed by Hop-by-Hop Option Header
- ANVL: Listen (for upto &lt;ListenTime&gt; seconds) on &lt;AIface-0&gt;
-  DUT: Do not send ICMPv6 Echo Reply</t>
  </si>
  <si>
    <t>20:24:32</t>
  </si>
  <si>
    <t>The Hop-by-Hop Options header, when present, must immediately follow
the IPv6 header</t>
  </si>
  <si>
    <t>- ANVL: Send an ICMPv6 Echo Request to &lt;DIface-0&gt;, containing:
        - source address set to address of host-1
        - destination address set to address of DUT
        - a Hop-by-Hop Option Header immediately after IPv6 header
        - a Destination Option Header immediately after Hop-by-Hop
          Option Header
- ANVL: Listen (for upto &lt;ListenTime&gt; seconds) on &lt;AIface-0&gt;
-  DUT: Send ICMPv6 Echo Reply to &lt;AIface-0&gt;
- ANVL: Verify that Identification Number, Sequence Number and Data
        of the received ICMPv6 Echo Reply are same as those of the
        ICMPv6 Echo Request sent</t>
  </si>
  <si>
    <t>20:24:53</t>
  </si>
  <si>
    <t>If the Next Header value in the current header is unrecognized by
by the node, it should send an ICMPv6 parameter problem to the
source of the packet, with an ICMPv6 code value of 1 (Unrecognized
Next Header type encountered) and the ICMPv6 Pointer field containing
the offset of the unrecognized value within the original packet</t>
  </si>
  <si>
    <t>- ANVL: Send an ICMPv6 Echo Request to &lt;DIface-0&gt;, containing:
        - source address set to address of host-1
        - destination address set to address of DUT
        - The Next Header field of IPv6 header set to
          &lt;InvalidNxtHdr&gt;
- ANVL: Listen (for upto &lt;ListenTime&gt; seconds) on &lt;AIface-0&gt;
-  DUT: Send an ICMPv6 Parameter Problem message to &lt;AIface-0&gt;
- ANVL: Verify that the ICMPv6 message contains:
        - ICMPv6 code value 1
        - ICMPv6 Pointer field containing the offset of the
          unrecognized value within the original packet</t>
  </si>
  <si>
    <t>20:24:58</t>
  </si>
  <si>
    <t>If a node encounters a Next Header value of zero in any header
otherthan an IPv6 header (e,g Fragment Header),
it should discard the packet</t>
  </si>
  <si>
    <t>- ANVL: Perform Router Solicitation
- ANVL: Send an ICMPv6 Echo Request to &lt;DIface-0&gt;, containing:
        - source address set to address of host-1
        - destination address set to address of DUT
        - Fragment Header containing:
          - Next Header field set to 0
          - Offset set to 0
          - M flag set to 0
          - Fragment Identification field set to id
        - a Hop-by-Hop header following the Routing Header
- ANVL: Listen (for upto &lt;ListenTime&gt; seconds) on &lt;AIface-0&gt;
-  DUT: Send an ICMPv6 Parameter Problem message to &lt;AIface-0&gt;
- ANVL: Verify that the ICMPv6 message contains:
        - ICMPv6 code value 1
        - ICMPv6 Pointer field containing the offset of the
          unrecognized value within the original packet</t>
  </si>
  <si>
    <t>20:25:03</t>
  </si>
  <si>
    <t>RFC 2460 s4 p7 IPv6 Extension Headers</t>
  </si>
  <si>
    <t>If a node encounters a Next Header value of zero in any header
other than an IPv6 header (e,g Destination Option Header), it
should discard the packet</t>
  </si>
  <si>
    <t>- ANVL: Send an ICMPv6 Echo Request to &lt;DIface-0&gt;, containing:
        - source address set to address of host-1
        - destination address set to address of DUT
        - a Destination Option Header with Next Header
          field set to 0 followed by a Hop-by-Hop header
- ANVL: Listen (for upto &lt;ListenTime&gt; seconds) on &lt;AIface-0&gt;
-  DUT: Do not send ICMPv6 Echo Reply to &lt;Aiface-0&gt;</t>
  </si>
  <si>
    <t>20:25:08</t>
  </si>
  <si>
    <t>If a node encounters a Next Header value of zero in any header other
than the IPv6 header, it should send an ICMP parameter problem
message to the source of the packet, with an ICMP code value of 1
(unrecognized Next Header type encountered) and the ICMP Pointer
field containing the offset of the unrecognized value within the
original packet</t>
  </si>
  <si>
    <t>- ANVL: Send an ICMPv6 Echo Request to &lt;DIface-0&gt;, containing:
        - source address set to address of host-1
        - destination address set to address of DUT
        - a Destination Option Header with Next Header field
          set to 0 followed by a Hop-by-hop header
- ANVL: Listen (for upto &lt;ListenTime&gt; seconds) on &lt;AIface-0&gt;
-  DUT: Send an ICMPv6 Parameter Problem message to &lt;AIface-0&gt;
- ANVL: Verify that the ICMPv6 message contains
        - ICMPv6 code value 1
        - ICMPv6 Pointer field with the offset of the
          unrecognized value within the original packet</t>
  </si>
  <si>
    <t>20:25:29</t>
  </si>
  <si>
    <t>If, as a result of processing a header, a node is required to proceed
to the next header but the Next Header value in the current header is
unrecognized by the node, it should discard the packet</t>
  </si>
  <si>
    <t>- ANVL: Send an ICMPv6 Echo Request to &lt;DIface-0&gt;, containing:
        - source address set to address of host-1
        - destination address set to address of DUT
        - The Next Header field of IPv6 header set to
          &lt;InvalidNxtHdr&gt;
- ANVL: Listen (for upto &lt;ListenTime&gt; seconds) on &lt;AIface-0&gt;
-  DUT: Do not Send ICMPv6 Echo Reply packet to &lt;Aifcae-0&gt;</t>
  </si>
  <si>
    <t>20:25:35</t>
  </si>
  <si>
    <t>RFC 2460 s4 p6 IPv6Extension Headers</t>
  </si>
  <si>
    <t>Each extension header is an integer multiple of 8 octets long, in
order to retain 8-octet alignment for subsequent headers</t>
  </si>
  <si>
    <t>- ANVL: Send an ICMPv6 Echo Request to &lt;DIface-0&gt;, containing:
        - source address set to address of host-1
        - destination address set to address of DUT
        - one Hop-by-Hop Option Header with one Option of type
          &lt;UnrecognizedOptionType&gt; with higher order 2-bits set
          to 00. Opt Data Len of Option is set to 22 and Option
          Data contains 22 octets
- ANVL: Listen (for upto &lt;ListenTime&gt; seconds) on &lt;AIface-0&gt;
-  DUT: Send ICMPv6 Echo Reply packet to &lt;Aifcae-0&gt;</t>
  </si>
  <si>
    <t>20:25:56</t>
  </si>
  <si>
    <t>RFC 2460 s4.1 p8 Extension Header Order</t>
  </si>
  <si>
    <t>Each extension header should occur at most once except Destination
Option Header</t>
  </si>
  <si>
    <t>- ANVL: Send an ICMPv6 Echo Request to &lt;DIface-0&gt;, containing:
        - source address set to address of host-1
        - destination address set to address of DUT
        - one Hop-by-Hop Option Header
- ANVL: Listen (for upto &lt;ListenTime&gt; seconds) on &lt;AIface-0&gt;
-  DUT: Send ICMPv6 Echo Reply to &lt;AIface-0&gt;
- ANVL: Verify that Identification Number, Sequence Number and Data
        of the received ICMPv6 Echo Reply are same as those of the
        ICMPv6 Echo Request sent</t>
  </si>
  <si>
    <t>20:26:01</t>
  </si>
  <si>
    <t>RFC 2460 s4.1 p7 Extension Header Order</t>
  </si>
  <si>
    <t>Each extension header should occur at most once except Destination
Option Header
IPv6 nodes must accept and attempt to process extension headers in
any order and occurring any number of times in the same packet</t>
  </si>
  <si>
    <t>- ANVL: Send an ICMPv6 Echo Request to &lt;DIface-0&gt;, containing:
        - source address set to address of host-1
        - destination address set to address of DUT
        - two Hop-by-Hop Option Headers
- ANVL: Listen (for upto &lt;ListenTime&gt; seconds) on &lt;AIface-0&gt;
-  DUT: Discard the packet and do not send the ICMPv6 Echo Reply
        to &lt;Aiface-0&gt;</t>
  </si>
  <si>
    <t>20:26:06</t>
  </si>
  <si>
    <t>RFC 2460 s4.2 p8 Options
RFC 2460 s4.6 p22 Destination Options Header</t>
  </si>
  <si>
    <t>If the processing IPv6 node does not recognize the Option Type,
with higher order 2-bits 00 of a Destination Option header, it
skips over this option and continues processing the header</t>
  </si>
  <si>
    <t>- ANVL: Send an ICMPv6 Echo Request to &lt;DIface-0&gt;, containing:
        - source address set to address of host-1
        - destination address set to address of DUT
        - a Destination Option Header with &lt;UnrecognizedOptionType&gt;
          having higher order 2-bits set to 00
- ANVL: Listen (for upto &lt;ListenTime&gt; seconds) on &lt;AIface-0&gt;
-  DUT: Send an ICMPv6 Echo Reply to &lt;AIface-0&gt;
- ANVL: Verify that Identification Number, Sequence Number and
        Data of the received ICMPv6 Echo Reply are same as
        those of the ICMPv6 Echo Request sent</t>
  </si>
  <si>
    <t>20:26:27</t>
  </si>
  <si>
    <t>When multiple options are present in a Destination Option Header,
the sequence of options must be processed strictly in the order
they appear in the Header. If the processing IPv6 node does not
recognize the Option Type, with higher order 2-bits 00, it skips
over this option and continues processing the header</t>
  </si>
  <si>
    <t>- ANVL: Send an ICMPv6 Echo Request to &lt;DIface-0&gt;, containing:
        - source address set to address of host-1
        - destination address set to address of DUT
        - Destination Option Header with 4 options each of type
          &lt;UnrecognizedOptionType&gt; having higher order 2-bits
          set to 00, 00, 00, 00 respectively
- ANVL: Listen (for upto &lt;ListenTime&gt; seconds) on &lt;AIface-0&gt;
-  DUT: Send an ICMPv6 Echo Reply to &lt;AIface-0&gt;
- ANVL: Verify that Identification Number, Sequence Number and Data
        of received ICMPv6 Echo Reply are same as those of the
        ICMPv6 Echo Request sent</t>
  </si>
  <si>
    <t>20:26:32</t>
  </si>
  <si>
    <t>If the processing IPv6 node does not recognize the Option Type,
with higher order 2-bits 01 of a Destination Option header, it
discards the packet</t>
  </si>
  <si>
    <t>- ANVL: Send an ICMPv6 Echo Request to &lt;DIface-0&gt;, containing:
        - source address set to address of host-1
        - destination address set to address of DUT
        - a Destination Option Header with &lt;UnrecognizedOptionType&gt;
          having higher order 2-bits set to 01
- ANVL: Listen (for upto &lt;ListenTime&gt; seconds) on &lt;AIface-0&gt;
-  DUT: Discard the packet and do not send the ICMPv6 Echo Reply
        to &lt;Aiface-0&gt;</t>
  </si>
  <si>
    <t>20:26:37</t>
  </si>
  <si>
    <t>When multiple options are present in a Destination Option Header,
the sequence of options must be processed strictly in the order
they appear in the Header. If the processing IPv6 node does not
recognize the Option Type with higher order 2-bits 01, it discards
the packet</t>
  </si>
  <si>
    <t>- ANVL: Send an ICMPv6 Echo Request to &lt;DIface-0&gt;, containing:
        - source address set to address of host-1
        - destination address set to address of DUT
        - a Destination Option Header with 4 options each of
        - type &lt;UnrecognizedOptionType&gt; having higher order 2-bits
          set to 00, 01, 10, 11 respectively
- ANVL: Listen (for upto &lt;ListenTime&gt; seconds) on &lt;AIface-0&gt;
-  DUT: Discard the packet and do not send an ICMPv6 Echo Reply
        to &lt;Aiface-0&gt;</t>
  </si>
  <si>
    <t>20:26:58</t>
  </si>
  <si>
    <t>If the processing IPv6 node does not recognize the Option Type with
higher order 2-bits 10 of a Destination Option header, it discards
the packet</t>
  </si>
  <si>
    <t>- ANVL: Send an ICMPv6 Echo Request to &lt;DIface-0&gt;, containing:
        - source address set to address of host-1
        - destination address set to address of DUT
        - a Destination Option Header with &lt;UnrecognizedOptionType&gt;
          having higher order 2-bits set to 10
- ANVL: Listen (for upto &lt;ListenTime&gt; seconds) on &lt;AIface-0&gt;
-  DUT: Discard packet, and do not send ICMPv6 Echo Reply to
        &lt;Aiface-0&gt;</t>
  </si>
  <si>
    <t>20:27:20</t>
  </si>
  <si>
    <t>RFC 2460 s4.2 p8 Option
RFC 2460 s4.6 p22 Destination Options Header</t>
  </si>
  <si>
    <t>If the processing IPv6 node does not recognize the Option Type with
higher order 2-bits 10 of a Destination Option Header, it sends an
ICMP Parameter Problem, Code 2, message to the packet's Source
Address, pointing to the unrecognized Option Type</t>
  </si>
  <si>
    <t>- ANVL: Send an ICMPv6 Echo Request to &lt;DIface-0&gt;, containing:
        - source address set to address of host-1
        - destination address set to address of DUT
        - a Destination Option Header with &lt;UnrecognizedOptionType&gt;
          having higher order 2-bits set to 10
- ANVL: Listen (for upto &lt;ListenTime&gt; seconds) on &lt;AIface-0&gt;
-  DUT: Discard the packet, and send an ICMPv6 Parameter Problem
        message to &lt;AIface-0&gt;
- ANVL: Verify that the ICMPv6 message contains:
        - ICMPv6 code value 2
        - ICMPv6 Pointer field pointing to unrecognized Option Type</t>
  </si>
  <si>
    <t>20:27:41</t>
  </si>
  <si>
    <t>When multiple options are present in a Destination Option Header,the
options must be processed strictly in the order they appear in the
Header. If the processing IPv6 node does not recognize the Option
Type with higher order 2-bits 10, it sends an ICMP Parameter Problem,
Code 2, message to the packet's Source Address</t>
  </si>
  <si>
    <t>- ANVL: Send an ICMPv6 Echo Request to &lt;DIface-0&gt;, containing:
        - source address set to address of host-1
        - destination address set to address of DUT
        - a Destination Option Header with 4 options each of type
          &lt;UnrecognizedOptionType&gt; having higher order 2-bits set
          to 00, 10, 01, 00 respectively
- ANVL: Listen (for upto &lt;ListenTime&gt; seconds) on &lt;AIface-0&gt;
-  DUT: Discard the packet, and send an ICMPv6 Parameter Problem
        message to &lt;AIface-0&gt;
- ANVL: Verify that received ICMPv6 Parameter Problem message has
        Code value 2</t>
  </si>
  <si>
    <t>20:27:46</t>
  </si>
  <si>
    <t>If the processing IPv6 node does not recognize the Option Type with
higher order 2-bits 10 of a Destination Option header, and with
multicast destination address, it discards the packet</t>
  </si>
  <si>
    <t>- ANVL: Send a Neighbor Solicitation to &lt;DIface-0&gt;, with
        - source address set to address of host-1
        - target address set to address of DUT
        - destination address set to solicited-node multicast address
          corresponding to the target address
        - a Destination Option Header with &lt;UnrecognizedOptionType&gt;
          having higher order 2-bits set to 10
- ANVL: Listen (for upto &lt;ListenTime&gt; seconds) on &lt;AIface-0&gt;
-  DUT: Discard the packet and do not send Neighbor Advertisement
        to &lt;Aiface-0&gt;</t>
  </si>
  <si>
    <t>20:27:51</t>
  </si>
  <si>
    <t>If the processing IPv6 node does not recognize the Option Type with
with higher order 2-bits 10 of a Destination Option header, and with
multicast destination address, it sends an ICMP Parameter Problem,
Code 2, message to the packet's Source Address, pointing to the
unrecognized Option Type</t>
  </si>
  <si>
    <t>- ANVL: Send a Neighbor Solicitation to &lt;DIface-0&gt;, with
        - source address set to address of host-1
        - target address set to address of DUT
        - destination address set to solicited-node multicast address
          corresponding to the target address
        - a Destination Option Header with &lt;UnrecognizedOptionType&gt;,
          having higher order 2-bits set to 10
 - ANVL: Listen (for upto &lt;ListenTime&gt; seconds) on &lt;AIface-0&gt;
-  DUT: Discard the packet, and send an ICMPv6 Parameter Problem
        message to &lt;AIface-0&gt;
- ANVL: Verify that the ICMPv6 message contains:
        - ICMPv6 code value 2
        - ICMPv6 Pointer field pointing to unrecognized Option Type</t>
  </si>
  <si>
    <t>20:28:12</t>
  </si>
  <si>
    <t>RFC 2460 s4.2 p9 Options
RFC 2460 s4.6 p22 Destination Options Header</t>
  </si>
  <si>
    <t>If the processing IPv6 node does not recognize the Option Type with
higher order 2-bits 11 of a Destination Option header, it discards
the packet</t>
  </si>
  <si>
    <t>- ANVL: Send an ICMPv6 Echo Request to &lt;DIface-0&gt;, containing:
        - source address set to address of host-1
        - destination address set to address of DUT
        - a Destination Option header with &lt;UnrecognizedOptionType&gt;,
          having higher order 2-bits set to 11
- ANVL: Listen (for upto &lt;ListenTime&gt; seconds) on &lt;AIface-0&gt;
-  DUT: Discard the packet and do not send ICMPv6 Echo Reply to
        &lt;AIface-0&gt;</t>
  </si>
  <si>
    <t>20:28:17</t>
  </si>
  <si>
    <t>When multiple options are present in a Destination Option Header, the
sequence of options must be processed strictly in the order they appear
appear in the Header. If the processing IPv6 node does not recognize
the Option Type with higher order 2-bits 11, it discards the packet</t>
  </si>
  <si>
    <t>- ANVL: Send an ICMPv6 Echo Request to &lt;DIface-0&gt;, containing:
        - source address set to address of host-1
        - destination address set to address of DUT
        - a Destination Option Header with 4 options each of type
          &lt;UnrecognizedOptionType&gt;, having higher order 2-bits set
          to 00, 11, 01, 00 respectively
- ANVL: Listen (for upto &lt;ListenTime&gt; seconds) on &lt;AIface-0&gt;
-  DUT: Discard the packet, and do not send ICMPv6 Echo Reply to
        &lt;Aiface-0&gt;</t>
  </si>
  <si>
    <t>20:28:38</t>
  </si>
  <si>
    <t>If the processing IPv6 node does not recognize the Option Type with
with higher order 2-bits 11 of a Destination Option header and only
if the packet's Destination Address was not a multicast address, it
sends an ICMP Parameter Problem, Code 2, message to the packet's
Source Address, pointing to the unrecognized Option Type</t>
  </si>
  <si>
    <t>- ANVL: Send an ICMPv6 Echo Request to &lt;DIface-0&gt;, containing:
        - source address set to address of host-1
        - destination address set to address of DUT
        - a Destination Option Header with &lt;UnrecognizedOptionType&gt;,
          having higher order 2-bits set to 11
- ANVL: Listen (for upto &lt;ListenTime&gt; seconds) on &lt;AIface-0&gt;
-  DUT: Send an ICMPv6 Parameter Problem message to &lt;AIface-0&gt;
- ANVL: Verify that the ICMPv6 message contains:
        - ICMPv6 code value 2
        - ICMPv6 Pointer field pointing to unrecognized Option Type</t>
  </si>
  <si>
    <t>20:28:59</t>
  </si>
  <si>
    <t>When multiple options are present in a Destination Option Header,
the options must be processed strictly in the order they appear. If
the processing IPv6 node does not recognize the Option Type with
higher order 2-bits 11, with unicast packet's Destination Address,
it sends an ICMP Parameter Problem, Code 2, message to the packet's
Source Address</t>
  </si>
  <si>
    <t>- ANVL: Send an ICMPv6 Echo Request to &lt;DIface-0&gt;, containing:
        - source address set to address of host-1
        - destination address set to address of DUT
        - a Destination Option Header with 4 options each of type
          &lt;UnrecognizedOptionType&gt;, having higher order 2-bits set
          to 00, 11, 01, 00 respectively
- ANVL: Listen (for upto &lt;ListenTime&gt; seconds) on &lt;AIface-0&gt;
-  DUT: Discard the packet, and send an ICMPv6 Parameter Problem
        message to &lt;AIface-0&gt;
- ANVL: Verify that received ICMPv6 packet contains Code value 2</t>
  </si>
  <si>
    <t>20:29:05</t>
  </si>
  <si>
    <t>If the processing IPv6 node does not recognize the Option Type with
higher order 2-bits 11 of a Destination Option header and if the
packet's Destination Address was a multicast address, it does not
send ICMP Parameter Problem, Code 2, message to the packet's Source
Address</t>
  </si>
  <si>
    <t>- ANVL: Send an ICMPv6 Echo Request to &lt;DIface-0&gt;, containing:
        - source address set to address of host-1
        - destination address set to address of DUT and destination
          address set to solicited-node multicast address
          corresponding to the target address
        - Destination Option header with &lt;UnrecognizedOptionType&gt;,
          having higher order 2-bits set to 11
- ANVL: Listen (for upto &lt;ListenTime&gt; seconds) on &lt;AIface-0&gt;
-  DUT: Do not send any ICMPv6 Parameter Problem to &lt;Aiface-0&gt;</t>
  </si>
  <si>
    <t>20:29:10</t>
  </si>
  <si>
    <t>RFC 2460 s4.2 p9 Options, 4.6 Destination option header</t>
  </si>
  <si>
    <t>Pad1 option can be used to pad out a Destination Option header to a
multiple of 8 octets in length
[Note: Test description of test-5.31 is not directly copied from
the RFC. In RFC 2460, two sentences are merged to make this test
Case</t>
  </si>
  <si>
    <t>- ANVL: Send an ICMPv6 Echo Request to &lt;DIface-0&gt;, containing:
        - source address set to address of host-1
        - destination address set to address of DUT
        - a Destination Option Header. The required alignment of
          the Destination Option Header is done by inserting only
          the Pad1 option
- ANVL: Listen (for upto &lt;ListenTime&gt; seconds) on &lt;AIface-0&gt;
-  DUT: Send an ICMPv6 Echo Reply to &lt;AIface-0&gt;
- ANVL: Verify that Identification Number, Sequence Number and Data
        of received ICMPv6 Echo Reply are same as those of the ICMPv6
        Echo Request sent</t>
  </si>
  <si>
    <t>20:29:31</t>
  </si>
  <si>
    <t>RFC 2460 s4.2 p9 Options, Appendix B, p30</t>
  </si>
  <si>
    <t>PadN option can be used to pad out a Destination Option header to a
multiple of 8 octets in length
[Note: Test description of test-6.1 is not directly copied from
the RFC. In RFC 2460, two sentences from different sections
are merged to make this test</t>
  </si>
  <si>
    <t>- ANVL: Send an ICMPv6 Echo Request to &lt;DIface-0&gt;, containing:
        - source address set to address of host-1
        - destination address set to address of DUT
        - a Destination Option header. The required 8-octet alignment
          of the Destination Option header is done by inserting only
          the PadN options
- ANVL: Listen (for upto &lt;ListenTime&gt; seconds) on &lt;AIface-0&gt;
-  DUT: Send an ICMPv6 Echo Reply to &lt;AIface-0&gt;
- ANVL: Verify that dentification Number, Sequence Number and Data
        of received ICMPv6 Echo Reply are same as those of the
        ICMPv6 Echo Request sent</t>
  </si>
  <si>
    <t>20:29:36</t>
  </si>
  <si>
    <t>RFC 2460 s4.2 p10 Options</t>
  </si>
  <si>
    <t>PadN option can be used to pad out a Destination Option header with
two Options to a multiple of 8 octets in length
[Note: Test description of test-6.3 is not directly copied from
the RFC. In RFC 2460, two sentences from different sections
are merged to make this test</t>
  </si>
  <si>
    <t>- ANVL: Send an ICMPv6 Echo Request to &lt;DIface-0&gt;, containing:
        - source address set to address of host-1
        - destination address set to address of DUT
        - a Destination Option Header with two Options each of
          type &lt;UnrecognizedOptionType&gt;, having higher order 2-bits
          set to 00
        - Opt Data Len of first Option set to 12
          and Option Data containing 12 octets of data
        - Opt data Len of the second Option set to 7
          and Option Data containing 7 octets of data
        Proper alignment is done between the two Options an
        at the end of the second Option by PadN Option
- ANVL: Listen (for upto &lt;ListenTime&gt; seconds) on &lt;AIface-0&gt;
-  DUT: Send an ICMPv6 Echo Reply to &lt;AIface-0&gt;
- ANVL: Verify that Identification Number, Sequence Number and Data
        of received ICMPv6 Echo Reply are same as those of the
        ICMPv6 Echo Request sent</t>
  </si>
  <si>
    <t>20:29:41</t>
  </si>
  <si>
    <t>RFC 2460 s4.2 p9 Options</t>
  </si>
  <si>
    <t>Both Pad1 and PadN option can be used to pad out a Destination
Option header to a multiple of 8 octets in length
[Note: test description of test-6.7 is not directly copied from
the rfc. in rfc 2460, two sentences from different sections
are merged to make this test</t>
  </si>
  <si>
    <t>- ANVL: Send an ICMPv6 Echo Request to &lt;DIface-0&gt;, containing:
        - source address set to address of host-1
        - destination address set to address of host-2
        - a Destination Option Header with &lt;UnrecognizedOptionType&gt;,
          having higher order 2-bits set to 00.
        Opt data Len of the Option is set to 7 and Option Data
        contains 7 octets of data. Proper alignment is done before
        the Option by Pad1 Option and at the end of the Option by
        PadN Option
- ANVL: Listen (for upto &lt;ListenTime&gt; seconds) on &lt;AIface-0&gt;
-  DUT: Send the ICPMv6 Echo Reply to &lt;AIface-0&gt;
- ANVL: Verify that Identification Number, Sequence Number and Data
        of the received ICMPv6 Echo Reply are same as those of ICPMv6
        Echo Request sent</t>
  </si>
  <si>
    <t>20:29:46</t>
  </si>
  <si>
    <t>RFC 2460 s4.2 p11 Options</t>
  </si>
  <si>
    <t>PadN option can be used to pad out a Hop-by-Hop Option header with
two Options to a multiple of 8 octets in length
[Note: test description of test-6.8 is not directly copied from
the rfc. in rfc 2460, two sentences from different sections
are merged to make this test</t>
  </si>
  <si>
    <t>- ANVL: Send an ICMPv6 Echo Request to &lt;DIface-0&gt;, containing:
        - source address set to address of host-1
        - destination address set to address of DUT
        - a Hop-by-Hop Option Header with two Options each of
          type &lt;UnrecognizedOptionType&gt;, having higher order 2-bits
          set to 00
        - Opt Data Len of first Option set to 12
          and Option Data containing 12 octets of data
        - Opt data Len of the second Option set to 7
          and Option Data containing 7 octets of data
        Proper alignment is done between the two Options and
        at the end of the second Option by PadN Option
- ANVL: Listen (for upto &lt;ListenTime&gt; seconds) on &lt;AIface-0&gt;
-  DUT: Send ICMPv6 Echo Reply to &lt;AIface-0&gt;
- ANVL: Verify that Identification Number, Sequence Number and
        Data of the received ICMPv6 Echo Reply are the same as
        those of the ICMPv6 Echo Request sent</t>
  </si>
  <si>
    <t>20:29:51</t>
  </si>
  <si>
    <t>Both Pad1 and PadN option can be used to pad out a Hop-by-Hop
Option header to a multiple of 8 octets in length
[Note: test description of test-6.9 is not directly copied from
the rfc. in rfc 2460, two sentences from different sections
are merged to make this test</t>
  </si>
  <si>
    <t>- ANVL: Send an ICMPv6 Echo Request to &lt;DIface-0&gt;, containing:
        - source address set to address of host-1
        - destination address set to address of DUT
        - a Hop-by-Hop Option Header with &lt;UnrecognizedOptionType&gt;,
          having higher order 2-bits set to 00.
        Opt data Len of the Option is set to 7 and Option Data
        contains 7 octets of data. Proper alignment is done before
        the Option by Pad1 Option and at the end of the Option by
        PadN Option
- ANVL: Listen (for upto &lt;ListenTime&gt; seconds) on &lt;AIface-0&gt;
-  DUT: Send ICMPv6 Echo Reply to &lt;AIface-0&gt;
- ANVL: Verify that Identification Number, Sequence Number and
        Data of the received ICMPv6 Echo Reply are the same as
        those of the ICMPv6 Echo Request sent</t>
  </si>
  <si>
    <t>20:29:57</t>
  </si>
  <si>
    <t>RFC 2460 s4.4 p12 Routing Header</t>
  </si>
  <si>
    <t>If, while processing an IPv6 packet, a node encounters a Routing
header with an unrecognized Routing Type value, and if Segments Left
is zero, the node must ignore the Routing header and proceed to
process the next header in the packet</t>
  </si>
  <si>
    <t>- ANVL: Send an ICMPv6 Echo Request to &lt;DIface-0&gt;, containing:
        - source address set to address of host-1
        - destination address set to address of DUT
        - a Routing Option Header with an &lt;UnrecognizedRoutingtype&gt;.
          Address field of Routing Option Header is set to the
          address of DUT and Segments Left field is set to 0
- ANVL: Listen (for upto &lt;ListenTime&gt; seconds) on &lt;AIface-0&gt;
-  DUT: Send ICMPv6 Echo Reply to &lt;AIface-0&gt;
- ANVL: Verify that the Identification Number, Sequence Number and
        Data of received ICMPv6 Echo Reply are same as those of
        the ICMPv6 Echo Request sent</t>
  </si>
  <si>
    <t>TOPOLOGY_2</t>
  </si>
  <si>
    <t>20:30:02</t>
  </si>
  <si>
    <t>If, while processing an IPv6 packet, a node encounters a Routing
header with an unrecognized Routing Type value and if Segments Left
is non-zero, it sends an ICMP Parameter Problem, Code 0, message to
the packet's Source Address, pointing to the unrecognized Routing
Type</t>
  </si>
  <si>
    <t>- ANVL: Send an ICMPv6 Echo Request to &lt;DIface-0&gt;, containing:
        - source address set to address of host-1
        - destination address set to address of DUT
        - a Routing Option Header with an &lt;UnrecognizedRoutingtype&gt;.
          Address field of Routing Option Header is set to the
          address of DUT and Segments Left field is set to 1
- ANVL: Listen (for upto &lt;ListenTime&gt; seconds) on &lt;AIface-0&gt;
-  DUT: Send an ICMPv6 Parameter Problem message to &lt;AIface-0&gt;
- ANVL: Verify that the ICMPv6 message contains:
        - ICMPv6 code value 0
        - ICMPv6 Pointer field pointing to unrecognized Routing
          Type</t>
  </si>
  <si>
    <t>20:30:07</t>
  </si>
  <si>
    <t>RFC 2460 s4.5 p20 Fragment Header</t>
  </si>
  <si>
    <t>While reassembling fragmented packets, if duplicate fragments are
received within 60 seconds of the arrival of the first arrived
fragment, reassembly of the packet should not be affected
[Note: Test description of test-8.1 is not directly copied from
the RFC. In RFC 2460, there is no such comment on the duplicate
fragment. In error conditions mentioned in the RFC there is also
no such comments about the duplicate fragment. So we have assumed
that duplicate fragment should not affect the reassembly]</t>
  </si>
  <si>
    <t>- ANVL: Construct an ICMPv6 Echo Request. Send an IPv6 packet to
        &lt;DIface-0&gt; containing:
        - source address set to address of host-1
        - destination address set to address of DUT
        - Fragment Header containing:
          - M flag set to 1
          - Fragment Identification field set to id
          - Next Header field set to ICMPv6
          - Offset set to 0
        - first half of the constructed ICMPv6 packet
- ANVL: Send the previous packet once again
- ANVL: Send an IPv6 packet to &lt;DIface-0&gt; containing:
        - source address set to address of host-1
        - destination address set to address of DUT
        - Fragment Header containing:
          - M flag set to 0
          - Fragment Identification field set to id
        - second half of the constructed ICMPv6 packet
- ANVL: Listen (for upto &lt;ListenTime&gt; seconds) on &lt;AIface-0&gt;
-  DUT: Send an ICMPv6 Echo Reply to &lt;AIface-0&gt;
- ANVL: Verify that Identification Number, Sequence Number and Data
        of ICMPv6 Echo Reply are same as those of ICMPv6 Echo
        Request sent</t>
  </si>
  <si>
    <t>20:30:12</t>
  </si>
  <si>
    <t>! Did not receive expected ICMPv6 Echo Reply packet.</t>
  </si>
  <si>
    <t>RFC 2460 s4.5 p16 Fragment Header</t>
  </si>
  <si>
    <t>The fragment offset of the first(leftmost) fragment is  0
An M flag value of 0 if the fragment is the last one</t>
  </si>
  <si>
    <t>- ANVL: Construct an ICMPv6 Echo Request. Send an IPv6 packet to
        &lt;DIface-0&gt; containing:
        - source address set to address of host-1
        - destination address set to address of DUT
        - Fragment Header containing:
          - M flag set to 0
          - Fragment Offset field set to 0
        -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</si>
  <si>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20:30:33</t>
  </si>
  <si>
    <t>A receiving node should not start reassembly of a complete packet,
till the fragments with same Fragment Identification values have
been received
[Note: test description of test-8.3 is not directly copied from
the rfc. 2460</t>
  </si>
  <si>
    <t>- ANVL: Construct an ICMPv6 packet, say Packet-A. Send an IPv6 Echo
        Request containing:
        - source address set to address of host-1,
        - destination address set to address of DUT to &lt;DIface-0&gt;
        - Fragment Header containing:
          - M flag set to 1
          - Fragment Identification value set to id
        - first half of the constructed Packet-A
- ANVL: Listen (for upto &lt;ListenTime&gt; seconds) on &lt;AIface-0&gt;
-  DUT: Do not send an ICMPv6 Echo Reply to &lt;AIface-0&gt;
- ANVL: Construct another ICMPv6 packet, say Packet-B. Send an IPv6
        packet to &lt;DIface-0&gt; containing:
        - source address set to address of host-1
        - destination address set to address of DUT
        - Fragment Header containing:
          - M flag set to 1
          - Fragment Identification value set to id1
        - first half of the constructed Packet-B
- ANVL: Listen (for upto &lt;ListenTime&gt; seconds) on &lt;AIface-0&gt;
-  DUT: Do not send an ICMPv6 Echo Reply to &lt;AIface-0&gt;
- ANVL: Send an IPv6 packet to &lt;DIface-0&gt; containing:
        - source address set to address of host-1
        - destination address set to address of DUT
        - Fragment Header containing:
          - M flag set to 1
          - Fragment Identification value set to id
        - second half of the constructed Packet-A
- ANVL: Listen (for upto &lt;ListenTime&gt; seconds) on &lt;AIface-0&gt;
-  DUT: Send an ICMPv6 Echo Reply for Packet-A to &lt;AIface-0&gt;
- ANVL: Verify that Identification Number, Sequence Number and Data
        of the received ICMPv6 Echo Reply are same as those of the
        ICMPv6 Echo Request sent
- ANVL: Send an IPv6 packet to &lt;DIface-0&gt; containing:
        - source address set to address of host-1
        - destination address set to address of DUT
        - Fragment Header containing:
          - M flag set to 1
          - Fragment Identification value set to id1
        - second half of the constructed Packet-B
- ANVL: Listen (for upto &lt;ListenTime&gt; seconds) on &lt;AIface-0&gt;
-  DUT: Send an ICMPv6 Echo Reply for Packet-B to &lt;AIface-0&gt;
- ANVL: Verify that Identification Number, Sequence Number and Data
        of the received ICMPv6 Echo Reply are same as those of the
        ICMPv6 Echo Request sent</t>
  </si>
  <si>
    <t>20:30:38</t>
  </si>
  <si>
    <t>The Fragment header is used by an IPv6 source to send a packet
larger than would fit in the path MTU to its destination</t>
  </si>
  <si>
    <t>- ANVL: Construct an ICMPv6 Echo Request with more than &lt;mtu&gt; bytes
        of data. Send an IPv6 packet to &lt;DIface-0&gt; containing:
        - source address set to address of host-1
        - destination address set to address of DUT
        - Fragment Header containing:
          - M flag set to 1
          - Offset set to 0
          - Identification set to id
          - Next Header set to ICMPV6
        - first half of the constructed ICMPv6 packet
- ANVL: Send an IPv6 packet to &lt;DIface-0&gt; containing:
        - source address set to address of host-1
        - destination address set to address of DUT
        - Fragment Header containing:
          - M flag set to 0
          - Identification set to id
        - second half of the constructed ICMPv6 packet
- ANVL: Listen (for upto &lt;ListenTime&gt; seconds) on &lt;AIface-0&gt;
-  DUT: Send two Fragmented IPv6 packets to &lt;AIface-0&gt;
- ANVL: Reassemble the fragmented packets received from DUT.
        Verify that Identification Number, Sequence Number and Data
        of ICMPv6 Echo Reply are same as those of ICMPv6 Echo
        Request sent</t>
  </si>
  <si>
    <t>20:31:16</t>
  </si>
  <si>
    <t>RFC 2460 s4.5 p19 Fragment Header</t>
  </si>
  <si>
    <t>The original packet is reassembled only from fragment packets that
have the same Source Address, Destination Address, and Fragment
Identification
[Note Here only same Source Address checked]</t>
  </si>
  <si>
    <t>- ANVL: Construct an ICMPv6 Echo Request. Send an IPv6 packet to
        &lt;DIface-0&gt; containing:
        - source address set to address of host-1
        - destination address set to address of DUT
        - Fragment Header containing:
          - M flag set to 1
          - Fragment Identification field set to id
        - first half of the constructed ICMPv6 packet
- ANVL: Send an IPv6 packet to &lt;DIface-0&gt; containing:
        - source address different from the address of host-1
        - destination address set to address of DUT
        - Fragment Header containing:
          - M flag set to 0
          - Fragment Identification field set to id
        - second half of the constructed ICMPv6 packet
- ANVL: Listen (for upto &lt;ListenTime&gt; seconds) on &lt;AIface-0&gt;
-  DUT: Do not send an ICMPv6 Echo Reply to &lt;AIface-0&gt;
- ANVL: Send an IPv6 packet to &lt;DIface-0&gt; containing:
        - source address set to address of host-1
        - destination address set to address of DUT
        - Fragment Header containing:
         - M flag set to 0
         - Fragment Identification field set to id
        - second half of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</si>
  <si>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20:31:21</t>
  </si>
  <si>
    <t>The original packet is reassembled only from fragment packets that
have the same Source Address, Destination Address, and Fragment
Identification
[Note Here only same Destination Address checked]</t>
  </si>
  <si>
    <t>- ANVL: Construct an ICMPv6 Echo Request. Send an IPv6 packet to
        &lt;DIface-0&gt; containing:
        - source address set to addres of host-1
        - destination address set to address of DUT
        - Fragment Header containing:
          - M flag set to 1
          - Fragment Identification field set to id
        - first half of the constructed ICMPv6 packet
- ANVL: Send an IPv6 packet to &lt;DIface-0&gt; containing:
        - source address set to address of host-1
        - destination address different from the address of DUT
        - Fragment Header containing:
          - M flag set to 0
          - Fragment Identification field set to id
        - second half of the constructed ICMPv6 packet
- ANVL: Listen (for upto &lt;ListenTime&gt; seconds) on &lt;AIface-0&gt;
-  DUT: Do not send an ICMPv6 Echo Reply to &lt;AIface-0&gt;
- ANVL: Send an IPv6 packet to &lt;DIface-0&gt; containing:
        - source address set to address of host-1
        - destination address set to address of DUT
        - Fragment Header containing:
         - M flag set to 0
         - Fragment Identification field set to id
        - second half of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</si>
  <si>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20:31:42</t>
  </si>
  <si>
    <t>The original packet is reassembled only from fragment packets that
have the same Source Address, Destination Address, and Fragment
Identification
[Note Here only same Fragment Identification checked]</t>
  </si>
  <si>
    <t>- ANVL: Construct an ICMPv6 Echo Request. Send an IPv6 packet to
        &lt;DIface-0&gt; containing:
        - source address set to address of host-1
        - destination address set to address of DUT
        - Fragment Header containing:
          - M flag set to 1
          - Fragment Identification field set to id1
        - first half of the constructed ICMPv6 packet
- ANVL: Send an IPv6 packet to &lt;DIface-0&gt; containing:
        - source address set to address of host-1
        - destination address set to address of DUT
        - Fragment Header containing:
          - M flag set to 0
          - Fragment Identification field set to id2
        - second half of the constructed ICMPv6 packet
- ANVL: Listen (for upto &lt;ListenTime&gt; seconds) on &lt;AIface-0&gt;
-  DUT: Do not send an ICMPv6 Echo Reply to &lt;AIface-0&gt;
- ANVL: Send an IPv6 packet to &lt;DIface-0&gt; containing:
        - source address set to address of host-1
        - destination address set to address of DUT
        - Fragment Header containing:
          - M flag set to 0
          - Fragment Identification field set to id1
        - second half of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</si>
  <si>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20:32:03</t>
  </si>
  <si>
    <t>An original packet is reassembled only from fragment packets that
have the same Source Address, Destination Address, and Fragment
Identification, irrespective of the order in which the fragments
Arrives</t>
  </si>
  <si>
    <t>- ANVL: Construct an ICMPv6 Echo Request. Send an IPv6 packet to
        &lt;DIface-0&gt; containing:
        - source address set to address of host-1
        - destination address set to address of DUT
        - Fragment Header containing:
          - M flag set to 0
          - Fragment Identification field set to id
          - Offset field set to the value which is half of the
            constructed ICMPv6 packet
        - second half of the constructed ICMPv6 packet
- ANVL: Send an IPv6 packet to &lt;DIface-0&gt; containing:
          - source address set to address of host-1
          - destination address set to address of DUT
        - Fragment Header containing:
          - M flag set to 1
          - Fragment Identification field set to id
          - Offset field set to 0
        - first half of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</si>
  <si>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20:32:24</t>
  </si>
  <si>
    <t>While reassembling fragmented packets, if insufficient fragments
are received within 60 seconds of the arrival of the first arrived
fragment (i.e. the one with the Fragment Offset of zero), reassembly
of the packet must be abandoned and all the fragments that have been
received for the packet must be discarded</t>
  </si>
  <si>
    <t>- ANVL: Construct an ICMPv6 Echo Request. Send an IPv6 packet to
        &lt;DIface-0&gt; containing:
        - source address set to address of host-1
        - destination address set to address of DUT
        - Fragment Header with M flag set to 1
        - first half of the constructed ICMPv6 packet
- ANVL: Wait for 60 seconds
- ANVL: Send an IPv6 packet to &lt;DIface-0&gt; containing:
        - source address set to address of host-1
        - destination address set to address of DUT
        - Fragment Header with M flag set to 0
        - second half of the constructed ICMPv6 packet
- ANVL: Listen (for upto &lt;ListenTime&gt; seconds) on &lt;AIface-0&gt;
-  DUT: Discard the fragments and do not send an ICMPv6 Echo Reply
        to &lt;Aiface-0&gt;</t>
  </si>
  <si>
    <t>20:32:29</t>
  </si>
  <si>
    <t>While reassembling fragmented packets, if insufficient fragments are
received within 60 seconds of the arrival of the first arrived
fragment, reassembly of the packet must be abandoned and if the first
fragment (i.e., the one with a Fragment Offset of zero) has been
received, an ICMP Time Exceeded--Fragment Reassembly Time Exceeded
message should be sent to the source of that fragment</t>
  </si>
  <si>
    <t>- ANVL: Construct an ICMPv6 Echo Request. Send an IPv6 packet to
        &lt;DIface-0&gt; containing:
        - source address set to address of host-1
        - destination address set to address of DUT
        - Fragment Header containing:
          - M flag set to 1
          - Offset field of the Fragment Header set to 0
        - first half of the constructed ICMPv6 packet
- ANVL: Wait for 60 seconds
- ANVL: Listen (for upto &lt;ListenTime&gt; seconds) on &lt;AIface-0&gt;
-  DUT: Send an ICMPv6 message to &lt;AIface-0&gt;
- ANVL: Verify that ICMPv6 message is a Time Exceeded--Fragment
        Reassembly Time Exceeded message (Type 3, Code 1)</t>
  </si>
  <si>
    <t>20:33:51</t>
  </si>
  <si>
    <t>While reassembling fragmented packets, if insufficient fragments are
received within 60 seconds of the arrival of the first arrived
fragment, reassembly of the packet must be abandoned and if the first
fragment (i.e., the one with a Fragment Offset of zero) have been
received, an ICMP Time Exceeded--Fragment Reassembly Time Exceeded
message should be sent to the source of that fragment</t>
  </si>
  <si>
    <t>- ANVL: Construct an ICMPv6 Echo Request. Send an IPv6 packet to
        &lt;DIface-0&gt; containing:
        - source address set to address of host-1
        - destination address set to address of DUT
        - Fragment Header containing:
          - M flag set to 0
          - Offset value which is half of constructed ICMPv6 packet
        - second half of the constructed ICMPv6 packet
- ANVL: Wait for 60 seconds
- ANVL: Listen (for upto &lt;ListenTime&gt; seconds) on &lt;AIface-0&gt;
-  DUT: Do not send ICMPv6 Time Exceeded--Fragment Reassembly Time
        Exceeded message to &lt;Aiface-0&gt;</t>
  </si>
  <si>
    <t>20:34:57</t>
  </si>
  <si>
    <t>If the length of a fragment, as derived from the fragment packet's
Payload Length field, is not a multiple of 8 octets and the M flag of
that fragment is 1, then that fragment must be discarded</t>
  </si>
  <si>
    <t>- ANVL: Construct an ICMPv6 Echo Request. Send an IPv6 packet to
        &lt;DIface-0&gt; containing:
        - source address set to address of host-1
        - destination address set to address of DUT
        - Fragment Header with M flag set to 1
        - first half of the constructed ICMPv6 packet
        - Payload Length field of IPv6 Header set to a value not
          multiple of 8 octets
- ANVL: Send an IPv6 packet to &lt;DIface-0&gt; containing:
        - source address set to address of host-1
        - destination address set to address of DUT
        - Fragment Header with M flag set to 0
        - second half of the constructed ICMPv6 packet
- ANVL: Listen (for upto &lt;ListenTime&gt; seconds) on &lt;AIface-0&gt;
-  DUT: Discard the fragments, and do not send any ICMPv6 Echo Reply
        to &lt;Aiface-0&gt;</t>
  </si>
  <si>
    <t>20:37:02</t>
  </si>
  <si>
    <t>If the length of a fragment, as derived from the fragment packet's
Payload Length field, is not a multiple of 8 octets and the M flag of
that fragment is 1, then an ICMP Parameter Problem, Code 0, message
should be sent to the source of the fragment, pointing to the
Payload Length field of the fragment packet</t>
  </si>
  <si>
    <t>- ANVL: Construct an ICMPv6 Echo Request. Send an IPv6 packet to
        &lt;DIface-0&gt; containing:
        - source address set to address of host-1
        - destination address set to address of DUT
        - Fragment Header with M flag set to 1
        - first half of the constructed ICMPv6 packet
        - Payload Length field of the IPv6 Header set to a value
          not multiple of 8 octets
- ANVL: Listen (for upto &lt;ListenTime&gt; seconds) on &lt;AIface-0&gt;
-  DUT: Send an ICMPv6 Parameter Problem message to &lt;AIface-0&gt;
- ANVL: Verify that the ICMPv6 message contains:
        - ICMPv6 code value 0
        - ICMPv6 Pointer field pointing to the Payload Length field
          of the sent fragment packet</t>
  </si>
  <si>
    <t>20:37:23</t>
  </si>
  <si>
    <t>If the length and offset of a fragment are such that the Payload
Length of the packet reassembled from that fragment would exceed
65,535 octets then an ICMP Parameter Problem, Code 0, message should
be sent to the source of the fragment, pointing to the Fragment
Offset field of the fragment packet</t>
  </si>
  <si>
    <t>- ANVL: Construct an ICMPv6 Echo Request. Send an IPv6 packet to
        &lt;DIface-0&gt; containing:
        - source address set to address of host-1
        - destination address set to address of DUT
        - Fragment Header with M flag set to 1
        - first half of the constructed ICMPv6 packet
- ANVL: Send an IPv6 packet to &lt;DIface-0&gt; containing:
        - source address set to address of host-1
        - destination address set to address of DUT
        -  Fragment Header containing:
           - M flag set to 0
           - offset set to a value which makes the payload length
             of the reassembled packet greater than 65,535 octets
        - second half of the constructed ICMPv6 packet
- ANVL: Listen (for upto &lt;ListenTime&gt; seconds) on &lt;AIface-0&gt;
-  DUT: Send an ICMPv6 Parameter Problem message to &lt;AIface-0&gt;
- ANVL: Verify that the ICMPv6 message contains:
        - ICMPv6 code value 0
        - ICMPv6 Pointer field pointing to the Fragment Offset
          field of the sent fragmented header</t>
  </si>
  <si>
    <t>20:37:28</t>
  </si>
  <si>
    <t>RFC 2460 s4.5 p21 Fragment Header</t>
  </si>
  <si>
    <t>If Next Header values in the Fragment headers of different
fragments of the same original packet differ, only the value
from the Offset zero fragment packet is used for reassembly</t>
  </si>
  <si>
    <t>- ANVL: Construct an ICMPv6 Echo Request. Send an IPv6 packet to
        &lt;DIface-0&gt; containing:
        - source address set to address of host-1
        - destination address set to address of DUT
        - Fragment Header containing:
          - M flag set to 1
          - Identification field set to id
          - Offset field set to 0
          - Next Header field set to ICMPv6
        - first half of the constructed ICMPv6 packet
- ANVL: Send an IPv6 packet to &lt;DIface-0&gt; containing:
        - source address set to address of host-1
        - destination address set to address of DUT
        - Fragment Header containing:
          - M flag set to 0
          - Identification field set to id
          - Next Header field set to a value different from ICMPv6
          - second half of the constructed ICMPv6 packet
- ANVL: Listen (for upto &lt;ListenTime&gt; seconds) on &lt;AIface-0&gt;
-  DUT: Send an ICMPv6 Echo Reply to &lt;AIface-0&gt;
- ANVL: Verify that Identification Number, Sequence Number and Data
        of the received ICMPv6 Echo Reply are same as those of the
        ICMPv6 Echo Request sent</t>
  </si>
  <si>
    <t>20:37:33</t>
  </si>
  <si>
    <t>RFC 2460 s4.7 p24 No Next Header</t>
  </si>
  <si>
    <t>If the value of the Next Header field of an IPv6 header is 59 and if
the Payload Length field of the IPv6 header indicates the presence
of octets past the end of IPv6 Header those octets must be ignored,
and passed on unchanged if the packet is forwarded</t>
  </si>
  <si>
    <t>- ANVL: Send an ICMPv6 Echo Request to &lt;DIface-0&gt;, containing:
        - source address set to address of host-1
        - destination address set to address of DUT
        - The Next Header field of the IPv6 Header set to 59 and
          Payload Length field set to a non-zero value
        - The Data field containing a Hop-by-Hop Option Header with
          &lt;UnrecognizedOptionType&gt; of higher order 2-bits set to 01
- ANVL: Listen (for upto &lt;ListenTime&gt; seconds) on &lt;AIface-0&gt;
- DUT: Ignore Echo request and do not Send Echo Reply message</t>
  </si>
  <si>
    <t>20:37:38</t>
  </si>
  <si>
    <t>If the value of the Next Header field of any extension header is 59
and if the Payload Length field of the IPv6 header indicates the
presence of octets past the end of the header those octets must be
ignored, and passed on unchanged if the packet is forwarded</t>
  </si>
  <si>
    <t>- ANVL: Send an ICMPv6 Echo Request to &lt;DIface-0&gt;, containing:
        - source address set to address of host-1
        - destination address set to address of DUT
        - Hop-by-Hop Option Header with Next Header Field set to 59
        - Destination Option Header, following Hop-by-Hop Option
          Header, with &lt;UnrecognizedOptionType&gt; of higher order
          2-bits set to 01
- ANVL: Listen (for upto &lt;ListenTime&gt; seconds) on &lt;AIface-0&gt;
-  DUT: Ignore the Echo Request and do not send Echo reply message &lt;Aiface-0&gt;</t>
  </si>
  <si>
    <t>20:37:59</t>
  </si>
  <si>
    <t>RFC 2460 s5 p23 Packet Size Issues</t>
  </si>
  <si>
    <t>A node must be able to accept a fragmented packet that, after
reassembly, is as large as 1500 octets.</t>
  </si>
  <si>
    <t>- ANVL: Construct an ICMPv6 Echo Request with more than &lt;mtu&gt; bytes
        of data. Send an IPv6 packet to &lt;DIface-0&gt; containing:
        - source address set to address of host-1
        - destination address set to address of DUT
        - Fragment Header with M flag set to 1
        - first half of the constructed ICMPv6 packet
- ANVL: Send an IPv6 packet to &lt;DIface-0&gt; containing:
        - source address set to address of host-1
        - destination address set to address of DUT
        - Fragment Header with M flag set to 0
        - second half of the constructed ICMPv6 packet
- ANVL: Listen (for upto &lt;ListenTime&gt; seconds) on &lt;AIface-0&gt;
-  DUT: Send Two Fragmented IPv6 packets to &lt;AIface-0&gt;
- ANVL: Verify that Identification Number, Sequence Number and Data
        of received ICMPv6 Echo Reply are same as those of ICMPv6
        Echo Request sent</t>
  </si>
  <si>
    <t>20:38:21</t>
  </si>
  <si>
    <t>RFC 2460 s7 p26 Traffic Classes</t>
  </si>
  <si>
    <t>Nodes should ignore any bits of the Traffic Class field for which
they do not support a specific use</t>
  </si>
  <si>
    <t>- ANVL: Send an ICMPv6 Echo Request to &lt;DIface-0&gt;, containing:
        - source address set to address of host-1
        - destination address set to address of DUT
        - Traffic Class field of IPv6 header set to non-zero value
- ANVL: Listen (for upto &lt;ListenTime&gt; seconds) on &lt;AIface-0&gt;
-  DUT: Send an ICMPv6 Echo Reply to &lt;AIface-0&gt;
- ANVL: Verify that Identification Number, Sequence Number and Data
        of the received ICMPv6 Echo Reply are same as those of the
        ICMPv6 Echo Request sent.</t>
  </si>
  <si>
    <t>20:38:26</t>
  </si>
  <si>
    <t>RFC 2460 s8.1 p26 Upper-Layer Checksums</t>
  </si>
  <si>
    <t>Any transport or other upper-layer protocol that includes the
addresses from the IPv6 header in its checksum computation must
use the Pseudo-Header in their checksum calculation</t>
  </si>
  <si>
    <t>- ANVL: Send an ICMPv6 Echo Request to &lt;DIface-0&gt; containing:
        - source address set to address of host-1
        -destination address set to address of DUT
- ANVL: Listen (for upto &lt;ListenTime&gt; seconds) on &lt;AIface-0&gt;
-  DUT: Send an ICMPv6 Echo Reply to &lt;AIface-0&gt;
- ANVL: Verify that the Pseudo-Header is included in the ICMPv6
        checksum calculation</t>
  </si>
  <si>
    <t>20:38:31</t>
  </si>
  <si>
    <t>RFC 2464 s3 p2 Frame Format</t>
  </si>
  <si>
    <t>IPv6 packets are transmitted in standard Ethernet frames where the
Ethernet type code MUST contain the value 86DD hexadecimal.</t>
  </si>
  <si>
    <t>- ANVL: Send an ICMPv6 Echo Request with Ethernet type code NOT
        EQUAL to 86DD (hex) to &lt;DIface-0&gt;
- ANVL: Listen (for upto &lt;ListenTime&gt; seconds) on &lt;AIface-0&gt;
-  DUT: Do not send any ICMPv6 Echo Reply</t>
  </si>
  <si>
    <t>20:38:36</t>
  </si>
  <si>
    <t>- ANVL: Send an ICMPv6 Echo Request with Ethernet type code EQUAL
        to 86DD (hex)
- ANVL: Listen (for upto &lt;ListenTime&gt; seconds) on &lt;AIface-0&gt;
-  DUT: Send an ICMPv6 Echo Reply
- ANVL: Verify that Identification Number, Sequence Number and Data
        field of the received ICMPv6 Echo Reply are same as those
        of the ICMPv6 Echo Request sent</t>
  </si>
  <si>
    <t>20:38:57</t>
  </si>
  <si>
    <t>RFC 2464 s7 p5 Address Mapping -- Multicast</t>
  </si>
  <si>
    <t>An IPv6 packet with a multicast destination address DST, consisting
of the sixteen octets DST[1] through DST[16], is transmitted to the
Ethernet multicast address whose first two octets are the value 3333
hexadecimal and whose last four octets are the last four octets
of DST</t>
  </si>
  <si>
    <t>- ANVL: Send a Neighbor Solicitation to &lt;DIface-0&gt;, containing:
        - source address set to address of host-1
        - destination address set to solicited-node multicast address
        - IPv6 destination address DST consisting of sixteen octets
          DST[1] through DST[16], and transmitted to the Ethernet
          multicast address whose first two octets are the value
          3333 hexadecimal and whose last four octets are the last
          four octets of DST
- ANVL: Listen (for upto &lt;ListenTime&gt; seconds) on &lt;AIface-0&gt;
-  DUT: Send Neighbor Advertisement Message to &lt;Aiface-0&gt;</t>
  </si>
  <si>
    <t>20:39:02</t>
  </si>
  <si>
    <t>- ANVL: Send a Neighbor Solicitation to &lt;DIface-0&gt; containing:
        - destination address set to solicited-node multicast address
        - IPv6 destination address DST consisting of sixteen octets
          DST[1] through DST[16], and transmitted to the Ethernet
          multicast address whose first two octets are the value
          3333 hexadecimal and whose last four octets are NOT last
          four octets of DST
- ANVL: Listen (for upto &lt;ListenTime&gt; seconds) on &lt;AIface-0&gt;
-  DUT: Do not send Neighbor Advertisement to &lt;Aiface-0&gt;</t>
  </si>
  <si>
    <t>20:39:07</t>
  </si>
  <si>
    <t>! Received Unexpected ICMPv6 Neighbor Advertisement packet . ! Received unexpected Neighbor Advertisement from DUT.</t>
  </si>
  <si>
    <t>RFC 2460 s4.2 p9 Options
RFC 2460 s4.3 p11 Hop-by-Hop Options Header</t>
  </si>
  <si>
    <t>If the processing IPv6 node does not recognize the Option Type,
with higher order 2-bits 00 of a Hop-by-Hop Option Header, it
skips over this option and continues processing the header</t>
  </si>
  <si>
    <t>- ANVL: Send an ICMPv6 Echo Request to &lt;DIface-0&gt;, containing:
        - source address set to address of host-1
        - destination address set to address of DUT
        - a Hop-by-Hop Option Header with &lt;UnrecognizedOptionType&gt;
          having higher order 2-bits set to 00
- ANVL: Listen (for upto &lt;ListenTime&gt; seconds) on &lt;AIface-0&gt;
-  DUT: Send ICMPv6 Echo Reply to &lt;AIface-0&gt;
- ANVL: Verify that Identification Number, Sequence Number and Data
        of the received ICMPv6 Echo Reply are same as those of the
        ICMPv6 Echo Request sent</t>
  </si>
  <si>
    <t>20:39:12</t>
  </si>
  <si>
    <t>When multiple options are present in a Hop-by-Hop Option Header,
the sequence of options must be processed strictly in the order
they appear in the Header. If the processing IPv6 node does not
recognize the Option Type, with higher order 2-bits 00, it skips
over this option and continues processing the header</t>
  </si>
  <si>
    <t>- ANVL: Send an ICMPv6 Echo Request to &lt;DIface-0&gt;, containing:
        - source address set to address of host-1
        - destination address set to address of DUT
        - a Hop-by-Hop Option Header with 4 options each of type
          &lt;UnrecognizedOptionType&gt; having higher order 2-bits
          set to 00, 00, 00, 00 respectively
- ANVL: Listen (for upto &lt;ListenTime&gt; seconds) on &lt;AIface-0&gt;
-  DUT: Send ICMPv6 Echo Reply to &lt;AIface-0&gt;
- ANVL: Verify that Identification Number, Sequence Number and Data
        of the received ICMPv6 Echo Reply are same as those of the
        ICMPv6 Echo Request sent</t>
  </si>
  <si>
    <t>20:39:18</t>
  </si>
  <si>
    <t>If the processing IPv6 node does not recognize the Option Type
with higher order 2-bits 01 of a Hop-by-Hop Option Header, it
discards the packet</t>
  </si>
  <si>
    <t>- ANVL: Send an ICMPv6 Echo Request to &lt;DIface-0&gt;, containing:
        - source address set to address of host-1
        - destination address set to address of DUT
        - a Hop-by-Hop Option Header with &lt;UnrecognizedOptionType&gt;
          having higher order 2-bits set to 01
- ANVL: Listen (for upto &lt;ListenTime&gt; seconds) on &lt;AIface-0&gt;
-  DUT: Discard the packet and do not send the ICMPv6 Echo Reply
        to &lt;Aiface-0&gt;</t>
  </si>
  <si>
    <t>20:39:23</t>
  </si>
  <si>
    <t>When multiple options are present in a Hop-by-Hop Option Header,
the sequence of options must be processed strictly in the order
they appear in the Header and if the processing IPv6 node does not
recognize the Option Type with higher order 2-bits 01, it discards
the packet</t>
  </si>
  <si>
    <t>- ANVL: Send an ICMPv6 Echo Request to &lt;DIface-0&gt;, containing:
        - source address set to address of host-1
        - destination address set to address of DUT
        - a Hop-by-Hop Option Header with 4 options each of type
          &lt;UnrecognizedOptionType&gt; having higher order 2-bits
          set to 00, 01, 10, 11 respectively
- ANVL: Listen (for upto &lt;ListenTime&gt; seconds) on &lt;AIface-0&gt;
-  DUT: Discard the packet and do not send the ICMPv6 Echo Reply
        to &lt;Aiface-0&gt;</t>
  </si>
  <si>
    <t>20:39:44</t>
  </si>
  <si>
    <t>If the processing IPv6 node does not recognize the Option Type
with higher order 2-bits 10 of a Hop-by-Hop Option Header, it
discards the packet
Note: Discarding the packet is verified by not receiving the Echo
Reply packet</t>
  </si>
  <si>
    <t>- ANVL: Send an ICMPv6 Echo Request to &lt;DIface-0&gt;, containing:
        - source address set to address of host-1
        - destination address set to address of DUT
        - a Hop-by-Hop Option Header with &lt;UnrecognizedOptionType&gt;
          having higher order 2-bits set to 10
- ANVL: Listen (for upto &lt;ListenTime&gt; seconds) on &lt;AIface-0&gt;
- DUT : Discard the Echo Request packet and do not send echo Reply
        to &lt;Aiface-0&gt;</t>
  </si>
  <si>
    <t>20:40:05</t>
  </si>
  <si>
    <t>When multiple options are present in a Hop-by-Hop Option Header, the
sequence of options must be processed strictly in the order they
appear in the Header. If the processing IPv6 node does not recognize
the Option Type with higher order 2-bits 10, it discards the packet
Note: Discarding the packet is verified by not receiving the Echo
Reply packet</t>
  </si>
  <si>
    <t>- ANVL: Send an ICMPv6 Echo Request to &lt;DIface-0&gt;, containing:
        - source address set to address of host-1
        - destination address set to address of DUT
        - a Hop-by-Hop Option Header with 4 options each of
          type &lt;UnrecognizedOptionType&gt; having higher order 2-bits
          set to 00, 10, 01, 00 respectively
- ANVL: Listen (for upto &lt;ListenTime&gt; seconds) on &lt;AIface-0&gt;
-  DUT: Discard the Echo Request packet and do not send Echo Reply
        to &lt;Aiface-0&gt;</t>
  </si>
  <si>
    <t>20:40:26</t>
  </si>
  <si>
    <t>If the processing IPv6 node does not recognize the Option Type with
higher order 2-bits 10 of a Hop-by-Hop Option Header, it sends an
ICMP Parameter Problem, Code 2, message to the packet's
Source Address, pointing to the unrecognized Option Type</t>
  </si>
  <si>
    <t>- ANVL: Send an ICMPv6 Echo Request to &lt;DIface-0&gt;, containing:
        - source address set to address of host-1
        - destination address set to address of DUT
        - a Hop-by-Hop Option Header with &lt;UnrecognizedOptionType&gt;
          having higher order 2-bits set to 10
- ANVL: Listen (for upto &lt;ListenTime&gt; seconds) on &lt;AIface-0&gt;
- DUT: Discard packet, and send an ICMPv6 Parameter Problem
        message to &lt;AIface-0&gt;
- ANVL: Verify that the ICMPv6 message contains:
        - ICMPv6 Code value 2
        - ICMPv6 Pointer field pointing to unrecognized Option Type</t>
  </si>
  <si>
    <t>20:40:47</t>
  </si>
  <si>
    <t>When multiple options are present in a Hop-by-Hop Option Header, the
options must be processed strictly in the order they appear in the
Header. If the processing IPv6 Host does not recognize the option Type
with higher order 2-bits 10, it discards the packet and sends an ICMP
Parameter Problem, Code 2, message to the packet's Source Address</t>
  </si>
  <si>
    <t>- ANVL: Send an ICMPv6 Echo Request to &lt;DIface-0&gt;, containing:
        - source address set to address of host-1
        - destination address set to address of DUT
        - a Hop-by-Hop Option Header with 4 options each of
          type &lt;UnrecognizedOptionType&gt; having higher order 2-bits
          set to 00, 10, 01, 00 respectively
- ANVL: Listen (for upto &lt;ListenTime&gt; seconds) on &lt;AIface-0&gt;
-  DUT: Discard packet and send ICMPv6 Parameter Problem message
        to &lt;AIface-0&gt;
- ANVL: Verify that received ICMPv6 Parameter Problem message has
        Code value 2
        - ICMPv6 Pointer field pointing to unrecognized Option Type</t>
  </si>
  <si>
    <t>20:40:52</t>
  </si>
  <si>
    <t>If the processing IPv6 node does not recognize the Option Type with
higher order 2-bits 10 of a Hop-by-Hop Option Header, and with
multicast destination address, it discards the packet</t>
  </si>
  <si>
    <t>- ANVL: Send a Neighbor Solicitation to &lt;DIface-0&gt;, with
        - source address set to address of host-1
        - target address set to address of DUT
        - destination address set to solicited-node multicast address
          corresponding to the target address
        - a Hop-by-Hop Option Header with &lt;UnrecognizedOptionType&gt;
          having higher order 2-bits set to 10
- ANVL: Listen (for upto &lt;ListenTime&gt; seconds) on &lt;AIface-0&gt;
-  DUT: Discard the packet and do not send Neighbor Advertisement
        to &lt;Aiface-0&gt;</t>
  </si>
  <si>
    <t>20:40:58</t>
  </si>
  <si>
    <t>If the processing IPv6 node does not recognize the Option Type with
higher order 2-bits 10 of a Hop-by-Hop Option Header, and with
multicast destination address, it sends an ICMP Parameter Problem,
Code 2, message to the packet's Source Address, pointing to the
unrecognized Option Type</t>
  </si>
  <si>
    <t>- ANVL: Send a Neighbor Solicitation to &lt;DIface-0&gt;, with
        - source address set to address of host-1
        - target address set to address of DUT
        - destination address set to solicited-node multicast address
          corresponding to the target address
        - a Hop-by-Hop Option Header with &lt;UnrecognizedOptionType&gt;
          having higher order 2-bits set to 10
- ANVL: Listen (for upto &lt;ListenTime&gt; seconds) on &lt;AIface-0&gt;
-  DUT: Discard the packet, and send an ICMPv6 Parameter Problem
        message to &lt;AIface-0&gt;
- ANVL: Verify that the ICMPv6 message contains:
        - ICMPv6 code value 2
        - ICMPv6 Pointer field pointing to unrecognized Option Type</t>
  </si>
  <si>
    <t>20:41:19</t>
  </si>
  <si>
    <t>If the processing IPv6 node does not recognize the Option Type with
the higher order 2-bits 11 of a Hop-by-Hop Option Header, it discards
the packet</t>
  </si>
  <si>
    <t>- ANVL: Send an ICMPv6 Echo Request to &lt;DIface-0&gt;, containing:
        - source address set to address of host-1
        - destination address set to address of DUT
        - a Hop-by-Hop Option Header with &lt;UnrecognizedOptionType&gt;
          having higher order 2-bits set to 11
- ANVL: Listen (for upto &lt;ListenTime&gt; seconds) on &lt;AIface-0&gt;
- DUT : Discard the Echo Request packet and do not send Echo Reply
        to &lt;Aiface-0&gt;</t>
  </si>
  <si>
    <t>20:41:24</t>
  </si>
  <si>
    <t>When multiple options are present in a Hop-by-Hop Option Header, the
sequence of options must be processed strictly in the order they
appear in the Header. If the processing IPv6 node does not recognize
the Option Type with higher order 2-bits 11, it discards the packet</t>
  </si>
  <si>
    <t>- ANVL: Send an ICMPv6 Echo Request to &lt;DIface-0&gt;, containing:
        - source address set to address of host-1
        - destination address set to address of DUT
        - a Hop-by-Hop Option Header with 4 options each of
          type &lt;UnrecognizedOptionType&gt; having higher order 2-bits
          set to 00, 11, 01, 00 respectively
- ANVL: Listen (for upto &lt;ListenTime&gt; seconds) on &lt;AIface-0&gt;
-  DUT: Discard the Echo Request packet, and did not send echo reply
        to &lt;Aiface-0&gt;</t>
  </si>
  <si>
    <t>20:41:45</t>
  </si>
  <si>
    <t>If the processing IPv6 node does not recognize the Option Type with
the higher order 2-bits 11 of a Hop-by-Hop Option Header and only
if the packet's Destination Address was not a multicast address, it
sends an ICMP Parameter Problem, Code 2, message to the packet's
Source Address, pointing to the unrecognized Option Type</t>
  </si>
  <si>
    <t>- ANVL: Send an ICMPv6 Echo Request to &lt;DIface-0&gt;, containing:
        - source address set to address of host-1
        - destination address set to address of DUT
        - a Hop-by-Hop Option header with &lt;UnrecognizedOptionType&gt;,
          having higher order 2-bits set to 11
- ANVL: Listen (for upto &lt;ListenTime&gt; seconds) on &lt;AIface-0&gt;
-  DUT: Discard the packet, and send an ICMPv6 Parameter Problem
        message to &lt;AIface-0&gt;
- ANVL: Verify that the ICMPv6 message contains:
        - ICMPv6 code value 2
        - ICMPv6 Pointer field pointing to unrecognized Option Type</t>
  </si>
  <si>
    <t>20:42:06</t>
  </si>
  <si>
    <t>When multiple options are present in a Hop-by-Hop Option Header, the
options must be processed strictly in the order they appear. If the
processing IPv6 node does not recognize the Option Type with higher
order 2-bits 11, with unicast Hop-by-Hop Address, it sends an ICMP
Parameter Problem, Code 2, message to the packet's Source Address</t>
  </si>
  <si>
    <t>- ANVL: Send an ICMPv6 Echo Request to &lt;DIface-0&gt;, containing:
        - source address set to address of host-1
        - destination address set to address of DUT
        - a Hop-by-Hop Option Header with 4 options each of type
          &lt;UnrecognizedOptionType&gt;, having higher order 2-bits set
          to 00, 11, 01, 00 respectively
- ANVL: Listen (for upto &lt;ListenTime&gt; seconds) on &lt;AIface-0&gt;
-  DUT: Discard the packet, and send an ICMPv6 Parameter Problem
        message to &lt;AIface-0&gt;
- ANVL: Verify that received ICMPv6 packet contains Code value 2
        - ICMPv6 Pointer field pointing to unrecognized Option Type</t>
  </si>
  <si>
    <t>20:42:11</t>
  </si>
  <si>
    <t>If the processing IPv6 host does not recognize the Option Type with
the higher order 2-bits 11 of a Hop-by-Hop Option Header and if the
packet's Destination Address was a multicast address, it does not
send ICMP Parameter Problem, Code 2, message to the packet's Source
Address</t>
  </si>
  <si>
    <t>- ANVL: Send an ICMPv6 Neighbor Solicitation to &lt;DIface-0&gt;, containing:
        - source address set to address of host-1
        - Destination address is multicast address of DUT
        - a Hop-by-Hop Option Header with &lt;UnrecognizedOptionType&gt;,
          having higher order 2-bits set to 11
- ANVL: Listen (for upto &lt;ListenTime&gt; seconds) on &lt;AIface-0&gt;
-  DUT: Discard Packet and Do not send any ICMP Parameter problem to &lt;Aiface-0&gt;</t>
  </si>
  <si>
    <t>20:42:16</t>
  </si>
  <si>
    <t>Pad1 option can be used to pad out a Hop-by-Hop Option header to a
multiple of 8 octets in length</t>
  </si>
  <si>
    <t>- ANVL: Send an ICMPv6 Echo Request to &lt;DIface-0&gt;, containing:
        - source address set to address of host-1
        - destination address set to address of DUT
        - a Hop-by-Hop Option header. The required alignment of
          the Hop-by-Hop Option header is done by inserting only
          the Pad1 option
- ANVL: Listen (for upto &lt;ListenTime&gt; seconds) on &lt;AIface-0&gt;
-  DUT: Send ICMPv6 Echo Reply to &lt;AIface-0&gt;
- ANVL: Verify that Identification Number, Sequence Number and
        Data of the received ICMPv6 Echo Reply are the same as
        those of the ICMPv6 Echo Request sent</t>
  </si>
  <si>
    <t>20:42:37</t>
  </si>
  <si>
    <t>PadN option can be used to pad out a Hop-by-Hop Option header to a
multiple of 8 octets in length</t>
  </si>
  <si>
    <t>- ANVL: Send an ICMPv6 Echo Request to &lt;DIface-0&gt;, containing:
        - source address set to address of host-1
        - destination address set to address of DUT
        - a Hop-by-Hop Option header. The required alignment of
          the Hop-by-Hop Option header is done by inserting only
          the PadN options
- ANVL: Listen (for upto &lt;ListenTime&gt; seconds) on &lt;AIface-0&gt;
-  DUT: Send ICMPv6 Echo Reply to &lt;AIface-0&gt;
- ANVL: Verify that Identification Number, Sequence Number and
        Data of the received ICMPv6 Echo Reply are the same as
        those of the ICMPv6 Echo Request sent</t>
  </si>
  <si>
    <t>20:42:43</t>
  </si>
  <si>
    <t>LINUX</t>
  </si>
  <si>
    <t>RFC 4443 s2.1 p3 Message General Format</t>
  </si>
  <si>
    <t>Every ICMPv6 message is preceded by an IPv6 header and zero or
more IPv6 extension headers
(This test is for ICMPv6 message preceded by one IPv6 Extension
Header)</t>
  </si>
  <si>
    <t>- ANVL: Send an ICMPv6 Echo Request message to &lt;DIface-0&gt;,
        containing:
        - IPv6 Source Address field set to address of HOST-1
        - IPv6 Destination Address field set to address of
          &lt;DIface-0&gt;
        - IPv6 Next Header field set to
          &lt;IPv6-Destination-Options-Header&gt;
        - IPv6 Destination Options header containing:
          - Next Header field set to &lt;IPv6-Type-ICMP&gt;
          - Hdr Ext Len field set to zero
          - One PadN Option containing:
            - Option Data field containing a block of data that
              sets the size of the Extension Header to one
              8-octet unit, with each octet set to 0x00
- ANVL: Listen (for upto &lt;ListenTime&gt; seconds) on &lt;AIface-0&gt;
-  DUT: Send an ICMPv6 Echo Reply message to &lt;Aiface-0&gt;</t>
  </si>
  <si>
    <t>19:57:21</t>
  </si>
  <si>
    <t>Every ICMPv6 message is preceded by an IPv6 header and zero or
 more IPv6 extension headers
(This test is for ICMPv6 message preceded by zero IPv6 Extension
 Header)</t>
  </si>
  <si>
    <t>- ANVL: Send an ICMPv6 Echo Request message to &lt;DIface-0&gt;,
        containing:
        - IPv6 Source Address field set to address of HOST-1
        - IPv6 Destination Address field set to address of
          &lt;DIface-0&gt;
- ANVL: Listen (for upto &lt;ListenTime&gt; seconds) on &lt;AIface-0&gt;
-  DUT: Send an ICMPv6 Echo Reply message to &lt;Aiface-0&gt;</t>
  </si>
  <si>
    <t>19:57:26</t>
  </si>
  <si>
    <t>RFC 4443 s2.2(b) p5 Message Source Address Determination</t>
  </si>
  <si>
    <t>If the node has more than one unicast address, it must choose
the Source Address of the message as follows:
(b) If the message is a response to a message sent to any other
address, such as
  - a multicast group address,
the Source Address of the ICMPv6 packet MUST be a unicast address
belonging to the node</t>
  </si>
  <si>
    <t>-  DUT: Assign a global address on &lt;DIface-0&gt; for &lt;PREFIX-1&gt;
- ANVL: Send an ICMPv6 Echo Request message to &lt;DIface-0&gt;,
        containing:
        - IPv6 Source Address field set to link-local address
          of HOST-1
        - IPv6 Destination Address field set to
          &lt;All-Nodes-Multicast-Addr-Link-Local-Scope&gt;
- ANVL: Listen (for upto &lt;ListenTime&gt; seconds) on &lt;AIface-0&gt;
-  DUT: Send an ICMPv6 Echo Reply message to &lt;AIface-0&gt;
- ANVL: Verify that received ICMPv6 Echo Reply message contains:
        - IPv6 Source Address field set to link-local unicast
          address of &lt;Diface-0&gt;</t>
  </si>
  <si>
    <t>19:57:31</t>
  </si>
  <si>
    <t>If the node has more than one unicast address, it must choose
the Source Address of the message as follows:
(b) If the message is a response to a message sent to any other
    address, such as
    - an anycast address implemented by the node
the Source Address of the ICMPv6 packet MUST be a unicast address
belonging to the node</t>
  </si>
  <si>
    <t>- ANVL: Cause DUT to Assign a global address on &lt;DIface-0&gt;
        for &lt;PREFIX-1&gt;
- ANVL: Wait for &lt;DADProcessCompletionTimeout&gt; seconds for DUT
        to complete DAD for the assigned global address on
        &lt;DIface-0&gt;
- ANVL: Cause DUT to Assign Subnet-Router anycast address on &lt;DIface-0&gt;
        for &lt;PREFIX-1&gt;
- ANVL: Send an ICMPv6 Echo Request message to &lt;DIface-0&gt;,
        containing:
        - IPv6 Source Address field set to global
          address of HOST-1 for &lt;PREFIX-1&gt;
        - IPv6 Destination Address field set to Subnet-Router
          anycast address for &lt;PREFIX-1&gt;
- ANVL: Listen (for upto &lt;ListenTime&gt; seconds) on &lt;AIface-0&gt;
-  DUT: Send an ICMPv6 Echo Reply message to &lt;AIface-0&gt;
- ANVL: Verify that received ICMPv6 Echo Reply message
        contains:
        - IPv6 Source Address field set to global address
          of &lt;DIface-0&gt; for &lt;PREFIX-1&gt;</t>
  </si>
  <si>
    <t>19:57:43</t>
  </si>
  <si>
    <t>! DUT incorrectly did not send expected ICMPv6 Echo Reply.</t>
  </si>
  <si>
    <t>RFC 4443 s2.2(a) p5 Message Source Address Determination</t>
  </si>
  <si>
    <t>If the node has more than one unicast address, it must choose
the Source Address of the message as follows:
(a) If the message is a response to a message sent to one of the
    node's unicast addresses, the Source Address of the reply MUST be
    that same address.</t>
  </si>
  <si>
    <t>- ANVL: Cause DUT to Assign a global address on &lt;DIface-0&gt;
        for &lt;PREFIX-1&gt;
- ANVL: Cause DUT to Assign a global address on &lt;DIface-0&gt;
        for &lt;PREFIX-2&gt;
- ANVL: Wait for &lt;DADProcessCompletionTimeout&gt; seconds for DUT
        to complete DAD for the assigned global address on
        &lt;DIface-0&gt;
- ANVL: Send an ICMPv6 Echo Request message to &lt;DIface-0&gt;,
        containing:
        - IPv6 Source Address field set to global
          address of HOST-1 for &lt;PREFIX-1&gt;
        - IPv6 Destination Address field set to global address
          of &lt;DIface-0&gt; for &lt;PREFIX-1&gt;
- ANVL: Listen (for upto &lt;ListenTime&gt; seconds) on &lt;AIface-0&gt;
-  DUT: Send an ICMPv6 Echo Reply message to &lt;AIface-0&gt;
- ANVL: Verify that received ICMPv6 Echo Reply message
        contains:
        - IPv6 Source Address field set to global address
          of &lt;DIface-0&gt; for &lt;PREFIX-1&gt;</t>
  </si>
  <si>
    <t>19:58:18</t>
  </si>
  <si>
    <t>RFC 4443 s2.3 p5 Message Checksum Calculation</t>
  </si>
  <si>
    <t>The checksum is the 16-bit one's complement of the one's complement
sum of the entire ICMPv6 message starting with the ICMPv6 message
type field, prepended with a "pseudo-header" of IPv6 header fields
as specified in [IPv6, section 8.1]. The Next Header value used in
the pseudo-header is 58. For computing the checksum, the checksum
field is set to zero.</t>
  </si>
  <si>
    <t>- ANVL: Send an ICMPv6 Echo Request message to &lt;DIface-0&gt;,
        containing:
        - IPv6 Source Address field set to link-local address of HOST-1
        - IPv6 Destination Address field set to link-local address of
          &lt;DIface-0&gt;
- ANVL: Listen (for upto &lt;ListenTime&gt; seconds) on &lt;AIface-0&gt;
-  DUT: Send an ICMPv6 Echo Reply to &lt;AIface-0&gt;
- ANVL: Verify that received ICMPv6 Echo Reply message contains:
        - Checksum field set to the 16-bit one's complement of the
          one's complement sum of the entire ICMPv6 message starting
          with the ICMPv6 message type field, prepended with a
          "pseudo-header" of IPv6 header fields and for computing
          the checksum, the checksum field is set to zero</t>
  </si>
  <si>
    <t>19:58:53</t>
  </si>
  <si>
    <t>The checksum is the 16-bit one's complement of ... pseudo-header is 58.
For computing the checksum, the checksum field is set to zero.
(This test sends ICMPv6 Echo Request containing an invalid checksum
 Field)</t>
  </si>
  <si>
    <t>- ANVL: Send an ICMPv6 Echo Request message to &lt;DIface-0&gt;,
        containing:
        - IPv6 Source Address field set to link-local address of HOST-1
        - IPv6 Destination Address field set to link-local address of
          &lt;DIface-0&gt;
        - ICMPv6 Checksum field set to incorrect checksum
- ANVL: Listen (for upto &lt;ListenTime&gt; seconds) on &lt;AIface-0&gt;
-  DUT: Do not send an ICMPv6 Echo Reply to &lt;Aiface-0&gt;</t>
  </si>
  <si>
    <t>19:58:58</t>
  </si>
  <si>
    <t>RFC 4443 s2.4(b) p6 Message Processing Rules</t>
  </si>
  <si>
    <t>If an ICMPv6 informational message of unknown type is received, it
MUST be silently discarded</t>
  </si>
  <si>
    <t>- ANVL: Send an ICMPv6 Unknown Informational message to &lt;DIface-0&gt;
        containing:
        - IPv6 Source Address field set to address of HOST-1
        - IPv6 Destination Address field set to address of DUT
        - ICMPv6 Type field set to &lt;UnknownICMPInfoType&gt;
- ANVL: Listen (for upto &lt;ListenTime&gt; seconds) on &lt;AIface-0&gt;
-  DUT: Do not send ICMPv6 Echo Reply or Error Message on &lt;Aiface-0&gt;</t>
  </si>
  <si>
    <t>19:59:18</t>
  </si>
  <si>
    <t>RFC 4443 s2.4(e.1) p6 Message Processing Rules</t>
  </si>
  <si>
    <t>An ICMPv6 error message MUST NOT be originated as a result of
receiving an ICMPv6 error message</t>
  </si>
  <si>
    <t>- ANVL: Cause DUT to Assign a global address on &lt;DIface-0&gt;
        for &lt;PREFIX-1&gt;
- ANVL: Wait for &lt;DADProcessCompletionTimeout&gt; seconds for DUT
        to complete DAD for the assigned global address on
        &lt;DIface-0&gt;
- ANVL: Cause DUT to add Routing Table entry for global address
        of HOST-1 over &lt;PREFIX-2&gt; with link-local address of
        RTR-1 as First Hop
- ANVL: Cause DUT to send an ICMPv6 Echo Request message,
        containing:
        - IPv6 Destination Address field set to global address
          of HOST-1 for &lt;PREFIX-2&gt;
- ANVL: Listen (for upto &lt;ListenTime&gt; seconds) on &lt;AIface-0&gt;
-  DUT: Send an ICMPv6 Echo Request message on &lt;AIface-0&gt;
- ANVL: Verify that received ICMPv6 Echo Request message contains:
        - IPv6 Source Address field set to global address of
          &lt;DIface-0&gt; for &lt;PREFIX-1&gt;
        - IPv6 Destination Address field set to global address of
          HOST-1 for &lt;PREFIX-2&gt;
- ANVL: Send an ICMPv6 Time Exceeded message to &lt;DIface-0&gt;,
        containing:
        - IPv6 Source Address field set to global address of
          RTR-1 for &lt;PREFIX-1&gt;
        - IPv6 Destination Address field set to global address
          of &lt;DIface-0&gt; for &lt;PREFIX-1&gt;
        - IPv6 Hop Limit field set to zero
- ANVL: Listen (for upto &lt;ListenTime&gt; seconds) on &lt;AIface-0&gt;
-  DUT: Do not send ICMPv6 Time Exceeded Error message to
        &lt;Aiface-0&gt;</t>
  </si>
  <si>
    <t>TOPOLOGY_3</t>
  </si>
  <si>
    <t>19:59:24</t>
  </si>
  <si>
    <t>! Did not Receive expected ICMPv6 Echo Request. ! Message from &lt;DIface-0&gt;.</t>
  </si>
  <si>
    <t>RFC 4443 Section 2.4. Page 6 'Message Processing Rules'</t>
  </si>
  <si>
    <t>An ICMPv6 error message MUST NOT be originated as a result of
receiving
  (e.2) An ICMPv6 redirect message [Ipv6-DISC].</t>
  </si>
  <si>
    <t>- ANVL: Cause DUT to Assign a global address on &lt;DIface-0&gt;
        for &lt;PREFIX-1&gt;
- ANVL: Cause DUT to add Routing Table entry for global address
         of &lt;HOST-1&gt; over link-local address of &lt;RTR-1&gt; as First Hop
- ANVL: Cause DUT to send an ICMPv6 echo request packet to &lt;PREFIX-2&gt; global
        address &lt;HOST-1-IPV6-ADDR&gt; through &lt;DIface-0&gt;.
- ANVL: Listen (for upto &lt;ParamListenTime&gt; seconds) on &lt;AIface-0&gt;.
-  DUT: Send an ICMPv6 echo packet destined to &lt;HOST-1-IPV6-ADDR&gt; through
        &lt;DIface-0&gt;.
- ANVL: Send an ICMPv6 redirect message containing
        - IPv6 source address set to &lt;RTR-1-IPV6-ADDR&gt;.
        - IPv6 destination address set to &lt;DUT-IPV6-ADDR&gt;.
        - ICMPv6 redirect message body containing
          - Target address set to &lt;RTR-OTHER-ADDR&gt; (non-existing router).
          - Destination address set to &lt;HOST-1-IPV6-ADDR&gt;.
- ANVL: Listen (for upto &lt;ParamListenTime&gt; seconds) on &lt;AIface-0&gt;.
-  DUT: Do not send any ICMPv6 Error Message because it silently drops
        the ICMPv6 redirect message set to &lt;RTR-OTHER-ADDR&gt; does not exist.</t>
  </si>
  <si>
    <t>19:59:59</t>
  </si>
  <si>
    <t>RFC 4443 s2.4(e.3) p6 Message Processing Rules</t>
  </si>
  <si>
    <t>An ICMPv6 error message MUST NOT be originated as a result of receiving
a packet destined to an IPv6 multicast address</t>
  </si>
  <si>
    <t>- ANVL: Send an ICMPv6 Echo Request message to &lt;DIface-0&gt;, containing:
        - IPv6 Source Address field set to address of HOST-1
        - IPv6 Destination Address field set to
          &lt;All-Nodes-Multicast-Addr-Link-Local-Scope&gt;
        - IPv6 Next Header field set to
          &lt;IPv6-Destination-Options-Header&gt;
        - IPv6 Destination Options header, containing:
          - Next Header field set to &lt;IPv6-Hop-By-Hop-Options-Header&gt;
        - IPv6 Hop-By-Hop Options header
- ANVL: Listen (for upto &lt;ListenTime&gt; seconds) on &lt;AIface-0&gt;
-  DUT: Do not send ICMPv6 Parameter Problem Message to &lt;Aiface-0&gt;</t>
  </si>
  <si>
    <t>20:00:32</t>
  </si>
  <si>
    <t>An ICMPv6 error message MUST NOT be originated as a result of receiving
a packet destined to an IPv6 multicast address (there is an exception
to this rule: (2) the Parameter Problem Message, Code 2 - Section
3.4 - reporting an unrecognized IPv6 option that has the Option Type
highest-order two bits set to 10)</t>
  </si>
  <si>
    <t>- ANVL: Send a Neighbor Solicitation message to &lt;DIface-0&gt;,
        containing:
        - IPv6 Source Address field set to address of HOST-1
        - IPv6 Destination Address field set to solicited-node
          multicast address corresponding to the target address
        - IPv6 Destination Option Header, containing:
          - Option Type field set to &lt;UnrecognizedOptionType&gt;,
            which has highest order two bits set to 10
        - ICMPv6 Target Address field set to address of
          &lt;DIface-0&gt;
- ANVL: Listen (for upto &lt;ListenTime&gt; seconds) on &lt;AIface-0&gt;
-  DUT: Send an ICMPv6 Parameter Problem error message to &lt;AIface-0&gt;
- ANVL: Verify that received ICMPv6 Parameter Problem message contains:
        - ICMPv6 Code field set to 2
          (unrecognised IPv6 option encountered)</t>
  </si>
  <si>
    <t>20:00:52</t>
  </si>
  <si>
    <t>RFC 4443 s2.4(e.4) p7 Message Processing Rules</t>
  </si>
  <si>
    <t>An ICMPv6 error message MUST NOT be originated as a result of receiving
a packet sent as a link-layer multicast
(This test is applicable for Ethernet link-layer only)</t>
  </si>
  <si>
    <t>- ANVL: Send an ICMPv6 Echo Request message to &lt;DIface-0&gt;,
        containing:
        - Ethernet Destination Address field set to link-layer
          multicast address corresponding to the IPv6 Solicited
          Node multicast address of &lt;DIface-0&gt;
        - IPv6 Source Address field set to link-local address of
          HOST-1
        - IPv6 Destination Address field set to link-local
          address of &lt;DIface-0&gt;
        - IPv6 Next Header field set to
          &lt;IPv6-Destination-Options-Header&gt;
        - IPv6 Destination Options header, containing:
          - Next Header field set to &lt;IPv6-Hop-By-Hop-Options-Header&gt;
        - IPv6 Hop-By-Hop Options header
- ANVL: Listen (for upto &lt;ListenTime&gt; seconds) on &lt;AIface-0&gt;
-  DUT: Do not send ICMPv6 Parameter Problem Message to &lt;Aiface-0&gt;</t>
  </si>
  <si>
    <t>20:00:57</t>
  </si>
  <si>
    <t>RFC 4443 s2.4(e.4) p6 Message Processing Rules</t>
  </si>
  <si>
    <t>An ICMPv6 error message MUST NOT be originated as a result of receiving
a packet sent as a link-layer multicast(there are two exceptions to
this rule: (2)the Parameter Problem Message, Code 2 - Section 3.4 -
reporting an unrecognized IPv6 option that has the Option Type
highest-order two bits set to 10)
(This test is applicable for Ethernet link-layer only)</t>
  </si>
  <si>
    <t>- ANVL: Send a ICMPv6 Echo Request message to &lt;DIface-0&gt;,
        containing:
 	     - Ethernet Destination Address field set to link-layer
        multicast address corresponding to the IPv6 Solicited
        Node multicast address of &lt;DIface-0&gt;
        - IPv6 Source Address field set to address of HOST-1
        - IPv6 Destination Address field set to solicited-node
          multicast address corresponding to the target address
        - IPv6  Destination Option Header, containing:
        - Option Type field set to &lt;UnrecognizedOptionType&gt;,
          which has highest order two bits set to 10
- ANVL: Listen (for upto &lt;ListenTime&gt; seconds) on &lt;AIface-0&gt;
-  DUT: Send an ICMPv6 Parameter Problem error message to &lt;AIface-0&gt;
- ANVL: Verify that received ICMPv6 Parameter Problem message contains:
        - ICMPv6 Code field set to 2
          (unrecognised IPv6 option encountered)</t>
  </si>
  <si>
    <t>20:01:18</t>
  </si>
  <si>
    <t>RFC 4443 s2.4(e.5) p7 Message Processing Rules</t>
  </si>
  <si>
    <t>An ICMPv6 error message MUST NOT be originated as a result of receiving
a packet sent as a link-layer broadcast
(This test is applicable for Ethernet link-layer only)</t>
  </si>
  <si>
    <t>- ANVL: Send an ICMPv6 Echo Request message to &lt;DIface-0&gt;,
        containing:
        - Ethernet Destination Address field set to link-layer
          broadcast address
        - IPv6 Source Address field set to link-local address of
          HOST-1
        - IPv6 Destination Address field set to link-local
          address of &lt;DIface-0&gt;
        - IPv6 Next Header field set to
          &lt;IPv6-Destination-Options-Header&gt;
        - IPv6 Destination Options header, containing:
          - Next Header field set to &lt;IPv6-Hop-By-Hop-Options-Header&gt;
        - IPv6 Hop-By-Hop Options header
- ANVL: Listen (for upto &lt;ListenTime&gt; seconds) on &lt;AIface-0&gt;
-  DUT: Do not send ICMPv6 Parameter Problem Message to &lt;Aiface-0&gt;</t>
  </si>
  <si>
    <t>20:01:23</t>
  </si>
  <si>
    <t>An ICMPv6 error message MUST NOT be originated as a result of receiving
a packet sent as a link-layer broadcast(there are two exceptions to
this rule:  (2) the Parameter Problem Message, Code 2 - Section 3.4
- reporting an unrecognized IPv6 option that has the Option Type
highest-order two bits set to 10)
(This test is applicable for Ethernet link-layer only)</t>
  </si>
  <si>
    <t>- ANVL: Send an ICMPv6 Echo Request message to &lt;DIface-0&gt;,
        containing:
        - Ethernet Destination Address field set to link-layer
          broadcast address
        - IPv6 Source Address field set to link-local address of
          HOST-1
        - IPv6 Destination Address field set to link-local address
          of &lt;DIface-0&gt;
        - IPv6  Destination Option Header, containing:
          - Option Type field set to &lt;UnrecognizedOptionType&gt;,
            which has highest order two bits set to 10
- ANVL: Listen (for upto &lt;ListenTime&gt; seconds) on &lt;AIface-0&gt;
-  DUT: Send an ICMPv6 Parameter Problem error message to &lt;AIface-0&gt;
- ANVL: Verify that received ICMPv6 Parameter Problem message contains:
        - ICMPv6 Code field set to 2
          (unrecognised IPv6 option encountered)</t>
  </si>
  <si>
    <t>20:01:43</t>
  </si>
  <si>
    <t>RFC 4443 s2.4(e.6) p7 Message Processing Rules</t>
  </si>
  <si>
    <t>An ICMPv6 error message MUST NOT be originated as a result of receiving
a packet whose source address does not uniquely identify a single node
-- e.g., the IPv6 Unspecified Address, an IPv6 multicast address, or
...</t>
  </si>
  <si>
    <t>- ANVL: Send an ICMPv6 Echo Request message to &lt;DIface-0&gt;,
        containing:
        - IPv6 Source Address field set to &lt;Address&gt;
        - IPv6 Destination Address field set to address of
          &lt;DIface-0&gt;
        - IPv6 Next Header field set to
          &lt;IPv6-Destination-Options-Header&gt;
        - IPv6 Destination Options header, containing:
          - Next Header field set to &lt;IPv6-Hop-By-Hop-Options-Header&gt;
        - IPv6 Hop-By-Hop Options header
- ANVL: Listen (for upto &lt;ListenTime&gt; seconds) on &lt;AIface-0&gt;
-  DUT: Do not send ICMPv6 Parameter Problem error message to
        &lt;AIface-0&gt;
- CASE: &lt;Address&gt; = Unspecified Address
- CASE: &lt;Address&gt; = &lt;All-Nodes-Multicast-Addr-Link-Local-Scope&gt;</t>
  </si>
  <si>
    <t>20:01:48</t>
  </si>
  <si>
    <t>RFC 4443 s3.1 p9 Destination Unreachable Message</t>
  </si>
  <si>
    <t>A destination node SHOULD originate a Destination Unreachable message with
Code 4 in response to a packet for which the transport protocol
(e.g., UDP) has no listener, if that transport protocol has no
alternative means to inform the sender</t>
  </si>
  <si>
    <t>- ANVL: Send a UDP Packet to &lt;DIface-0&gt;, containing:
        - IPv6 Source Address field set to address of HOST-1
        - IPv6 Destination Address field set to address of &lt;DIface-0&gt;
        - IPv6 Next Header field set to &lt;IPv6-Type-UDP&gt;
        - UDP Destination Port set to &lt;UnusedUDPPort&gt;
- ANVL: Listen (for upto &lt;ListenTime&gt; seconds) on &lt;AIface-0&gt;
-  DUT: Send ICMPv6 Destination Unreachable message to &lt;AIface-0&gt;
- ANVL: Verify that the received Destination Unreachable message
        contains:
        - Code value set to 4</t>
  </si>
  <si>
    <t>20:02:23</t>
  </si>
  <si>
    <t>RFC 4443 Section 3.1. Page 9 'Destination Unreachable Message'</t>
  </si>
  <si>
    <t>If the reason for the failure to deliver is that the packet with this
source address is not allowed due to ingress filtering
policies, the Code field is set to 5.
Note: Codes 5 and 6 are more informative subsets of code 1.
So many DUT can send code 1 instead of code 5 and code 6</t>
  </si>
  <si>
    <t>- ANVL: Cause DUT to Assign a global address on &lt;DIface-0&gt;
        for &lt;PREFIX-1&gt;
- ANVL: Cause DUT to Assign a global address on &lt;DIface-1&gt;
        for &lt;PREFIX-2&gt;
- ANVL: Send an IPv6 packet to &lt;DIface-0&gt; containing
        - IPv6 destination set to &lt;DIface-1-GLOBAL-IPV6-ADDR&gt;
        - IPv6 source address set to &lt;INVALID_HOST_ADDR&gt;
- ANVL: Listen (for upto &lt;ParamListenTime&gt; seconds) on &lt;AIface-0&gt;
-  DUT: Send an ICMPv6 destination unreachable packet through &lt;DIface-0&gt; because
        it drops the IPv6 packet with source address &lt;INVALID_HOST_ADDR&gt;
- ANVL: Verify that the ICMPv6 destination unreachable packet
        contains:
        - ICMPv6 code field set to 5</t>
  </si>
  <si>
    <t>20:02:28</t>
  </si>
  <si>
    <t>! DUT incorrectly did not send destination unreachable message.</t>
  </si>
  <si>
    <t>If the reason for the failure to deliver is that the packet with this
source address is not allowed due to egress filtering
policies, the Code field is set to 5.</t>
  </si>
  <si>
    <t>- ANVL: Cause DUT to Assign a global address on &lt;DIface-0&gt;
          for &lt;PREFIX-1&gt;
 - ANVL: Cause DUT to Assign a global address on &lt;DIface-1&gt;
          for &lt;PREFIX-3&gt;
- SETUP: Externally configure three IPv6 global addresses &lt;EGRESS-IPV6-0&gt;
        &lt;EGRESS-IPV6-1&gt; and &lt;EGRESS-IPV6-2&gt; for egress filtering on &lt;DIface-1&gt;
-  ANVL: Send ICMPv6 echo packet to &lt;DIface-0&gt; containing:
        - source IPv6 address set to &lt;EGRESS-IPV6-0&gt;
        - destination IPv6 address set to &lt;EGRESS-IPV6-2&gt;
-  ANVL: Listen (for upto &lt;ParamListenTime&gt; seconds) on &lt;AIface-0&gt;
-   DUT: Send an ICMPv6 destination unreachable message to &lt;EGRESS-IPV6-0&gt;
        through &lt;DIface-0&gt; because it drops the IPv6 packet destined to
        &lt;EGRESS-IPV6-2&gt;
- ANVL: Verify that the IPCMv6 destination unreachable message contains:
        - ICMPv6 type field set to 1
        - ICMPv6 code field set to 1 or 5</t>
  </si>
  <si>
    <t>20:03:08</t>
  </si>
  <si>
    <t>RFC 4443 Section 3.1. Page 9 'Destination Unreachable Message'
draft-ietf-ipv6-unique-local-addr-02.txt,Section 6.0, Page 9
RFC 4193 Section 3.1. Page 3 'Format'</t>
  </si>
  <si>
    <t>If the reason for the failure to deliver is that the route to the
destination is a reject route, the Code field is set to 6.  This may
occur if the router has been configured to reject all the traffic for
a specific prefix.
AND
Site border routers SHOULD install a black hole route for the Local
IPv6 prefix FC00::/7.  This will insure that packets with Local IPv6
destination addresses will not be forwarded outside of the site via a
default route.  Site border routers SHOULD respond with the
appropriate ICMPv6 Destination Unreachable message to inform the
source that the packet was not forwarded [ICMPV6].  This feedback is
important to avoid transport protocol timeouts.
(Note: Second paragraph of section 6.0 in draft
&lt;draft-ietf-ipv6-unique-local-addr-02.txt&gt; talks about a black hole route
for Local IPv6 prefix FC00::/7 and an appropriate ICMPv6
destination unreachable message. The new code "reject route to destination"
is supposed to fulfill that need.)
Note: Codes 5 and 6 are more informative subsets of code 1.
So many DUT can send code 1 instead of code 5 and code 6</t>
  </si>
  <si>
    <t>- SETUP: Externally configure DUT to install a black hole route
        for &lt;ipv6BlackHoleRouteAddr&gt;
-  ANVL: Send an IPv6 packet to &lt;DIface-0&gt; containing
        - IPv6 source address set to &lt;HOST-1-IPV6-ADDR&gt;
        - IPv6 destination address set to &lt;ipv6BlackHoleRouteAddr&gt;
-  ANVL: Listen (for upto &lt;ParamListenTime&gt; seconds) on &lt;AIface-0&gt;
-   DUT: Send a destination unreachable ICMPv6 packet through &lt;DIface-0&gt; because
        it drops the packet received from &lt;HOST-1-IPV6-ADDR&gt; on &lt;DIface-0&gt;
-  ANVL: Verify that the ICMPv6 destination unreachable packet contains:
        - ICMPv6 type field set to 1
        - ICMPv6 code field set to 1 or 6</t>
  </si>
  <si>
    <t>20:03:47</t>
  </si>
  <si>
    <t>RFC 4443 s3.1 p8 Destination Unreachable Message</t>
  </si>
  <si>
    <t>Destination Unreachable Message (type 1) includes as much of
the IPv6 offending (invoking) packet (the packet that caused the
error) as possible without ICMPv6 packet exceeding the minimum IPv6
MTU [Ipv6]</t>
  </si>
  <si>
    <t>- ANVL: Send a UDP Packet to &lt;DIface-0&gt; , containing:
     - IPv6 Source Address field set to address of HOST-1
     - IPv6 Destination Address field set to address of &lt;DIface-0&gt;
     - IPv6 Next Header field set to &lt;IPv6-Type-UDP&gt;
     - UDP Destination Port set to &lt;UnusedUDPPort&gt;
     - UDP Data of length 1185 bytes attached. so that the
       total length of the packet sent is 1233 bytes (including
       IPv6 header and UDP header)
- ANVL: Listen (for upto &lt;ListenTime&gt; seconds) on &lt;AIface-0&gt;
- DUT : Send ICMPv6 Destination Unreachable message to &lt;AIface-0&gt;
- ANVL: Verify that the received Destination Unreachable message
        contains:
    - Code value set to 4
    - and IPv6 Payload length is 1240 bytes instead of
      1241 bytes (Size of packet sent is 1233bytes + 8bytes in reply message
      including ICMPv6 header)
      this is to keep the minimum IPv6 MTU size of 1280 bytes in reply</t>
  </si>
  <si>
    <t>20:04:26</t>
  </si>
  <si>
    <t>The Unused field of a Destination Unreachable Message must be
initialized to zero by the sender.</t>
  </si>
  <si>
    <t>- ANVL: Send a UDP Packet to &lt;DIface-0&gt;, containing:
        - IPv6 Source Address field set to address of HOST-1
        - IPv6 Destination Address field set to address of &lt;DIface-0&gt;
        - IPv6 Next Header field set to &lt;IPv6-Type-UDP&gt;
        - UDP Destination Port set to &lt;UnusedUDPPort&gt;
- ANVL: Listen (for upto &lt;ListenTime&gt; seconds) on &lt;AIface-0&gt;
-  DUT: Send ICMPv6 Destination Unreachable message to &lt;AIface-0&gt;
- ANVL: Verify that the received Destination Unreachable message
        contains:
        - Unused field set to zero</t>
  </si>
  <si>
    <t>20:04:31</t>
  </si>
  <si>
    <t>RFC 4443 s3.4 p12 Parameter Problem Message</t>
  </si>
  <si>
    <t>If an IPv6 node processing a packet finds a problem with a field in
the IPv6 header such that it cannot complete processing the packet,
it MUST discard the packet</t>
  </si>
  <si>
    <t>- ANVL: Send an ICMPv6 Echo Request message to &lt;DIface-0&gt;,
        containing:
        - IPv6 Source Address field set to address of HOST-1
        - IPv6 Destination Address field set to address of &lt;DIface-0&gt;
        - IPv6 Next Header field set to &lt;InvalidNxtHdr&gt;
- ANVL: Listen (for upto &lt;ListenTime&gt; seconds) on &lt;AIface-0&gt;
-  DUT: Discard packet and do not send ICMPv6 Echo Reply message
        &lt;Aiface-0&gt;</t>
  </si>
  <si>
    <t>20:04:36</t>
  </si>
  <si>
    <t>If an IPv6 node processing a packet finds a problem with a field in
the IPv6 header such that it cannot complete processing the packet,
it SHOULD originate an ICMPv6 Parameter Problem message to the packet's
source, indicating the type and location of the problem</t>
  </si>
  <si>
    <t>- ANVL: Send an ICMPv6 Echo Request message to &lt;DIface-0&gt;,
        containing:
        - IPv6 Source Address field set to address of HOST-1
        - IPv6 Destination Address field set to address of &lt;DIface-0&gt;
        - IPv6 Next Header field set to &lt;InvalidNxtHdr&gt;
- ANVL: Listen (for upto &lt;ListenTime&gt; seconds) on &lt;AIface-0&gt;
-  DUT: Send an ICMPv6 Parameter Problem message to &lt;AIface-0&gt;
- ANVL: Verify that received ICMPv6 Parameter Problem message contains:
        - ICMPv6 Code field set to 1
        - Pointer field pointing to the IPv6 Next Header field
          of the ICMPv6 Echo Request packet previously sent to DUT</t>
  </si>
  <si>
    <t>20:04:57</t>
  </si>
  <si>
    <t>If an IPv6 node processing a packet finds a problem with a field in
the IPv6 extension headers such that it cannot complete processing
the packet, it MUST discard the packet</t>
  </si>
  <si>
    <t>- ANVL: Send an ICMPv6 Echo Request message to &lt;DIface-0&gt;,
        containing:
        - IPv6 Source Address field set to address of HOST-1
        - IPv6 Destination Address field set to address of &lt;DIface-0&gt;
        - IPv6 Next Header field set to
          &lt;IPv6-Destination-Options-Header&gt;
        - IPv6 Destination Options header containing:
          - An option of type &lt;UnrecognizedOptionType&gt;, which
            has highest order 2 bits set to 10
- ANVL: Listen (for upto &lt;ListenTime&gt; seconds) on &lt;AIface-0&gt;
-  DUT: Discard the packet and do not send ICMPv6 Echo Reply message</t>
  </si>
  <si>
    <t>20:05:02</t>
  </si>
  <si>
    <t>If an IPv6 node processing a packet finds a problem with a field in
the IPv6 extension headers such that it cannot complete processing
the packet, it SHOULD originate an ICMPv6 Parameter Problem message to
the packet's source, indicating the type and location of the
Problem</t>
  </si>
  <si>
    <t>- ANVL: Send an ICMPv6 Echo Request message to &lt;DIface-0&gt;,
        containing:
        - IPv6 Source Address field set to address of HOST-1
        - IPv6 Destination Address field set to address of &lt;DIface-0&gt;
        - IPv6 Next Header field set to
          &lt;IPv6-Destination-Options-Header&gt;
        - IPv6 Destination Options header containing:
          - An option of type &lt;UnrecognizedOptionType&gt;, which
            has highest order 2 bits set to 10
- ANVL: Listen (for upto &lt;ListenTime&gt; seconds) on &lt;AIface-0&gt;
-  DUT: Send ICMPv6 Parameter Problem message to &lt;AIface-0&gt;
- ANVL: Verify that received ICMPv6 Parameter Problem message
        contains:
        - ICMPv6 Code field set to 2
        - Pointer field pointing to the Option Type field of the first
          Option in Destination Option header of the ICMPv6 Echo
          Request packet previously sent to DUT</t>
  </si>
  <si>
    <t>20:05:22</t>
  </si>
  <si>
    <t>ICMPv6 Parameter Problem message (type 4) includes as much of
the IPv6 offending (invoking) packet (the packet that caused the
error) as possible without the ICMPv6 packet
exceeding the minimum IPv6 MTU [Ipv6]</t>
  </si>
  <si>
    <t>- ANVL: Send an ICMPv6 Echo Request message to &lt;DIface-0&gt;,
        containing:
        - IPv6 Source Address field set to address of HOST-1
        - IPv6 Destination Address field set to address of &lt;DIface-0&gt;
        - IPv6 Next Header field set to
          &lt;IPv6-Destination-Options-Header&gt;
        - IPv6 Destination Options header, containing:
          - Next Header field set to &lt;IPv6-Hop-By-Hop-Options-Header&gt;
        - IPv6 Hop-By-Hop Options header, containing:
          - Next Header field set to &lt;IPv6-Type-ICMP&gt;
        - ICMPv6 Data field set to data of &lt;Data-Len&gt; octets
- ANVL: Listen (for upto &lt;ListenTime&gt; seconds) on &lt;AIface-0&gt;
-  DUT: Send ICMPv6 Parameter Problem message to &lt;AIface-0&gt;
- ANVL: Verify that received ICMPv6 Parameter Problem message contains:
        - IPv6 Payload Length field set to &lt;Payload-Len&gt;
&lt;CASE&gt;: &lt;Data-Len&gt; = &lt;LowICMPDataLen&gt;
        &lt;Payload-Len&gt; = (&lt;IPv6-Header-Len&gt;
                         + &lt;ICMPv6-Parameter-Problem-Hdr-Len&gt;
                         + &lt;ICMPv6-Echo-Request-Hdr-Len&gt;
                         + Ext Hdrs Len
                         + &lt;LowICMPDataLen&gt;)
&lt;CASE&gt;: &lt;Data-Len&gt; = &lt;HighICMPDataLen&gt;
        &lt;Payload-Len&gt; = (&lt;Minimum-IPv6-MTU&gt;
                         - &lt;Ipv6-Header-Len&gt;)</t>
  </si>
  <si>
    <t>20:05:27</t>
  </si>
  <si>
    <t>RFC 4443 s4.1 p14 Echo Request Message
RFC 4443 s4.2 p15 Echo Reply Message</t>
  </si>
  <si>
    <t>Every node MUST implement an ICMPv6 Echo responder function that
receives Echo Requests and originates corresponding Echo Replies</t>
  </si>
  <si>
    <t>- ANVL: Send an ICMPv6 Echo Request message to &lt;DIface-0&gt;,
        containing:
        - IPv6 Source Address field set to address of HOST-1
        - IPv6 Destination Address field set to address of
          &lt;DIface-0&gt;
- ANVL: Listen (for upto &lt;ListenTime&gt; seconds) on &lt;AIface-0&gt;
-  DUT: Send ICMPv6 Echo Reply to &lt;AIface-0&gt;
- ANVL: Verify that received ICMPv6 Echo Reply message contains:
        - Identification Number field
        - Sequence Number field
        - Data field
        and their contents are identical to corresponding fields of
        ICMPv6 Echo Request message previously sent to DUT</t>
  </si>
  <si>
    <t>20:05:32</t>
  </si>
  <si>
    <t>RFC 4443 s4.1 p14 Echo Request Message</t>
  </si>
  <si>
    <t>Data Zero or more octets of arbitrary data.
(Testing Echo Request Data with zero octets)</t>
  </si>
  <si>
    <t>- ANVL: Send an ICMPv6 Echo Request message to &lt;DIface-0&gt;,
        containing:
        - IPv6 Source Address field set to address of HOST-1
        - IPv6 Destination Address field set to address of
          &lt;DIface-0&gt;
        - Data field with zero octets
- ANVL: Listen (for upto &lt;ListenTime&gt; seconds) on &lt;AIface-0&gt;
-  DUT: Send ICMPv6 Echo Reply to &lt;AIface-0&gt;
- ANVL: Verify that received ICMPv6 Echo Reply message contains:
        - Data field with zero octets</t>
  </si>
  <si>
    <t>20:05:37</t>
  </si>
  <si>
    <t>RFC 4443 s4.2 p15 Echo Reply Message
RFC 4443 s2.2 p5 Message Source Address Determination</t>
  </si>
  <si>
    <t>The source address of an Echo Reply sent in response to a unicast
Echo Request message MUST be the same as the destination address of
that Echo Request message</t>
  </si>
  <si>
    <t>- ANVL: Send an ICMPv6 Echo Request message to &lt;DIface-0&gt;,
        containing:
        - IPv6 Source Address field set to address of HOST-1
        - IPv6 Destination Address field set to &lt;Destination-Addr&gt;
- ANVL: Listen (for upto &lt;ListenTime&gt; seconds) on &lt;AIface-0&gt;
-  DUT: Send ICMPv6 Echo Reply message to &lt;AIface-0&gt;
- ANVL: Verify that received ICMPv6 Echo Reply message contains:
        - IPv6 Source Address field set to &lt;Destination-Addr&gt;
&lt;CASE&gt;: &lt;Destination-Addr&gt; is set to the link-local address of
        &lt;DIface-0&gt;
&lt;CASE&gt;: &lt;Destination-Addr&gt; is set to the global address of
        &lt;DIface-0&gt;, formed by appending the Interface Identifier
        to &lt;Prefix&gt;</t>
  </si>
  <si>
    <t>20:05:42</t>
  </si>
  <si>
    <t>! DUT did not send expected ICMPv6 message from &lt;DIface-0&gt;.</t>
  </si>
</sst>
</file>

<file path=xl/styles.xml><?xml version="1.0" encoding="utf-8"?>
<styleSheet xmlns="http://schemas.openxmlformats.org/spreadsheetml/2006/main">
  <numFmts count="2">
    <numFmt numFmtId="164" formatCode="GENERAL"/>
    <numFmt numFmtId="165" formatCode="@"/>
  </numFmts>
  <fonts count="16">
    <font>
      <sz val="10"/>
      <name val="Arial"/>
      <family val="2"/>
      <charset val="1"/>
    </font>
    <font>
      <sz val="10"/>
      <name val="Arial"/>
      <family val="0"/>
    </font>
    <font>
      <sz val="10"/>
      <name val="Arial"/>
      <family val="0"/>
    </font>
    <font>
      <sz val="10"/>
      <name val="Arial"/>
      <family val="0"/>
    </font>
    <font>
      <b val="true"/>
      <sz val="11"/>
      <name val="Arial"/>
      <family val="2"/>
      <charset val="1"/>
    </font>
    <font>
      <sz val="11"/>
      <name val="Arial"/>
      <family val="2"/>
      <charset val="1"/>
    </font>
    <font>
      <sz val="11"/>
      <color rgb="FF333333"/>
      <name val="Calibri"/>
      <family val="2"/>
      <charset val="1"/>
    </font>
    <font>
      <sz val="11"/>
      <color rgb="FF333333"/>
      <name val="Century Gothic"/>
      <family val="2"/>
      <charset val="1"/>
    </font>
    <font>
      <b val="true"/>
      <sz val="11"/>
      <name val="Century Gothic"/>
      <family val="2"/>
      <charset val="1"/>
    </font>
    <font>
      <b val="true"/>
      <sz val="11"/>
      <color rgb="FF333333"/>
      <name val="Century Gothic"/>
      <family val="2"/>
      <charset val="1"/>
    </font>
    <font>
      <sz val="11"/>
      <color rgb="FF000000"/>
      <name val="Century Gothic"/>
      <family val="2"/>
      <charset val="1"/>
    </font>
    <font>
      <b val="true"/>
      <sz val="12"/>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1"/>
      <color rgb="FF000000"/>
      <name val="Century Gothic"/>
      <family val="2"/>
      <charset val="1"/>
    </font>
  </fonts>
  <fills count="13">
    <fill>
      <patternFill patternType="none"/>
    </fill>
    <fill>
      <patternFill patternType="gray125"/>
    </fill>
    <fill>
      <patternFill patternType="solid">
        <fgColor rgb="FFE6E6FF"/>
        <bgColor rgb="FFE7E6E6"/>
      </patternFill>
    </fill>
    <fill>
      <patternFill patternType="solid">
        <fgColor rgb="FFCFE7F5"/>
        <bgColor rgb="FFE6E6FF"/>
      </patternFill>
    </fill>
    <fill>
      <patternFill patternType="solid">
        <fgColor rgb="FFFFFFFF"/>
        <bgColor rgb="FFE6E6FF"/>
      </patternFill>
    </fill>
    <fill>
      <patternFill patternType="solid">
        <fgColor rgb="FFCCCC99"/>
        <bgColor rgb="FFFFCC99"/>
      </patternFill>
    </fill>
    <fill>
      <patternFill patternType="solid">
        <fgColor rgb="FFFFCC99"/>
        <bgColor rgb="FFCCCC99"/>
      </patternFill>
    </fill>
    <fill>
      <patternFill patternType="solid">
        <fgColor rgb="FFCCFFFF"/>
        <bgColor rgb="FFCCFFCC"/>
      </patternFill>
    </fill>
    <fill>
      <patternFill patternType="solid">
        <fgColor rgb="FFAFCDE9"/>
        <bgColor rgb="FFCFE7F5"/>
      </patternFill>
    </fill>
    <fill>
      <patternFill patternType="solid">
        <fgColor rgb="FFE7E6E6"/>
        <bgColor rgb="FFE6E6FF"/>
      </patternFill>
    </fill>
    <fill>
      <patternFill patternType="solid">
        <fgColor rgb="FFFFFF00"/>
        <bgColor rgb="FFFFFF00"/>
      </patternFill>
    </fill>
    <fill>
      <patternFill patternType="solid">
        <fgColor rgb="FFFF9900"/>
        <bgColor rgb="FFFFCC00"/>
      </patternFill>
    </fill>
    <fill>
      <patternFill patternType="solid">
        <fgColor rgb="FF00CC33"/>
        <bgColor rgb="FF339966"/>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4" fillId="6" borderId="1" xfId="0" applyFont="true" applyBorder="true" applyAlignment="true" applyProtection="false">
      <alignment horizontal="center" vertical="bottom" textRotation="0" wrapText="true" indent="0" shrinkToFit="false"/>
      <protection locked="true" hidden="false"/>
    </xf>
    <xf numFmtId="164" fontId="4" fillId="7" borderId="1" xfId="0" applyFont="true" applyBorder="true" applyAlignment="true" applyProtection="false">
      <alignment horizontal="center" vertical="bottom" textRotation="0" wrapText="true" indent="0" shrinkToFit="false"/>
      <protection locked="true" hidden="false"/>
    </xf>
    <xf numFmtId="164" fontId="7" fillId="0" borderId="1" xfId="20" applyFont="true" applyBorder="true" applyAlignment="true" applyProtection="false">
      <alignment horizontal="general" vertical="bottom" textRotation="0" wrapText="true" indent="0" shrinkToFit="false"/>
      <protection locked="true" hidden="false"/>
    </xf>
    <xf numFmtId="164" fontId="8" fillId="8" borderId="1" xfId="20" applyFont="true" applyBorder="true" applyAlignment="true" applyProtection="false">
      <alignment horizontal="center" vertical="center" textRotation="0" wrapText="true" indent="0" shrinkToFit="false"/>
      <protection locked="true" hidden="false"/>
    </xf>
    <xf numFmtId="164" fontId="4" fillId="8" borderId="1" xfId="20" applyFont="true" applyBorder="true" applyAlignment="true" applyProtection="false">
      <alignment horizontal="center" vertical="center" textRotation="0" wrapText="true" indent="0" shrinkToFit="false"/>
      <protection locked="true" hidden="false"/>
    </xf>
    <xf numFmtId="164" fontId="9" fillId="0" borderId="1" xfId="20" applyFont="true" applyBorder="true" applyAlignment="true" applyProtection="false">
      <alignment horizontal="center" vertical="center" textRotation="0" wrapText="true" indent="0" shrinkToFit="false"/>
      <protection locked="true" hidden="false"/>
    </xf>
    <xf numFmtId="164" fontId="7" fillId="5" borderId="1" xfId="20" applyFont="true" applyBorder="true" applyAlignment="true" applyProtection="false">
      <alignment horizontal="center" vertical="center" textRotation="0" wrapText="true" indent="0" shrinkToFit="false"/>
      <protection locked="true" hidden="false"/>
    </xf>
    <xf numFmtId="164" fontId="7" fillId="6" borderId="1" xfId="20" applyFont="true" applyBorder="true" applyAlignment="true" applyProtection="false">
      <alignment horizontal="center" vertical="center" textRotation="0" wrapText="tru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4" fontId="7" fillId="7" borderId="1" xfId="20" applyFont="true" applyBorder="true" applyAlignment="true" applyProtection="false">
      <alignment horizontal="center" vertical="center" textRotation="0" wrapText="true" indent="0" shrinkToFit="false"/>
      <protection locked="true" hidden="false"/>
    </xf>
    <xf numFmtId="164" fontId="9" fillId="9" borderId="1" xfId="20" applyFont="true" applyBorder="true" applyAlignment="true" applyProtection="false">
      <alignment horizontal="center" vertical="center" textRotation="0" wrapText="true" indent="0" shrinkToFit="false"/>
      <protection locked="true" hidden="false"/>
    </xf>
    <xf numFmtId="164" fontId="9" fillId="5" borderId="1" xfId="20" applyFont="true" applyBorder="true" applyAlignment="true" applyProtection="false">
      <alignment horizontal="center" vertical="center" textRotation="0" wrapText="true" indent="0" shrinkToFit="false"/>
      <protection locked="true" hidden="false"/>
    </xf>
    <xf numFmtId="164" fontId="9" fillId="6" borderId="1" xfId="2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9" fillId="7" borderId="1" xfId="20" applyFont="true" applyBorder="true" applyAlignment="true" applyProtection="false">
      <alignment horizontal="center" vertical="center"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center" vertical="bottom" textRotation="0" wrapText="tru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5" fillId="10" borderId="1" xfId="0" applyFont="true" applyBorder="true" applyAlignment="true" applyProtection="false">
      <alignment horizontal="general" vertical="bottom" textRotation="0" wrapText="true" indent="0" shrinkToFit="false"/>
      <protection locked="true" hidden="false"/>
    </xf>
    <xf numFmtId="165" fontId="5" fillId="10" borderId="1" xfId="0" applyFont="true" applyBorder="true" applyAlignment="false" applyProtection="false">
      <alignment horizontal="general" vertical="bottom" textRotation="0" wrapText="fals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5"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5" fillId="10"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5"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0" fillId="11"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11" borderId="1"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5" fontId="0" fillId="11"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5" fontId="0" fillId="10"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true" applyProtection="false">
      <alignment horizontal="center" vertical="bottom" textRotation="0" wrapText="true" indent="0" shrinkToFit="false"/>
      <protection locked="true" hidden="false"/>
    </xf>
    <xf numFmtId="164" fontId="5" fillId="10" borderId="1" xfId="0" applyFont="true" applyBorder="true" applyAlignment="true" applyProtection="false">
      <alignment horizontal="center"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14" fillId="2" borderId="0"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Excel Built-in TableStyleLight1" xfId="20" builtinId="54" customBuiltin="true"/>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99"/>
      <rgbColor rgb="FF808080"/>
      <rgbColor rgb="FF9999FF"/>
      <rgbColor rgb="FF993366"/>
      <rgbColor rgb="FFE7E6E6"/>
      <rgbColor rgb="FFCCFFFF"/>
      <rgbColor rgb="FF660066"/>
      <rgbColor rgb="FFFF8080"/>
      <rgbColor rgb="FF0066CC"/>
      <rgbColor rgb="FFE6E6FF"/>
      <rgbColor rgb="FF000080"/>
      <rgbColor rgb="FFFF00FF"/>
      <rgbColor rgb="FFFFFF00"/>
      <rgbColor rgb="FF00FFFF"/>
      <rgbColor rgb="FF800080"/>
      <rgbColor rgb="FF800000"/>
      <rgbColor rgb="FF008080"/>
      <rgbColor rgb="FF0000FF"/>
      <rgbColor rgb="FF00CCFF"/>
      <rgbColor rgb="FFCFE7F5"/>
      <rgbColor rgb="FFCCFFCC"/>
      <rgbColor rgb="FFFFFF99"/>
      <rgbColor rgb="FFAFCDE9"/>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O30"/>
  <sheetViews>
    <sheetView windowProtection="false" showFormulas="false" showGridLines="true" showRowColHeaders="true" showZeros="true" rightToLeft="false" tabSelected="true" showOutlineSymbols="true" defaultGridColor="true" view="normal" topLeftCell="A1" colorId="64" zoomScale="81" zoomScaleNormal="81" zoomScalePageLayoutView="100" workbookViewId="0">
      <selection pane="topLeft" activeCell="C9" activeCellId="0" sqref="C9"/>
    </sheetView>
  </sheetViews>
  <sheetFormatPr defaultRowHeight="12.8"/>
  <cols>
    <col collapsed="false" hidden="false" max="1" min="1" style="1" width="11.5204081632653"/>
    <col collapsed="false" hidden="false" max="2" min="2" style="1" width="3.60204081632653"/>
    <col collapsed="false" hidden="false" max="3" min="3" style="1" width="34.4744897959184"/>
    <col collapsed="false" hidden="false" max="4" min="4" style="1" width="11.5204081632653"/>
    <col collapsed="false" hidden="false" max="5" min="5" style="1" width="11.1428571428571"/>
    <col collapsed="false" hidden="false" max="6" min="6" style="1" width="14.75"/>
    <col collapsed="false" hidden="false" max="7" min="7" style="1" width="18.4591836734694"/>
    <col collapsed="false" hidden="false" max="10" min="8" style="1" width="11.5204081632653"/>
    <col collapsed="false" hidden="false" max="11" min="11" style="1" width="21.2040816326531"/>
    <col collapsed="false" hidden="false" max="14" min="12" style="1" width="11.5204081632653"/>
    <col collapsed="false" hidden="false" max="15" min="15" style="1" width="18.8265306122449"/>
    <col collapsed="false" hidden="false" max="1023" min="16" style="1" width="11.5204081632653"/>
    <col collapsed="false" hidden="false" max="1025" min="1024" style="2" width="11.5204081632653"/>
  </cols>
  <sheetData>
    <row r="1" customFormat="false" ht="12.8" hidden="false" customHeight="false" outlineLevel="0" collapsed="false">
      <c r="B1" s="2"/>
      <c r="C1" s="2"/>
      <c r="D1" s="3"/>
      <c r="E1" s="2"/>
      <c r="F1" s="2"/>
      <c r="G1" s="2"/>
      <c r="H1" s="2"/>
      <c r="I1" s="2"/>
      <c r="J1" s="2"/>
      <c r="K1" s="2"/>
      <c r="L1" s="2"/>
      <c r="M1" s="2"/>
      <c r="N1" s="2"/>
      <c r="O1" s="2"/>
    </row>
    <row r="2" customFormat="false" ht="12.8" hidden="false" customHeight="false" outlineLevel="0" collapsed="false">
      <c r="B2" s="2"/>
      <c r="C2" s="2"/>
      <c r="D2" s="2"/>
      <c r="E2" s="2"/>
      <c r="F2" s="2"/>
      <c r="G2" s="2"/>
      <c r="H2" s="2"/>
      <c r="I2" s="2"/>
      <c r="J2" s="2"/>
      <c r="K2" s="2"/>
      <c r="L2" s="2"/>
      <c r="M2" s="2"/>
      <c r="N2" s="2"/>
      <c r="O2" s="2"/>
    </row>
    <row r="3" customFormat="false" ht="12.8" hidden="false" customHeight="false" outlineLevel="0" collapsed="false">
      <c r="B3" s="2"/>
      <c r="C3" s="2"/>
      <c r="D3" s="2"/>
      <c r="E3" s="2"/>
      <c r="F3" s="2"/>
      <c r="G3" s="2"/>
      <c r="H3" s="2"/>
      <c r="I3" s="2"/>
      <c r="J3" s="2"/>
      <c r="K3" s="2"/>
      <c r="L3" s="2"/>
      <c r="M3" s="2"/>
      <c r="N3" s="2"/>
      <c r="O3" s="2"/>
    </row>
    <row r="4" customFormat="false" ht="13.8" hidden="false" customHeight="false" outlineLevel="0" collapsed="false">
      <c r="B4" s="2"/>
      <c r="C4" s="2"/>
      <c r="D4" s="2"/>
      <c r="E4" s="2"/>
      <c r="F4" s="4" t="s">
        <v>0</v>
      </c>
      <c r="G4" s="5" t="s">
        <v>1</v>
      </c>
      <c r="H4" s="2"/>
      <c r="I4" s="2"/>
      <c r="J4" s="2"/>
      <c r="K4" s="2"/>
      <c r="L4" s="2"/>
      <c r="M4" s="2"/>
      <c r="N4" s="2"/>
      <c r="O4" s="2"/>
    </row>
    <row r="5" customFormat="false" ht="13.8" hidden="false" customHeight="false" outlineLevel="0" collapsed="false">
      <c r="B5" s="2"/>
      <c r="C5" s="2"/>
      <c r="D5" s="2"/>
      <c r="E5" s="2"/>
      <c r="F5" s="4" t="s">
        <v>2</v>
      </c>
      <c r="G5" s="5" t="s">
        <v>3</v>
      </c>
      <c r="H5" s="2"/>
      <c r="I5" s="2"/>
      <c r="J5" s="2"/>
      <c r="K5" s="6"/>
      <c r="L5" s="2"/>
      <c r="M5" s="2"/>
      <c r="N5" s="2"/>
      <c r="O5" s="2"/>
    </row>
    <row r="6" customFormat="false" ht="13.8" hidden="false" customHeight="false" outlineLevel="0" collapsed="false">
      <c r="B6" s="2"/>
      <c r="C6" s="2"/>
      <c r="D6" s="2"/>
      <c r="E6" s="2"/>
      <c r="F6" s="4" t="s">
        <v>4</v>
      </c>
      <c r="G6" s="5" t="s">
        <v>5</v>
      </c>
      <c r="H6" s="2"/>
      <c r="I6" s="2"/>
      <c r="J6" s="2"/>
      <c r="K6" s="6"/>
      <c r="L6" s="2"/>
      <c r="M6" s="2"/>
      <c r="N6" s="2"/>
      <c r="O6" s="2"/>
    </row>
    <row r="7" customFormat="false" ht="13.8" hidden="false" customHeight="false" outlineLevel="0" collapsed="false">
      <c r="B7" s="2"/>
      <c r="C7" s="2"/>
      <c r="D7" s="2"/>
      <c r="E7" s="2"/>
      <c r="F7" s="4" t="s">
        <v>6</v>
      </c>
      <c r="G7" s="5" t="s">
        <v>7</v>
      </c>
      <c r="H7" s="5"/>
      <c r="I7" s="5"/>
      <c r="J7" s="5"/>
      <c r="K7" s="2"/>
      <c r="L7" s="2"/>
      <c r="M7" s="2"/>
      <c r="N7" s="2"/>
      <c r="O7" s="2"/>
    </row>
    <row r="8" customFormat="false" ht="13.8" hidden="false" customHeight="false" outlineLevel="0" collapsed="false">
      <c r="B8" s="2"/>
      <c r="C8" s="2"/>
      <c r="D8" s="2"/>
      <c r="E8" s="2"/>
      <c r="F8" s="4" t="s">
        <v>8</v>
      </c>
      <c r="G8" s="5" t="s">
        <v>9</v>
      </c>
      <c r="H8" s="7"/>
      <c r="I8" s="8"/>
      <c r="J8" s="2"/>
      <c r="K8" s="2"/>
      <c r="L8" s="2"/>
      <c r="M8" s="2"/>
      <c r="N8" s="2"/>
      <c r="O8" s="2"/>
    </row>
    <row r="9" customFormat="false" ht="28.35" hidden="false" customHeight="true" outlineLevel="0" collapsed="false">
      <c r="B9" s="2"/>
      <c r="C9" s="2"/>
      <c r="D9" s="2"/>
      <c r="E9" s="2"/>
      <c r="F9" s="4" t="s">
        <v>10</v>
      </c>
      <c r="G9" s="9" t="s">
        <v>11</v>
      </c>
      <c r="H9" s="9"/>
      <c r="I9" s="9"/>
      <c r="J9" s="2"/>
      <c r="K9" s="2"/>
      <c r="L9" s="2"/>
      <c r="M9" s="2"/>
      <c r="N9" s="2"/>
      <c r="O9" s="2"/>
    </row>
    <row r="10" customFormat="false" ht="122.35" hidden="false" customHeight="true" outlineLevel="0" collapsed="false">
      <c r="B10" s="2"/>
      <c r="C10" s="2"/>
      <c r="D10" s="2"/>
      <c r="E10" s="2"/>
      <c r="F10" s="4" t="s">
        <v>12</v>
      </c>
      <c r="G10" s="9" t="s">
        <v>13</v>
      </c>
      <c r="H10" s="9"/>
      <c r="I10" s="9"/>
      <c r="J10" s="2"/>
      <c r="K10" s="2"/>
      <c r="L10" s="2"/>
      <c r="M10" s="2"/>
      <c r="N10" s="2"/>
      <c r="O10" s="2"/>
    </row>
    <row r="11" customFormat="false" ht="12.8" hidden="false" customHeight="false" outlineLevel="0" collapsed="false">
      <c r="B11" s="2"/>
      <c r="C11" s="2"/>
      <c r="D11" s="2"/>
      <c r="E11" s="2"/>
      <c r="F11" s="2"/>
      <c r="G11" s="2"/>
      <c r="H11" s="2"/>
      <c r="I11" s="2"/>
      <c r="J11" s="2"/>
      <c r="K11" s="2"/>
      <c r="L11" s="2"/>
      <c r="M11" s="2"/>
      <c r="N11" s="2"/>
      <c r="O11" s="2"/>
    </row>
    <row r="12" customFormat="false" ht="14.9" hidden="false" customHeight="true" outlineLevel="0" collapsed="false">
      <c r="B12" s="2"/>
      <c r="C12" s="2"/>
      <c r="D12" s="10" t="s">
        <v>14</v>
      </c>
      <c r="E12" s="10"/>
      <c r="F12" s="10"/>
      <c r="G12" s="10"/>
      <c r="H12" s="11" t="s">
        <v>15</v>
      </c>
      <c r="I12" s="11"/>
      <c r="J12" s="11"/>
      <c r="K12" s="11"/>
      <c r="L12" s="12" t="s">
        <v>16</v>
      </c>
      <c r="M12" s="12"/>
      <c r="N12" s="12"/>
      <c r="O12" s="12"/>
    </row>
    <row r="13" customFormat="false" ht="29.45" hidden="false" customHeight="false" outlineLevel="0" collapsed="false">
      <c r="B13" s="13"/>
      <c r="C13" s="14" t="s">
        <v>17</v>
      </c>
      <c r="D13" s="15" t="s">
        <v>18</v>
      </c>
      <c r="E13" s="14" t="s">
        <v>19</v>
      </c>
      <c r="F13" s="14" t="s">
        <v>20</v>
      </c>
      <c r="G13" s="14" t="s">
        <v>21</v>
      </c>
      <c r="H13" s="15" t="s">
        <v>18</v>
      </c>
      <c r="I13" s="14" t="s">
        <v>19</v>
      </c>
      <c r="J13" s="14" t="s">
        <v>20</v>
      </c>
      <c r="K13" s="14" t="s">
        <v>21</v>
      </c>
      <c r="L13" s="15" t="s">
        <v>18</v>
      </c>
      <c r="M13" s="14" t="s">
        <v>19</v>
      </c>
      <c r="N13" s="14" t="s">
        <v>20</v>
      </c>
      <c r="O13" s="14" t="s">
        <v>21</v>
      </c>
    </row>
    <row r="14" customFormat="false" ht="28.35" hidden="false" customHeight="false" outlineLevel="0" collapsed="false">
      <c r="B14" s="13"/>
      <c r="C14" s="16" t="s">
        <v>22</v>
      </c>
      <c r="D14" s="17" t="n">
        <v>52</v>
      </c>
      <c r="E14" s="17" t="n">
        <v>47</v>
      </c>
      <c r="F14" s="17" t="n">
        <v>4</v>
      </c>
      <c r="G14" s="17" t="n">
        <v>1</v>
      </c>
      <c r="H14" s="18" t="n">
        <v>52</v>
      </c>
      <c r="I14" s="18" t="n">
        <v>37</v>
      </c>
      <c r="J14" s="18" t="n">
        <v>10</v>
      </c>
      <c r="K14" s="19" t="n">
        <v>5</v>
      </c>
      <c r="L14" s="20" t="n">
        <v>0</v>
      </c>
      <c r="M14" s="20" t="n">
        <v>0</v>
      </c>
      <c r="N14" s="20" t="n">
        <v>0</v>
      </c>
      <c r="O14" s="20" t="n">
        <v>0</v>
      </c>
    </row>
    <row r="15" customFormat="false" ht="14.9" hidden="false" customHeight="false" outlineLevel="0" collapsed="false">
      <c r="B15" s="13"/>
      <c r="C15" s="16" t="s">
        <v>23</v>
      </c>
      <c r="D15" s="17" t="n">
        <v>52</v>
      </c>
      <c r="E15" s="17" t="n">
        <v>47</v>
      </c>
      <c r="F15" s="17" t="n">
        <v>4</v>
      </c>
      <c r="G15" s="17" t="n">
        <v>1</v>
      </c>
      <c r="H15" s="18" t="n">
        <v>52</v>
      </c>
      <c r="I15" s="18" t="n">
        <v>30</v>
      </c>
      <c r="J15" s="18" t="n">
        <v>16</v>
      </c>
      <c r="K15" s="19" t="n">
        <v>6</v>
      </c>
      <c r="L15" s="20"/>
      <c r="M15" s="20"/>
      <c r="N15" s="20"/>
      <c r="O15" s="20"/>
    </row>
    <row r="16" customFormat="false" ht="15.7" hidden="false" customHeight="false" outlineLevel="0" collapsed="false">
      <c r="B16" s="13"/>
      <c r="C16" s="16" t="s">
        <v>24</v>
      </c>
      <c r="D16" s="17" t="n">
        <v>71</v>
      </c>
      <c r="E16" s="17" t="n">
        <v>22</v>
      </c>
      <c r="F16" s="17" t="n">
        <v>5</v>
      </c>
      <c r="G16" s="17" t="n">
        <v>44</v>
      </c>
      <c r="H16" s="18" t="n">
        <v>68</v>
      </c>
      <c r="I16" s="18" t="n">
        <v>22</v>
      </c>
      <c r="J16" s="18" t="n">
        <v>13</v>
      </c>
      <c r="K16" s="19" t="n">
        <v>33</v>
      </c>
      <c r="L16" s="20" t="n">
        <v>0</v>
      </c>
      <c r="M16" s="20" t="n">
        <v>0</v>
      </c>
      <c r="N16" s="20" t="n">
        <v>0</v>
      </c>
      <c r="O16" s="20" t="n">
        <v>0</v>
      </c>
    </row>
    <row r="17" customFormat="false" ht="15.7" hidden="false" customHeight="false" outlineLevel="0" collapsed="false">
      <c r="B17" s="13"/>
      <c r="C17" s="16" t="s">
        <v>25</v>
      </c>
      <c r="D17" s="17" t="n">
        <v>22</v>
      </c>
      <c r="E17" s="17" t="n">
        <v>19</v>
      </c>
      <c r="F17" s="17" t="n">
        <v>3</v>
      </c>
      <c r="G17" s="17" t="n">
        <v>0</v>
      </c>
      <c r="H17" s="18" t="n">
        <v>22</v>
      </c>
      <c r="I17" s="18" t="n">
        <v>10</v>
      </c>
      <c r="J17" s="18" t="n">
        <v>12</v>
      </c>
      <c r="K17" s="19" t="n">
        <v>0</v>
      </c>
      <c r="L17" s="20" t="n">
        <v>0</v>
      </c>
      <c r="M17" s="20" t="n">
        <v>0</v>
      </c>
      <c r="N17" s="20" t="n">
        <v>0</v>
      </c>
      <c r="O17" s="20" t="n">
        <v>0</v>
      </c>
    </row>
    <row r="18" customFormat="false" ht="14.9" hidden="false" customHeight="false" outlineLevel="0" collapsed="false">
      <c r="B18" s="13"/>
      <c r="C18" s="16" t="s">
        <v>26</v>
      </c>
      <c r="D18" s="17" t="n">
        <v>31</v>
      </c>
      <c r="E18" s="17" t="n">
        <v>18</v>
      </c>
      <c r="F18" s="17" t="n">
        <v>0</v>
      </c>
      <c r="G18" s="17" t="n">
        <v>13</v>
      </c>
      <c r="H18" s="18" t="n">
        <v>30</v>
      </c>
      <c r="I18" s="18" t="n">
        <v>8</v>
      </c>
      <c r="J18" s="18" t="n">
        <v>9</v>
      </c>
      <c r="K18" s="19" t="n">
        <v>13</v>
      </c>
      <c r="L18" s="20" t="n">
        <v>34</v>
      </c>
      <c r="M18" s="20" t="n">
        <v>17</v>
      </c>
      <c r="N18" s="20" t="n">
        <v>3</v>
      </c>
      <c r="O18" s="20" t="n">
        <v>14</v>
      </c>
    </row>
    <row r="19" customFormat="false" ht="14.9" hidden="false" customHeight="false" outlineLevel="0" collapsed="false">
      <c r="B19" s="13"/>
      <c r="C19" s="16" t="s">
        <v>27</v>
      </c>
      <c r="D19" s="17" t="n">
        <v>31</v>
      </c>
      <c r="E19" s="17" t="n">
        <v>23</v>
      </c>
      <c r="F19" s="17" t="n">
        <v>8</v>
      </c>
      <c r="G19" s="17" t="n">
        <v>0</v>
      </c>
      <c r="H19" s="18" t="n">
        <v>0</v>
      </c>
      <c r="I19" s="18" t="n">
        <v>0</v>
      </c>
      <c r="J19" s="18" t="n">
        <v>0</v>
      </c>
      <c r="K19" s="19" t="n">
        <v>0</v>
      </c>
      <c r="L19" s="20" t="n">
        <v>0</v>
      </c>
      <c r="M19" s="20" t="n">
        <v>0</v>
      </c>
      <c r="N19" s="20" t="n">
        <v>0</v>
      </c>
      <c r="O19" s="20" t="n">
        <v>0</v>
      </c>
    </row>
    <row r="20" customFormat="false" ht="14.9" hidden="false" customHeight="false" outlineLevel="0" collapsed="false">
      <c r="B20" s="13"/>
      <c r="C20" s="16" t="s">
        <v>28</v>
      </c>
      <c r="D20" s="17" t="n">
        <v>75</v>
      </c>
      <c r="E20" s="17" t="n">
        <v>73</v>
      </c>
      <c r="F20" s="17" t="n">
        <v>2</v>
      </c>
      <c r="G20" s="17" t="n">
        <v>0</v>
      </c>
      <c r="H20" s="18" t="n">
        <v>0</v>
      </c>
      <c r="I20" s="18" t="n">
        <v>0</v>
      </c>
      <c r="J20" s="18" t="n">
        <v>0</v>
      </c>
      <c r="K20" s="19" t="n">
        <v>0</v>
      </c>
      <c r="L20" s="20" t="n">
        <v>0</v>
      </c>
      <c r="M20" s="20" t="n">
        <v>0</v>
      </c>
      <c r="N20" s="20" t="n">
        <v>0</v>
      </c>
      <c r="O20" s="20" t="n">
        <v>0</v>
      </c>
    </row>
    <row r="21" customFormat="false" ht="14.9" hidden="false" customHeight="false" outlineLevel="0" collapsed="false">
      <c r="B21" s="13"/>
      <c r="C21" s="21" t="s">
        <v>29</v>
      </c>
      <c r="D21" s="22" t="n">
        <f aca="false">SUM(D14:D20) - 52</f>
        <v>282</v>
      </c>
      <c r="E21" s="22" t="n">
        <f aca="false">SUM(E14:E20)-47</f>
        <v>202</v>
      </c>
      <c r="F21" s="22" t="n">
        <f aca="false">SUM(F14:F20)-4</f>
        <v>22</v>
      </c>
      <c r="G21" s="22" t="n">
        <f aca="false">SUM(G14:G20)-1</f>
        <v>58</v>
      </c>
      <c r="H21" s="23" t="n">
        <f aca="false">SUM(H14:H20)-52</f>
        <v>172</v>
      </c>
      <c r="I21" s="23" t="n">
        <f aca="false">SUM(I14:I20)</f>
        <v>107</v>
      </c>
      <c r="J21" s="23" t="n">
        <f aca="false">SUM(J14:J20)-16</f>
        <v>44</v>
      </c>
      <c r="K21" s="24" t="n">
        <f aca="false">SUM(K14:K20)-6</f>
        <v>51</v>
      </c>
      <c r="L21" s="25" t="n">
        <f aca="false">SUM(L14:L20)</f>
        <v>34</v>
      </c>
      <c r="M21" s="25" t="n">
        <f aca="false">SUM(M14:M20)</f>
        <v>17</v>
      </c>
      <c r="N21" s="25" t="n">
        <f aca="false">SUM(N14:N20)</f>
        <v>3</v>
      </c>
      <c r="O21" s="25" t="n">
        <f aca="false">SUM(O14:O20)</f>
        <v>14</v>
      </c>
    </row>
    <row r="22" customFormat="false" ht="12.8" hidden="false" customHeight="false" outlineLevel="0" collapsed="false">
      <c r="H22" s="2"/>
      <c r="I22" s="2"/>
      <c r="K22" s="2"/>
      <c r="L22" s="2"/>
      <c r="M22" s="2"/>
      <c r="N22" s="2"/>
      <c r="O22" s="26"/>
    </row>
    <row r="23" customFormat="false" ht="12.8" hidden="false" customHeight="false" outlineLevel="0" collapsed="false">
      <c r="H23" s="26"/>
      <c r="I23" s="26"/>
      <c r="K23" s="2"/>
      <c r="L23" s="2"/>
      <c r="M23" s="2"/>
      <c r="N23" s="2"/>
      <c r="O23" s="2"/>
    </row>
    <row r="24" customFormat="false" ht="12.8" hidden="false" customHeight="false" outlineLevel="0" collapsed="false">
      <c r="H24" s="2"/>
      <c r="I24" s="2"/>
      <c r="K24" s="26"/>
      <c r="L24" s="2"/>
      <c r="M24" s="2"/>
      <c r="N24" s="2"/>
      <c r="O24" s="2"/>
    </row>
    <row r="25" customFormat="false" ht="12.8" hidden="false" customHeight="false" outlineLevel="0" collapsed="false">
      <c r="H25" s="2"/>
      <c r="I25" s="2"/>
      <c r="K25" s="2"/>
      <c r="L25" s="2"/>
      <c r="M25" s="2"/>
      <c r="N25" s="2"/>
      <c r="O25" s="26"/>
    </row>
    <row r="26" customFormat="false" ht="12.8" hidden="false" customHeight="false" outlineLevel="0" collapsed="false">
      <c r="H26" s="2"/>
      <c r="I26" s="2"/>
      <c r="K26" s="26"/>
      <c r="L26" s="2"/>
      <c r="M26" s="2"/>
      <c r="N26" s="2"/>
    </row>
    <row r="27" customFormat="false" ht="12.8" hidden="false" customHeight="false" outlineLevel="0" collapsed="false">
      <c r="H27" s="2"/>
      <c r="I27" s="2"/>
      <c r="K27" s="26"/>
      <c r="L27" s="26"/>
      <c r="M27" s="26"/>
      <c r="N27" s="26"/>
    </row>
    <row r="28" customFormat="false" ht="12.8" hidden="false" customHeight="false" outlineLevel="0" collapsed="false">
      <c r="H28" s="26"/>
      <c r="I28" s="26"/>
      <c r="K28" s="2"/>
    </row>
    <row r="29" customFormat="false" ht="12.8" hidden="false" customHeight="false" outlineLevel="0" collapsed="false">
      <c r="H29" s="0"/>
      <c r="I29" s="26"/>
      <c r="K29" s="26"/>
    </row>
    <row r="30" customFormat="false" ht="12.8" hidden="false" customHeight="false" outlineLevel="0" collapsed="false">
      <c r="H30" s="26"/>
      <c r="K30" s="26"/>
    </row>
  </sheetData>
  <mergeCells count="6">
    <mergeCell ref="G7:J7"/>
    <mergeCell ref="G9:I9"/>
    <mergeCell ref="G10:I10"/>
    <mergeCell ref="D12:G12"/>
    <mergeCell ref="H12:K12"/>
    <mergeCell ref="L12:O1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55"/>
  <sheetViews>
    <sheetView windowProtection="false" showFormulas="false" showGridLines="false" showRowColHeaders="true" showZeros="true" rightToLeft="false" tabSelected="false" showOutlineSymbols="true" defaultGridColor="true" view="normal" topLeftCell="M14" colorId="64" zoomScale="81" zoomScaleNormal="81" zoomScalePageLayoutView="100" workbookViewId="0">
      <selection pane="topLeft" activeCell="S15" activeCellId="0" sqref="S15"/>
    </sheetView>
  </sheetViews>
  <sheetFormatPr defaultRowHeight="13.8"/>
  <cols>
    <col collapsed="false" hidden="false" max="1" min="1" style="1" width="11.5204081632653"/>
    <col collapsed="false" hidden="false" max="2" min="2" style="1" width="49.2704081632653"/>
    <col collapsed="false" hidden="false" max="3" min="3" style="27" width="58.6836734693878"/>
    <col collapsed="false" hidden="false" max="4" min="4" style="1" width="67.2704081632653"/>
    <col collapsed="false" hidden="false" max="5" min="5" style="1" width="16.1071428571429"/>
    <col collapsed="false" hidden="false" max="6" min="6" style="1" width="18.1530612244898"/>
    <col collapsed="false" hidden="false" max="7" min="7" style="27" width="11.7091836734694"/>
    <col collapsed="false" hidden="false" max="8" min="8" style="27" width="14.2091836734694"/>
    <col collapsed="false" hidden="false" max="9" min="9" style="27" width="16.8571428571429"/>
    <col collapsed="false" hidden="false" max="10" min="10" style="1" width="58.6836734693878"/>
    <col collapsed="false" hidden="false" max="11" min="11" style="1" width="5.11224489795918"/>
    <col collapsed="false" hidden="false" max="12" min="12" style="27" width="11.7091836734694"/>
    <col collapsed="false" hidden="false" max="13" min="13" style="28" width="14.2091836734694"/>
    <col collapsed="false" hidden="false" max="14" min="14" style="28" width="16.4489795918367"/>
    <col collapsed="false" hidden="false" max="15" min="15" style="1" width="54.1122448979592"/>
    <col collapsed="false" hidden="false" max="16" min="16" style="1" width="5.65816326530612"/>
    <col collapsed="false" hidden="false" max="17" min="17" style="2" width="11.7091836734694"/>
    <col collapsed="false" hidden="false" max="18" min="18" style="2" width="14.2091836734694"/>
    <col collapsed="false" hidden="false" max="19" min="19" style="2" width="17.9081632653061"/>
    <col collapsed="false" hidden="false" max="20" min="20" style="1" width="90.5816326530612"/>
    <col collapsed="false" hidden="false" max="1023" min="21" style="1" width="11.5204081632653"/>
    <col collapsed="false" hidden="false" max="1025" min="1024" style="2" width="11.5204081632653"/>
  </cols>
  <sheetData>
    <row r="1" customFormat="false" ht="15.7" hidden="false" customHeight="false" outlineLevel="0" collapsed="false">
      <c r="A1" s="27"/>
      <c r="B1" s="29"/>
      <c r="C1" s="30"/>
      <c r="D1" s="2"/>
      <c r="E1" s="27"/>
      <c r="F1" s="27"/>
      <c r="G1" s="31"/>
      <c r="H1" s="31"/>
      <c r="I1" s="32" t="s">
        <v>30</v>
      </c>
      <c r="J1" s="31"/>
      <c r="K1" s="27"/>
      <c r="L1" s="31"/>
      <c r="M1" s="33"/>
      <c r="N1" s="34" t="s">
        <v>31</v>
      </c>
      <c r="O1" s="35" t="s">
        <v>32</v>
      </c>
      <c r="Q1" s="36"/>
      <c r="R1" s="36"/>
      <c r="S1" s="37" t="s">
        <v>31</v>
      </c>
      <c r="T1" s="38" t="s">
        <v>33</v>
      </c>
    </row>
    <row r="2" customFormat="false" ht="13.8" hidden="false" customHeight="false" outlineLevel="0" collapsed="false">
      <c r="A2" s="27"/>
      <c r="B2" s="29"/>
      <c r="C2" s="30"/>
      <c r="D2" s="2"/>
      <c r="E2" s="27"/>
      <c r="F2" s="27"/>
      <c r="G2" s="2"/>
      <c r="H2" s="2"/>
      <c r="I2" s="2"/>
      <c r="J2" s="27"/>
      <c r="K2" s="27"/>
      <c r="L2" s="1"/>
      <c r="M2" s="2"/>
      <c r="N2" s="2"/>
      <c r="O2" s="27"/>
      <c r="Q2" s="0"/>
      <c r="R2" s="0"/>
      <c r="S2" s="0"/>
      <c r="T2" s="0"/>
    </row>
    <row r="3" customFormat="false" ht="28.45" hidden="false" customHeight="false" outlineLevel="0" collapsed="false">
      <c r="A3" s="39" t="s">
        <v>34</v>
      </c>
      <c r="B3" s="40" t="s">
        <v>35</v>
      </c>
      <c r="C3" s="41" t="s">
        <v>36</v>
      </c>
      <c r="D3" s="40" t="s">
        <v>37</v>
      </c>
      <c r="E3" s="42" t="s">
        <v>38</v>
      </c>
      <c r="F3" s="42" t="s">
        <v>39</v>
      </c>
      <c r="G3" s="42" t="s">
        <v>40</v>
      </c>
      <c r="H3" s="42" t="s">
        <v>41</v>
      </c>
      <c r="I3" s="42" t="s">
        <v>42</v>
      </c>
      <c r="J3" s="42" t="s">
        <v>43</v>
      </c>
      <c r="K3" s="27"/>
      <c r="L3" s="42" t="s">
        <v>40</v>
      </c>
      <c r="M3" s="42" t="s">
        <v>44</v>
      </c>
      <c r="N3" s="42" t="s">
        <v>45</v>
      </c>
      <c r="O3" s="42" t="s">
        <v>43</v>
      </c>
      <c r="Q3" s="43" t="s">
        <v>40</v>
      </c>
      <c r="R3" s="43" t="s">
        <v>41</v>
      </c>
      <c r="S3" s="43" t="s">
        <v>42</v>
      </c>
      <c r="T3" s="40" t="s">
        <v>43</v>
      </c>
    </row>
    <row r="4" customFormat="false" ht="94.25" hidden="false" customHeight="true" outlineLevel="0" collapsed="false">
      <c r="A4" s="27" t="n">
        <v>1.1</v>
      </c>
      <c r="B4" s="1" t="s">
        <v>46</v>
      </c>
      <c r="C4" s="44" t="s">
        <v>47</v>
      </c>
      <c r="D4" s="1" t="s">
        <v>48</v>
      </c>
      <c r="E4" s="27" t="s">
        <v>49</v>
      </c>
      <c r="F4" s="27" t="s">
        <v>50</v>
      </c>
      <c r="G4" s="27" t="s">
        <v>51</v>
      </c>
      <c r="H4" s="45" t="s">
        <v>52</v>
      </c>
      <c r="I4" s="27" t="n">
        <v>11</v>
      </c>
      <c r="J4" s="2"/>
      <c r="K4" s="2"/>
      <c r="L4" s="46" t="s">
        <v>53</v>
      </c>
      <c r="M4" s="47" t="s">
        <v>54</v>
      </c>
      <c r="N4" s="48" t="n">
        <v>25</v>
      </c>
      <c r="O4" s="46" t="s">
        <v>55</v>
      </c>
      <c r="Q4" s="49" t="s">
        <v>53</v>
      </c>
      <c r="R4" s="50" t="s">
        <v>56</v>
      </c>
      <c r="S4" s="49" t="n">
        <v>25</v>
      </c>
      <c r="T4" s="51" t="s">
        <v>57</v>
      </c>
    </row>
    <row r="5" customFormat="false" ht="206.2" hidden="false" customHeight="false" outlineLevel="0" collapsed="false">
      <c r="A5" s="52" t="n">
        <v>2.1</v>
      </c>
      <c r="B5" s="1" t="s">
        <v>46</v>
      </c>
      <c r="C5" s="44" t="s">
        <v>58</v>
      </c>
      <c r="D5" s="1" t="s">
        <v>59</v>
      </c>
      <c r="E5" s="52" t="s">
        <v>49</v>
      </c>
      <c r="F5" s="52" t="s">
        <v>50</v>
      </c>
      <c r="G5" s="46" t="s">
        <v>53</v>
      </c>
      <c r="H5" s="53" t="s">
        <v>60</v>
      </c>
      <c r="I5" s="46" t="n">
        <v>9</v>
      </c>
      <c r="J5" s="46" t="s">
        <v>61</v>
      </c>
      <c r="K5" s="52"/>
      <c r="L5" s="27" t="s">
        <v>51</v>
      </c>
      <c r="M5" s="54" t="s">
        <v>62</v>
      </c>
      <c r="N5" s="28" t="n">
        <v>2</v>
      </c>
      <c r="O5" s="55"/>
      <c r="Q5" s="2" t="s">
        <v>51</v>
      </c>
      <c r="R5" s="56" t="s">
        <v>63</v>
      </c>
      <c r="S5" s="2" t="n">
        <v>2</v>
      </c>
      <c r="T5" s="26"/>
    </row>
    <row r="6" customFormat="false" ht="218.95" hidden="false" customHeight="false" outlineLevel="0" collapsed="false">
      <c r="A6" s="27" t="n">
        <v>2.2</v>
      </c>
      <c r="B6" s="1" t="s">
        <v>64</v>
      </c>
      <c r="C6" s="29" t="s">
        <v>65</v>
      </c>
      <c r="D6" s="1" t="s">
        <v>66</v>
      </c>
      <c r="E6" s="27" t="s">
        <v>49</v>
      </c>
      <c r="F6" s="27" t="s">
        <v>50</v>
      </c>
      <c r="G6" s="27" t="s">
        <v>51</v>
      </c>
      <c r="H6" s="45" t="s">
        <v>67</v>
      </c>
      <c r="I6" s="27" t="n">
        <v>8</v>
      </c>
      <c r="J6" s="2"/>
      <c r="K6" s="2"/>
      <c r="L6" s="27" t="s">
        <v>51</v>
      </c>
      <c r="M6" s="54" t="s">
        <v>68</v>
      </c>
      <c r="N6" s="28" t="n">
        <v>6</v>
      </c>
      <c r="O6" s="2"/>
      <c r="Q6" s="2" t="s">
        <v>51</v>
      </c>
      <c r="R6" s="56" t="s">
        <v>69</v>
      </c>
      <c r="S6" s="2" t="n">
        <v>6</v>
      </c>
      <c r="T6" s="0"/>
    </row>
    <row r="7" customFormat="false" ht="231.7" hidden="false" customHeight="false" outlineLevel="0" collapsed="false">
      <c r="A7" s="27" t="n">
        <v>2.3</v>
      </c>
      <c r="B7" s="1" t="s">
        <v>46</v>
      </c>
      <c r="C7" s="29" t="s">
        <v>70</v>
      </c>
      <c r="D7" s="1" t="s">
        <v>71</v>
      </c>
      <c r="E7" s="27" t="s">
        <v>49</v>
      </c>
      <c r="F7" s="27" t="s">
        <v>50</v>
      </c>
      <c r="G7" s="27" t="s">
        <v>51</v>
      </c>
      <c r="H7" s="45" t="s">
        <v>72</v>
      </c>
      <c r="I7" s="27" t="n">
        <v>8</v>
      </c>
      <c r="J7" s="2"/>
      <c r="K7" s="2"/>
      <c r="L7" s="27" t="s">
        <v>51</v>
      </c>
      <c r="M7" s="54" t="s">
        <v>73</v>
      </c>
      <c r="N7" s="28" t="n">
        <v>6</v>
      </c>
      <c r="O7" s="2"/>
      <c r="Q7" s="2" t="s">
        <v>51</v>
      </c>
      <c r="R7" s="56" t="s">
        <v>74</v>
      </c>
      <c r="S7" s="2" t="n">
        <v>6</v>
      </c>
      <c r="T7" s="0"/>
    </row>
    <row r="8" customFormat="false" ht="129.6" hidden="false" customHeight="false" outlineLevel="0" collapsed="false">
      <c r="A8" s="27" t="n">
        <v>2.4</v>
      </c>
      <c r="B8" s="1" t="s">
        <v>46</v>
      </c>
      <c r="C8" s="44" t="s">
        <v>75</v>
      </c>
      <c r="D8" s="1" t="s">
        <v>76</v>
      </c>
      <c r="E8" s="27" t="s">
        <v>49</v>
      </c>
      <c r="F8" s="27" t="s">
        <v>50</v>
      </c>
      <c r="G8" s="27" t="s">
        <v>51</v>
      </c>
      <c r="H8" s="45" t="s">
        <v>77</v>
      </c>
      <c r="I8" s="27" t="n">
        <v>3</v>
      </c>
      <c r="J8" s="2"/>
      <c r="K8" s="2"/>
      <c r="L8" s="46" t="s">
        <v>53</v>
      </c>
      <c r="M8" s="47" t="s">
        <v>78</v>
      </c>
      <c r="N8" s="48" t="n">
        <v>26</v>
      </c>
      <c r="O8" s="46" t="s">
        <v>79</v>
      </c>
      <c r="Q8" s="49" t="s">
        <v>53</v>
      </c>
      <c r="R8" s="50" t="s">
        <v>80</v>
      </c>
      <c r="S8" s="49" t="n">
        <v>26</v>
      </c>
      <c r="T8" s="51" t="s">
        <v>81</v>
      </c>
    </row>
    <row r="9" customFormat="false" ht="142.35" hidden="false" customHeight="false" outlineLevel="0" collapsed="false">
      <c r="A9" s="27" t="n">
        <v>2.5</v>
      </c>
      <c r="B9" s="1" t="s">
        <v>46</v>
      </c>
      <c r="C9" s="29" t="s">
        <v>82</v>
      </c>
      <c r="D9" s="1" t="s">
        <v>83</v>
      </c>
      <c r="E9" s="27" t="s">
        <v>49</v>
      </c>
      <c r="F9" s="27" t="s">
        <v>50</v>
      </c>
      <c r="G9" s="27" t="s">
        <v>51</v>
      </c>
      <c r="H9" s="45" t="s">
        <v>84</v>
      </c>
      <c r="I9" s="27" t="n">
        <v>3</v>
      </c>
      <c r="J9" s="2"/>
      <c r="K9" s="2"/>
      <c r="L9" s="27" t="s">
        <v>51</v>
      </c>
      <c r="M9" s="54" t="s">
        <v>85</v>
      </c>
      <c r="N9" s="28" t="n">
        <v>10</v>
      </c>
      <c r="O9" s="2"/>
      <c r="Q9" s="2" t="s">
        <v>51</v>
      </c>
      <c r="R9" s="56" t="s">
        <v>86</v>
      </c>
      <c r="S9" s="2" t="n">
        <v>13</v>
      </c>
      <c r="T9" s="1" t="s">
        <v>87</v>
      </c>
    </row>
    <row r="10" customFormat="false" ht="142.35" hidden="false" customHeight="false" outlineLevel="0" collapsed="false">
      <c r="A10" s="27" t="n">
        <v>2.6</v>
      </c>
      <c r="B10" s="1" t="s">
        <v>46</v>
      </c>
      <c r="C10" s="29" t="s">
        <v>88</v>
      </c>
      <c r="D10" s="1" t="s">
        <v>89</v>
      </c>
      <c r="E10" s="27" t="s">
        <v>49</v>
      </c>
      <c r="F10" s="27" t="s">
        <v>50</v>
      </c>
      <c r="G10" s="27" t="s">
        <v>51</v>
      </c>
      <c r="H10" s="45" t="s">
        <v>90</v>
      </c>
      <c r="I10" s="27" t="n">
        <v>3</v>
      </c>
      <c r="J10" s="2"/>
      <c r="K10" s="2"/>
      <c r="L10" s="27" t="s">
        <v>51</v>
      </c>
      <c r="M10" s="54" t="s">
        <v>91</v>
      </c>
      <c r="N10" s="28" t="n">
        <v>1</v>
      </c>
      <c r="O10" s="2"/>
      <c r="Q10" s="2" t="s">
        <v>51</v>
      </c>
      <c r="R10" s="56" t="s">
        <v>92</v>
      </c>
      <c r="S10" s="2" t="n">
        <v>1</v>
      </c>
      <c r="T10" s="1" t="s">
        <v>93</v>
      </c>
    </row>
    <row r="11" customFormat="false" ht="180.65" hidden="false" customHeight="false" outlineLevel="0" collapsed="false">
      <c r="A11" s="27" t="n">
        <v>2.7</v>
      </c>
      <c r="B11" s="1" t="s">
        <v>46</v>
      </c>
      <c r="C11" s="52" t="s">
        <v>94</v>
      </c>
      <c r="D11" s="1" t="s">
        <v>95</v>
      </c>
      <c r="E11" s="27" t="s">
        <v>49</v>
      </c>
      <c r="F11" s="27" t="s">
        <v>50</v>
      </c>
      <c r="G11" s="27" t="s">
        <v>51</v>
      </c>
      <c r="H11" s="45" t="s">
        <v>96</v>
      </c>
      <c r="I11" s="27" t="n">
        <v>4</v>
      </c>
      <c r="J11" s="2"/>
      <c r="K11" s="2"/>
      <c r="L11" s="57" t="s">
        <v>97</v>
      </c>
      <c r="M11" s="58" t="s">
        <v>98</v>
      </c>
      <c r="N11" s="59" t="n">
        <v>26</v>
      </c>
      <c r="O11" s="57" t="s">
        <v>79</v>
      </c>
      <c r="Q11" s="60" t="s">
        <v>97</v>
      </c>
      <c r="R11" s="61" t="s">
        <v>99</v>
      </c>
      <c r="S11" s="60" t="n">
        <v>26</v>
      </c>
      <c r="T11" s="62" t="s">
        <v>100</v>
      </c>
    </row>
    <row r="12" customFormat="false" ht="142.35" hidden="false" customHeight="false" outlineLevel="0" collapsed="false">
      <c r="A12" s="27" t="n">
        <v>2.8</v>
      </c>
      <c r="B12" s="1" t="s">
        <v>46</v>
      </c>
      <c r="C12" s="52" t="s">
        <v>101</v>
      </c>
      <c r="D12" s="1" t="s">
        <v>102</v>
      </c>
      <c r="E12" s="27" t="s">
        <v>49</v>
      </c>
      <c r="F12" s="27" t="s">
        <v>50</v>
      </c>
      <c r="G12" s="27" t="s">
        <v>51</v>
      </c>
      <c r="H12" s="45" t="s">
        <v>103</v>
      </c>
      <c r="I12" s="27" t="n">
        <v>4</v>
      </c>
      <c r="J12" s="2"/>
      <c r="K12" s="2"/>
      <c r="L12" s="57" t="s">
        <v>97</v>
      </c>
      <c r="M12" s="58" t="s">
        <v>104</v>
      </c>
      <c r="N12" s="59" t="n">
        <v>26</v>
      </c>
      <c r="O12" s="57" t="s">
        <v>79</v>
      </c>
      <c r="Q12" s="60" t="s">
        <v>97</v>
      </c>
      <c r="R12" s="61" t="s">
        <v>105</v>
      </c>
      <c r="S12" s="60" t="n">
        <v>26</v>
      </c>
      <c r="T12" s="62" t="s">
        <v>106</v>
      </c>
    </row>
    <row r="13" customFormat="false" ht="193.4" hidden="false" customHeight="false" outlineLevel="0" collapsed="false">
      <c r="A13" s="27" t="n">
        <v>2.9</v>
      </c>
      <c r="B13" s="1" t="s">
        <v>46</v>
      </c>
      <c r="C13" s="52" t="s">
        <v>107</v>
      </c>
      <c r="D13" s="1" t="s">
        <v>108</v>
      </c>
      <c r="E13" s="27" t="s">
        <v>49</v>
      </c>
      <c r="F13" s="27" t="s">
        <v>50</v>
      </c>
      <c r="G13" s="27" t="s">
        <v>51</v>
      </c>
      <c r="H13" s="45" t="s">
        <v>109</v>
      </c>
      <c r="I13" s="27" t="n">
        <v>5</v>
      </c>
      <c r="J13" s="2"/>
      <c r="K13" s="2"/>
      <c r="L13" s="57" t="s">
        <v>97</v>
      </c>
      <c r="M13" s="58" t="s">
        <v>110</v>
      </c>
      <c r="N13" s="59" t="n">
        <v>26</v>
      </c>
      <c r="O13" s="57" t="s">
        <v>79</v>
      </c>
      <c r="Q13" s="60" t="s">
        <v>97</v>
      </c>
      <c r="R13" s="61" t="s">
        <v>111</v>
      </c>
      <c r="S13" s="60" t="n">
        <v>26</v>
      </c>
      <c r="T13" s="62" t="s">
        <v>112</v>
      </c>
    </row>
    <row r="14" customFormat="false" ht="142.35" hidden="false" customHeight="false" outlineLevel="0" collapsed="false">
      <c r="A14" s="27" t="n">
        <v>2.1</v>
      </c>
      <c r="B14" s="1" t="s">
        <v>46</v>
      </c>
      <c r="C14" s="52" t="s">
        <v>113</v>
      </c>
      <c r="D14" s="1" t="s">
        <v>114</v>
      </c>
      <c r="E14" s="27" t="s">
        <v>49</v>
      </c>
      <c r="F14" s="27" t="s">
        <v>50</v>
      </c>
      <c r="G14" s="27" t="s">
        <v>51</v>
      </c>
      <c r="H14" s="45" t="s">
        <v>115</v>
      </c>
      <c r="I14" s="27" t="n">
        <v>4</v>
      </c>
      <c r="J14" s="2"/>
      <c r="K14" s="2"/>
      <c r="L14" s="57" t="s">
        <v>97</v>
      </c>
      <c r="M14" s="58" t="s">
        <v>116</v>
      </c>
      <c r="N14" s="59" t="n">
        <v>25</v>
      </c>
      <c r="O14" s="57" t="s">
        <v>79</v>
      </c>
      <c r="Q14" s="60" t="s">
        <v>97</v>
      </c>
      <c r="R14" s="61" t="s">
        <v>117</v>
      </c>
      <c r="S14" s="60" t="n">
        <v>28</v>
      </c>
      <c r="T14" s="62" t="s">
        <v>118</v>
      </c>
    </row>
    <row r="15" customFormat="false" ht="142.35" hidden="false" customHeight="false" outlineLevel="0" collapsed="false">
      <c r="A15" s="27" t="n">
        <v>2.11</v>
      </c>
      <c r="B15" s="1" t="s">
        <v>46</v>
      </c>
      <c r="C15" s="52" t="s">
        <v>119</v>
      </c>
      <c r="D15" s="1" t="s">
        <v>120</v>
      </c>
      <c r="E15" s="27" t="s">
        <v>49</v>
      </c>
      <c r="F15" s="27" t="s">
        <v>50</v>
      </c>
      <c r="G15" s="27" t="s">
        <v>51</v>
      </c>
      <c r="H15" s="45" t="s">
        <v>121</v>
      </c>
      <c r="I15" s="27" t="n">
        <v>5</v>
      </c>
      <c r="J15" s="2"/>
      <c r="K15" s="2"/>
      <c r="L15" s="52" t="s">
        <v>122</v>
      </c>
      <c r="M15" s="63" t="s">
        <v>123</v>
      </c>
      <c r="N15" s="64" t="n">
        <v>17</v>
      </c>
      <c r="O15" s="52" t="s">
        <v>124</v>
      </c>
      <c r="Q15" s="28" t="s">
        <v>122</v>
      </c>
      <c r="R15" s="56" t="s">
        <v>125</v>
      </c>
      <c r="S15" s="2" t="n">
        <v>26</v>
      </c>
      <c r="T15" s="27" t="s">
        <v>124</v>
      </c>
    </row>
    <row r="16" customFormat="false" ht="142.35" hidden="false" customHeight="false" outlineLevel="0" collapsed="false">
      <c r="A16" s="52" t="n">
        <v>2.12</v>
      </c>
      <c r="B16" s="1" t="s">
        <v>46</v>
      </c>
      <c r="C16" s="52" t="s">
        <v>126</v>
      </c>
      <c r="D16" s="1" t="s">
        <v>127</v>
      </c>
      <c r="E16" s="52" t="s">
        <v>49</v>
      </c>
      <c r="F16" s="52" t="s">
        <v>50</v>
      </c>
      <c r="G16" s="46" t="s">
        <v>53</v>
      </c>
      <c r="H16" s="53" t="s">
        <v>128</v>
      </c>
      <c r="I16" s="46" t="n">
        <v>5</v>
      </c>
      <c r="J16" s="51" t="s">
        <v>129</v>
      </c>
      <c r="K16" s="26"/>
      <c r="L16" s="46" t="s">
        <v>53</v>
      </c>
      <c r="M16" s="47" t="s">
        <v>130</v>
      </c>
      <c r="N16" s="48" t="n">
        <v>1</v>
      </c>
      <c r="O16" s="46" t="s">
        <v>131</v>
      </c>
      <c r="Q16" s="49" t="s">
        <v>53</v>
      </c>
      <c r="R16" s="50" t="s">
        <v>132</v>
      </c>
      <c r="S16" s="49" t="n">
        <v>1</v>
      </c>
      <c r="T16" s="51" t="s">
        <v>133</v>
      </c>
    </row>
    <row r="17" customFormat="false" ht="108.95" hidden="false" customHeight="false" outlineLevel="0" collapsed="false">
      <c r="A17" s="27" t="n">
        <v>2.13</v>
      </c>
      <c r="B17" s="1" t="s">
        <v>46</v>
      </c>
      <c r="C17" s="27" t="s">
        <v>134</v>
      </c>
      <c r="D17" s="1" t="s">
        <v>135</v>
      </c>
      <c r="E17" s="27" t="s">
        <v>49</v>
      </c>
      <c r="F17" s="27" t="s">
        <v>50</v>
      </c>
      <c r="G17" s="27" t="s">
        <v>51</v>
      </c>
      <c r="H17" s="45" t="s">
        <v>136</v>
      </c>
      <c r="I17" s="27" t="n">
        <v>0</v>
      </c>
      <c r="J17" s="2"/>
      <c r="K17" s="2"/>
      <c r="L17" s="27" t="s">
        <v>51</v>
      </c>
      <c r="M17" s="54" t="s">
        <v>137</v>
      </c>
      <c r="N17" s="28" t="n">
        <v>0</v>
      </c>
      <c r="O17" s="2"/>
      <c r="Q17" s="2" t="s">
        <v>51</v>
      </c>
      <c r="R17" s="56" t="s">
        <v>138</v>
      </c>
      <c r="S17" s="2" t="n">
        <v>0</v>
      </c>
      <c r="T17" s="0"/>
    </row>
    <row r="18" customFormat="false" ht="108.95" hidden="false" customHeight="false" outlineLevel="0" collapsed="false">
      <c r="A18" s="27" t="n">
        <v>2.14</v>
      </c>
      <c r="B18" s="1" t="s">
        <v>46</v>
      </c>
      <c r="C18" s="27" t="s">
        <v>139</v>
      </c>
      <c r="D18" s="1" t="s">
        <v>140</v>
      </c>
      <c r="E18" s="27" t="s">
        <v>49</v>
      </c>
      <c r="F18" s="27" t="s">
        <v>50</v>
      </c>
      <c r="G18" s="27" t="s">
        <v>51</v>
      </c>
      <c r="H18" s="45" t="s">
        <v>136</v>
      </c>
      <c r="I18" s="27" t="n">
        <v>0</v>
      </c>
      <c r="J18" s="2"/>
      <c r="K18" s="2"/>
      <c r="L18" s="27" t="s">
        <v>51</v>
      </c>
      <c r="M18" s="54" t="s">
        <v>137</v>
      </c>
      <c r="N18" s="28" t="n">
        <v>0</v>
      </c>
      <c r="O18" s="2"/>
      <c r="Q18" s="2" t="s">
        <v>51</v>
      </c>
      <c r="R18" s="56" t="s">
        <v>138</v>
      </c>
      <c r="S18" s="2" t="n">
        <v>0</v>
      </c>
      <c r="T18" s="0"/>
    </row>
    <row r="19" customFormat="false" ht="108.95" hidden="false" customHeight="false" outlineLevel="0" collapsed="false">
      <c r="A19" s="27" t="n">
        <v>2.15</v>
      </c>
      <c r="B19" s="1" t="s">
        <v>46</v>
      </c>
      <c r="C19" s="27" t="s">
        <v>141</v>
      </c>
      <c r="D19" s="1" t="s">
        <v>142</v>
      </c>
      <c r="E19" s="27" t="s">
        <v>49</v>
      </c>
      <c r="F19" s="27" t="s">
        <v>50</v>
      </c>
      <c r="G19" s="27" t="s">
        <v>51</v>
      </c>
      <c r="H19" s="45" t="s">
        <v>136</v>
      </c>
      <c r="I19" s="27" t="n">
        <v>0</v>
      </c>
      <c r="J19" s="2"/>
      <c r="K19" s="2"/>
      <c r="L19" s="27" t="s">
        <v>51</v>
      </c>
      <c r="M19" s="54" t="s">
        <v>137</v>
      </c>
      <c r="N19" s="28" t="n">
        <v>0</v>
      </c>
      <c r="O19" s="2"/>
      <c r="Q19" s="2" t="s">
        <v>51</v>
      </c>
      <c r="R19" s="56" t="s">
        <v>138</v>
      </c>
      <c r="S19" s="2" t="n">
        <v>0</v>
      </c>
      <c r="T19" s="0"/>
    </row>
    <row r="20" customFormat="false" ht="136.45" hidden="false" customHeight="false" outlineLevel="0" collapsed="false">
      <c r="A20" s="27" t="n">
        <v>2.16</v>
      </c>
      <c r="B20" s="1" t="s">
        <v>46</v>
      </c>
      <c r="C20" s="27" t="s">
        <v>143</v>
      </c>
      <c r="D20" s="1" t="s">
        <v>144</v>
      </c>
      <c r="E20" s="27" t="s">
        <v>49</v>
      </c>
      <c r="F20" s="27" t="s">
        <v>50</v>
      </c>
      <c r="G20" s="27" t="s">
        <v>51</v>
      </c>
      <c r="H20" s="45" t="s">
        <v>136</v>
      </c>
      <c r="I20" s="27" t="n">
        <v>0</v>
      </c>
      <c r="J20" s="2"/>
      <c r="K20" s="2"/>
      <c r="L20" s="27" t="s">
        <v>51</v>
      </c>
      <c r="M20" s="54" t="s">
        <v>137</v>
      </c>
      <c r="N20" s="28" t="n">
        <v>0</v>
      </c>
      <c r="O20" s="2"/>
      <c r="Q20" s="2" t="s">
        <v>51</v>
      </c>
      <c r="R20" s="56" t="s">
        <v>145</v>
      </c>
      <c r="S20" s="2" t="n">
        <v>0</v>
      </c>
      <c r="T20" s="0"/>
    </row>
    <row r="21" customFormat="false" ht="229.75" hidden="false" customHeight="false" outlineLevel="0" collapsed="false">
      <c r="A21" s="27" t="n">
        <v>3.1</v>
      </c>
      <c r="B21" s="1" t="s">
        <v>46</v>
      </c>
      <c r="C21" s="27" t="s">
        <v>146</v>
      </c>
      <c r="D21" s="1" t="s">
        <v>147</v>
      </c>
      <c r="E21" s="27" t="s">
        <v>49</v>
      </c>
      <c r="F21" s="27" t="s">
        <v>50</v>
      </c>
      <c r="G21" s="27" t="s">
        <v>51</v>
      </c>
      <c r="H21" s="45" t="s">
        <v>136</v>
      </c>
      <c r="I21" s="27" t="n">
        <v>3</v>
      </c>
      <c r="J21" s="2"/>
      <c r="K21" s="2"/>
      <c r="L21" s="27" t="s">
        <v>51</v>
      </c>
      <c r="M21" s="54" t="s">
        <v>137</v>
      </c>
      <c r="N21" s="28" t="n">
        <v>1</v>
      </c>
      <c r="O21" s="2"/>
      <c r="Q21" s="2" t="s">
        <v>51</v>
      </c>
      <c r="R21" s="56" t="s">
        <v>145</v>
      </c>
      <c r="S21" s="2" t="n">
        <v>1</v>
      </c>
      <c r="T21" s="0"/>
    </row>
    <row r="22" customFormat="false" ht="229.75" hidden="false" customHeight="false" outlineLevel="0" collapsed="false">
      <c r="A22" s="27" t="n">
        <v>3.2</v>
      </c>
      <c r="B22" s="1" t="s">
        <v>46</v>
      </c>
      <c r="C22" s="27" t="s">
        <v>148</v>
      </c>
      <c r="D22" s="1" t="s">
        <v>149</v>
      </c>
      <c r="E22" s="27" t="s">
        <v>49</v>
      </c>
      <c r="F22" s="27" t="s">
        <v>50</v>
      </c>
      <c r="G22" s="27" t="s">
        <v>51</v>
      </c>
      <c r="H22" s="45" t="s">
        <v>150</v>
      </c>
      <c r="I22" s="27" t="n">
        <v>28</v>
      </c>
      <c r="J22" s="2"/>
      <c r="K22" s="2"/>
      <c r="L22" s="27" t="s">
        <v>51</v>
      </c>
      <c r="M22" s="54" t="s">
        <v>151</v>
      </c>
      <c r="N22" s="28" t="n">
        <v>26</v>
      </c>
      <c r="O22" s="2"/>
      <c r="Q22" s="49" t="s">
        <v>53</v>
      </c>
      <c r="R22" s="50" t="s">
        <v>152</v>
      </c>
      <c r="S22" s="49" t="n">
        <v>4</v>
      </c>
      <c r="T22" s="51" t="s">
        <v>153</v>
      </c>
    </row>
    <row r="23" customFormat="false" ht="257.25" hidden="false" customHeight="false" outlineLevel="0" collapsed="false">
      <c r="A23" s="27" t="n">
        <v>3.3</v>
      </c>
      <c r="B23" s="1" t="s">
        <v>46</v>
      </c>
      <c r="C23" s="27" t="s">
        <v>154</v>
      </c>
      <c r="D23" s="1" t="s">
        <v>155</v>
      </c>
      <c r="E23" s="27" t="s">
        <v>49</v>
      </c>
      <c r="F23" s="27" t="s">
        <v>50</v>
      </c>
      <c r="G23" s="27" t="s">
        <v>51</v>
      </c>
      <c r="H23" s="45" t="s">
        <v>156</v>
      </c>
      <c r="I23" s="27" t="n">
        <v>8</v>
      </c>
      <c r="J23" s="2"/>
      <c r="K23" s="2"/>
      <c r="L23" s="27" t="s">
        <v>51</v>
      </c>
      <c r="M23" s="54" t="s">
        <v>157</v>
      </c>
      <c r="N23" s="28" t="n">
        <v>6</v>
      </c>
      <c r="O23" s="2"/>
      <c r="Q23" s="2" t="s">
        <v>51</v>
      </c>
      <c r="R23" s="56" t="s">
        <v>158</v>
      </c>
      <c r="S23" s="2" t="n">
        <v>6</v>
      </c>
      <c r="T23" s="0"/>
    </row>
    <row r="24" customFormat="false" ht="257.25" hidden="false" customHeight="false" outlineLevel="0" collapsed="false">
      <c r="A24" s="27" t="n">
        <v>3.4</v>
      </c>
      <c r="B24" s="1" t="s">
        <v>46</v>
      </c>
      <c r="C24" s="52" t="s">
        <v>159</v>
      </c>
      <c r="D24" s="1" t="s">
        <v>160</v>
      </c>
      <c r="E24" s="27" t="s">
        <v>49</v>
      </c>
      <c r="F24" s="27" t="s">
        <v>50</v>
      </c>
      <c r="G24" s="27" t="s">
        <v>51</v>
      </c>
      <c r="H24" s="45" t="s">
        <v>161</v>
      </c>
      <c r="I24" s="27" t="n">
        <v>13</v>
      </c>
      <c r="J24" s="2"/>
      <c r="K24" s="2"/>
      <c r="L24" s="46" t="s">
        <v>53</v>
      </c>
      <c r="M24" s="47" t="s">
        <v>162</v>
      </c>
      <c r="N24" s="48" t="n">
        <v>31</v>
      </c>
      <c r="O24" s="46" t="s">
        <v>79</v>
      </c>
      <c r="Q24" s="49" t="s">
        <v>53</v>
      </c>
      <c r="R24" s="50" t="s">
        <v>163</v>
      </c>
      <c r="S24" s="49" t="n">
        <v>31</v>
      </c>
      <c r="T24" s="51" t="s">
        <v>112</v>
      </c>
    </row>
    <row r="25" customFormat="false" ht="229.75" hidden="false" customHeight="false" outlineLevel="0" collapsed="false">
      <c r="A25" s="27" t="n">
        <v>3.5</v>
      </c>
      <c r="B25" s="1" t="s">
        <v>46</v>
      </c>
      <c r="C25" s="27" t="s">
        <v>164</v>
      </c>
      <c r="D25" s="1" t="s">
        <v>165</v>
      </c>
      <c r="E25" s="27" t="s">
        <v>166</v>
      </c>
      <c r="F25" s="27" t="s">
        <v>50</v>
      </c>
      <c r="G25" s="27" t="s">
        <v>51</v>
      </c>
      <c r="H25" s="45" t="s">
        <v>167</v>
      </c>
      <c r="I25" s="27" t="n">
        <v>3</v>
      </c>
      <c r="J25" s="2"/>
      <c r="K25" s="2"/>
      <c r="L25" s="27" t="s">
        <v>51</v>
      </c>
      <c r="M25" s="54" t="s">
        <v>168</v>
      </c>
      <c r="N25" s="28" t="n">
        <v>1</v>
      </c>
      <c r="O25" s="2"/>
      <c r="Q25" s="2" t="s">
        <v>51</v>
      </c>
      <c r="R25" s="56" t="s">
        <v>169</v>
      </c>
      <c r="S25" s="2" t="n">
        <v>1</v>
      </c>
      <c r="T25" s="0"/>
    </row>
    <row r="26" customFormat="false" ht="217" hidden="false" customHeight="false" outlineLevel="0" collapsed="false">
      <c r="A26" s="27" t="n">
        <v>3.6</v>
      </c>
      <c r="B26" s="1" t="s">
        <v>46</v>
      </c>
      <c r="C26" s="27" t="s">
        <v>170</v>
      </c>
      <c r="D26" s="1" t="s">
        <v>171</v>
      </c>
      <c r="E26" s="27" t="s">
        <v>166</v>
      </c>
      <c r="F26" s="27" t="s">
        <v>50</v>
      </c>
      <c r="G26" s="27" t="s">
        <v>51</v>
      </c>
      <c r="H26" s="45" t="s">
        <v>172</v>
      </c>
      <c r="I26" s="27" t="n">
        <v>28</v>
      </c>
      <c r="J26" s="2"/>
      <c r="K26" s="2"/>
      <c r="L26" s="27" t="s">
        <v>51</v>
      </c>
      <c r="M26" s="54" t="s">
        <v>173</v>
      </c>
      <c r="N26" s="28" t="n">
        <v>25</v>
      </c>
      <c r="O26" s="2"/>
      <c r="Q26" s="49" t="s">
        <v>53</v>
      </c>
      <c r="R26" s="50" t="s">
        <v>174</v>
      </c>
      <c r="S26" s="49" t="n">
        <v>5</v>
      </c>
      <c r="T26" s="51" t="s">
        <v>153</v>
      </c>
    </row>
    <row r="27" customFormat="false" ht="257.25" hidden="false" customHeight="false" outlineLevel="0" collapsed="false">
      <c r="A27" s="27" t="n">
        <v>3.7</v>
      </c>
      <c r="B27" s="1" t="s">
        <v>46</v>
      </c>
      <c r="C27" s="27" t="s">
        <v>175</v>
      </c>
      <c r="D27" s="1" t="s">
        <v>176</v>
      </c>
      <c r="E27" s="27" t="s">
        <v>166</v>
      </c>
      <c r="F27" s="27" t="s">
        <v>50</v>
      </c>
      <c r="G27" s="27" t="s">
        <v>51</v>
      </c>
      <c r="H27" s="45" t="s">
        <v>177</v>
      </c>
      <c r="I27" s="27" t="n">
        <v>8</v>
      </c>
      <c r="J27" s="2"/>
      <c r="K27" s="2"/>
      <c r="L27" s="27" t="s">
        <v>51</v>
      </c>
      <c r="M27" s="54" t="s">
        <v>178</v>
      </c>
      <c r="N27" s="28" t="n">
        <v>6</v>
      </c>
      <c r="O27" s="2"/>
      <c r="Q27" s="2" t="s">
        <v>51</v>
      </c>
      <c r="R27" s="56" t="s">
        <v>179</v>
      </c>
      <c r="S27" s="2" t="n">
        <v>6</v>
      </c>
      <c r="T27" s="0"/>
    </row>
    <row r="28" customFormat="false" ht="257.25" hidden="false" customHeight="false" outlineLevel="0" collapsed="false">
      <c r="A28" s="27" t="n">
        <v>3.8</v>
      </c>
      <c r="B28" s="1" t="s">
        <v>46</v>
      </c>
      <c r="C28" s="52" t="s">
        <v>180</v>
      </c>
      <c r="D28" s="1" t="s">
        <v>181</v>
      </c>
      <c r="E28" s="27" t="s">
        <v>166</v>
      </c>
      <c r="F28" s="27" t="s">
        <v>50</v>
      </c>
      <c r="G28" s="27" t="s">
        <v>51</v>
      </c>
      <c r="H28" s="45" t="s">
        <v>182</v>
      </c>
      <c r="I28" s="27" t="n">
        <v>8</v>
      </c>
      <c r="J28" s="2"/>
      <c r="K28" s="2"/>
      <c r="L28" s="46" t="s">
        <v>53</v>
      </c>
      <c r="M28" s="47" t="s">
        <v>183</v>
      </c>
      <c r="N28" s="48" t="n">
        <v>31</v>
      </c>
      <c r="O28" s="46" t="s">
        <v>184</v>
      </c>
      <c r="Q28" s="49" t="s">
        <v>53</v>
      </c>
      <c r="R28" s="50" t="s">
        <v>185</v>
      </c>
      <c r="S28" s="49" t="n">
        <v>31</v>
      </c>
      <c r="T28" s="51" t="s">
        <v>186</v>
      </c>
    </row>
    <row r="29" customFormat="false" ht="229.75" hidden="false" customHeight="false" outlineLevel="0" collapsed="false">
      <c r="A29" s="27" t="n">
        <v>3.9</v>
      </c>
      <c r="B29" s="1" t="s">
        <v>46</v>
      </c>
      <c r="C29" s="27" t="s">
        <v>187</v>
      </c>
      <c r="D29" s="1" t="s">
        <v>188</v>
      </c>
      <c r="E29" s="27" t="s">
        <v>49</v>
      </c>
      <c r="F29" s="27" t="s">
        <v>50</v>
      </c>
      <c r="G29" s="27" t="s">
        <v>51</v>
      </c>
      <c r="H29" s="45" t="s">
        <v>189</v>
      </c>
      <c r="I29" s="27" t="n">
        <v>3</v>
      </c>
      <c r="J29" s="2"/>
      <c r="K29" s="2"/>
      <c r="L29" s="27" t="s">
        <v>51</v>
      </c>
      <c r="M29" s="54" t="s">
        <v>190</v>
      </c>
      <c r="N29" s="28" t="n">
        <v>1</v>
      </c>
      <c r="O29" s="2"/>
      <c r="Q29" s="2" t="s">
        <v>51</v>
      </c>
      <c r="R29" s="56" t="s">
        <v>191</v>
      </c>
      <c r="S29" s="2" t="n">
        <v>3</v>
      </c>
      <c r="T29" s="0"/>
    </row>
    <row r="30" customFormat="false" ht="229.75" hidden="false" customHeight="false" outlineLevel="0" collapsed="false">
      <c r="A30" s="27" t="n">
        <v>3.1</v>
      </c>
      <c r="B30" s="1" t="s">
        <v>46</v>
      </c>
      <c r="C30" s="27" t="s">
        <v>192</v>
      </c>
      <c r="D30" s="1" t="s">
        <v>193</v>
      </c>
      <c r="E30" s="27" t="s">
        <v>49</v>
      </c>
      <c r="F30" s="27" t="s">
        <v>50</v>
      </c>
      <c r="G30" s="27" t="s">
        <v>51</v>
      </c>
      <c r="H30" s="45" t="s">
        <v>194</v>
      </c>
      <c r="I30" s="27" t="n">
        <v>28</v>
      </c>
      <c r="J30" s="2"/>
      <c r="K30" s="2"/>
      <c r="L30" s="27" t="s">
        <v>51</v>
      </c>
      <c r="M30" s="54" t="s">
        <v>195</v>
      </c>
      <c r="N30" s="28" t="n">
        <v>25</v>
      </c>
      <c r="O30" s="2"/>
      <c r="Q30" s="49" t="s">
        <v>53</v>
      </c>
      <c r="R30" s="50" t="s">
        <v>196</v>
      </c>
      <c r="S30" s="49" t="n">
        <v>3</v>
      </c>
      <c r="T30" s="51" t="s">
        <v>153</v>
      </c>
    </row>
    <row r="31" customFormat="false" ht="257.25" hidden="false" customHeight="false" outlineLevel="0" collapsed="false">
      <c r="A31" s="27" t="n">
        <v>3.11</v>
      </c>
      <c r="B31" s="1" t="s">
        <v>46</v>
      </c>
      <c r="C31" s="27" t="s">
        <v>197</v>
      </c>
      <c r="D31" s="1" t="s">
        <v>198</v>
      </c>
      <c r="E31" s="27" t="s">
        <v>49</v>
      </c>
      <c r="F31" s="27" t="s">
        <v>50</v>
      </c>
      <c r="G31" s="27" t="s">
        <v>51</v>
      </c>
      <c r="H31" s="45" t="s">
        <v>199</v>
      </c>
      <c r="I31" s="27" t="n">
        <v>8</v>
      </c>
      <c r="J31" s="2"/>
      <c r="K31" s="2"/>
      <c r="L31" s="27" t="s">
        <v>51</v>
      </c>
      <c r="M31" s="54" t="s">
        <v>200</v>
      </c>
      <c r="N31" s="28" t="n">
        <v>6</v>
      </c>
      <c r="O31" s="2"/>
      <c r="Q31" s="2" t="s">
        <v>51</v>
      </c>
      <c r="R31" s="56" t="s">
        <v>201</v>
      </c>
      <c r="S31" s="2" t="n">
        <v>6</v>
      </c>
      <c r="T31" s="0"/>
    </row>
    <row r="32" customFormat="false" ht="257.25" hidden="false" customHeight="false" outlineLevel="0" collapsed="false">
      <c r="A32" s="27" t="n">
        <v>3.12</v>
      </c>
      <c r="B32" s="1" t="s">
        <v>46</v>
      </c>
      <c r="C32" s="52" t="s">
        <v>202</v>
      </c>
      <c r="D32" s="1" t="s">
        <v>203</v>
      </c>
      <c r="E32" s="27" t="s">
        <v>49</v>
      </c>
      <c r="F32" s="27" t="s">
        <v>50</v>
      </c>
      <c r="G32" s="27" t="s">
        <v>51</v>
      </c>
      <c r="H32" s="45" t="s">
        <v>204</v>
      </c>
      <c r="I32" s="27" t="n">
        <v>13</v>
      </c>
      <c r="J32" s="2"/>
      <c r="K32" s="2"/>
      <c r="L32" s="46" t="s">
        <v>53</v>
      </c>
      <c r="M32" s="47" t="s">
        <v>205</v>
      </c>
      <c r="N32" s="48" t="n">
        <v>30</v>
      </c>
      <c r="O32" s="46" t="s">
        <v>79</v>
      </c>
      <c r="Q32" s="49" t="s">
        <v>53</v>
      </c>
      <c r="R32" s="50" t="s">
        <v>206</v>
      </c>
      <c r="S32" s="49" t="n">
        <v>31</v>
      </c>
      <c r="T32" s="51" t="s">
        <v>100</v>
      </c>
    </row>
    <row r="33" customFormat="false" ht="229.75" hidden="false" customHeight="false" outlineLevel="0" collapsed="false">
      <c r="A33" s="27" t="n">
        <v>3.13</v>
      </c>
      <c r="B33" s="1" t="s">
        <v>46</v>
      </c>
      <c r="C33" s="27" t="s">
        <v>207</v>
      </c>
      <c r="D33" s="1" t="s">
        <v>208</v>
      </c>
      <c r="E33" s="27" t="s">
        <v>166</v>
      </c>
      <c r="F33" s="27" t="s">
        <v>50</v>
      </c>
      <c r="G33" s="27" t="s">
        <v>51</v>
      </c>
      <c r="H33" s="45" t="s">
        <v>209</v>
      </c>
      <c r="I33" s="27" t="n">
        <v>3</v>
      </c>
      <c r="J33" s="2"/>
      <c r="K33" s="2"/>
      <c r="L33" s="27" t="s">
        <v>51</v>
      </c>
      <c r="M33" s="54" t="s">
        <v>210</v>
      </c>
      <c r="N33" s="28" t="n">
        <v>1</v>
      </c>
      <c r="O33" s="2"/>
      <c r="Q33" s="2" t="s">
        <v>51</v>
      </c>
      <c r="R33" s="56" t="s">
        <v>211</v>
      </c>
      <c r="S33" s="2" t="n">
        <v>1</v>
      </c>
      <c r="T33" s="0"/>
    </row>
    <row r="34" customFormat="false" ht="229.75" hidden="false" customHeight="false" outlineLevel="0" collapsed="false">
      <c r="A34" s="27" t="n">
        <v>3.14</v>
      </c>
      <c r="B34" s="1" t="s">
        <v>46</v>
      </c>
      <c r="C34" s="27" t="s">
        <v>212</v>
      </c>
      <c r="D34" s="1" t="s">
        <v>213</v>
      </c>
      <c r="E34" s="27" t="s">
        <v>166</v>
      </c>
      <c r="F34" s="27" t="s">
        <v>50</v>
      </c>
      <c r="G34" s="27" t="s">
        <v>51</v>
      </c>
      <c r="H34" s="45" t="s">
        <v>214</v>
      </c>
      <c r="I34" s="27" t="n">
        <v>28</v>
      </c>
      <c r="J34" s="2"/>
      <c r="K34" s="2"/>
      <c r="L34" s="27" t="s">
        <v>51</v>
      </c>
      <c r="M34" s="54" t="s">
        <v>215</v>
      </c>
      <c r="N34" s="28" t="n">
        <v>26</v>
      </c>
      <c r="O34" s="2"/>
      <c r="Q34" s="49" t="s">
        <v>53</v>
      </c>
      <c r="R34" s="50" t="s">
        <v>216</v>
      </c>
      <c r="S34" s="49" t="n">
        <v>8</v>
      </c>
      <c r="T34" s="51" t="s">
        <v>153</v>
      </c>
    </row>
    <row r="35" customFormat="false" ht="257.25" hidden="false" customHeight="false" outlineLevel="0" collapsed="false">
      <c r="A35" s="27" t="n">
        <v>3.15</v>
      </c>
      <c r="B35" s="1" t="s">
        <v>46</v>
      </c>
      <c r="C35" s="27" t="s">
        <v>217</v>
      </c>
      <c r="D35" s="1" t="s">
        <v>218</v>
      </c>
      <c r="E35" s="27" t="s">
        <v>166</v>
      </c>
      <c r="F35" s="27" t="s">
        <v>50</v>
      </c>
      <c r="G35" s="27" t="s">
        <v>51</v>
      </c>
      <c r="H35" s="45" t="s">
        <v>219</v>
      </c>
      <c r="I35" s="27" t="n">
        <v>8</v>
      </c>
      <c r="J35" s="2"/>
      <c r="K35" s="2"/>
      <c r="L35" s="27" t="s">
        <v>51</v>
      </c>
      <c r="M35" s="54" t="s">
        <v>220</v>
      </c>
      <c r="N35" s="28" t="n">
        <v>6</v>
      </c>
      <c r="O35" s="2"/>
      <c r="Q35" s="2" t="s">
        <v>51</v>
      </c>
      <c r="R35" s="56" t="s">
        <v>221</v>
      </c>
      <c r="S35" s="2" t="n">
        <v>6</v>
      </c>
      <c r="T35" s="0"/>
    </row>
    <row r="36" customFormat="false" ht="257.25" hidden="false" customHeight="false" outlineLevel="0" collapsed="false">
      <c r="A36" s="27" t="n">
        <v>3.16</v>
      </c>
      <c r="B36" s="1" t="s">
        <v>46</v>
      </c>
      <c r="C36" s="52" t="s">
        <v>222</v>
      </c>
      <c r="D36" s="1" t="s">
        <v>223</v>
      </c>
      <c r="E36" s="27" t="s">
        <v>166</v>
      </c>
      <c r="F36" s="27" t="s">
        <v>50</v>
      </c>
      <c r="G36" s="27" t="s">
        <v>51</v>
      </c>
      <c r="H36" s="45" t="s">
        <v>224</v>
      </c>
      <c r="I36" s="27" t="n">
        <v>13</v>
      </c>
      <c r="J36" s="2"/>
      <c r="K36" s="2"/>
      <c r="L36" s="46" t="s">
        <v>53</v>
      </c>
      <c r="M36" s="47" t="s">
        <v>225</v>
      </c>
      <c r="N36" s="48" t="n">
        <v>30</v>
      </c>
      <c r="O36" s="46" t="s">
        <v>184</v>
      </c>
      <c r="Q36" s="49" t="s">
        <v>53</v>
      </c>
      <c r="R36" s="50" t="s">
        <v>226</v>
      </c>
      <c r="S36" s="49" t="n">
        <v>31</v>
      </c>
      <c r="T36" s="51" t="s">
        <v>112</v>
      </c>
    </row>
    <row r="37" customFormat="false" ht="308.3" hidden="false" customHeight="false" outlineLevel="0" collapsed="false">
      <c r="A37" s="27" t="n">
        <v>3.17</v>
      </c>
      <c r="B37" s="1" t="s">
        <v>46</v>
      </c>
      <c r="C37" s="27" t="s">
        <v>227</v>
      </c>
      <c r="D37" s="1" t="s">
        <v>228</v>
      </c>
      <c r="E37" s="27" t="s">
        <v>49</v>
      </c>
      <c r="F37" s="27" t="s">
        <v>50</v>
      </c>
      <c r="G37" s="27" t="s">
        <v>51</v>
      </c>
      <c r="H37" s="45" t="s">
        <v>229</v>
      </c>
      <c r="I37" s="27" t="n">
        <v>8</v>
      </c>
      <c r="J37" s="2"/>
      <c r="K37" s="2"/>
      <c r="L37" s="27" t="s">
        <v>51</v>
      </c>
      <c r="M37" s="54" t="s">
        <v>230</v>
      </c>
      <c r="N37" s="28" t="n">
        <v>5</v>
      </c>
      <c r="O37" s="2"/>
      <c r="Q37" s="2" t="s">
        <v>51</v>
      </c>
      <c r="R37" s="56" t="s">
        <v>231</v>
      </c>
      <c r="S37" s="2" t="n">
        <v>6</v>
      </c>
      <c r="T37" s="0"/>
    </row>
    <row r="38" customFormat="false" ht="321.05" hidden="false" customHeight="false" outlineLevel="0" collapsed="false">
      <c r="A38" s="52" t="n">
        <v>3.18</v>
      </c>
      <c r="B38" s="1" t="s">
        <v>46</v>
      </c>
      <c r="C38" s="52" t="s">
        <v>232</v>
      </c>
      <c r="D38" s="1" t="s">
        <v>233</v>
      </c>
      <c r="E38" s="52" t="s">
        <v>49</v>
      </c>
      <c r="F38" s="52" t="s">
        <v>50</v>
      </c>
      <c r="G38" s="46" t="s">
        <v>53</v>
      </c>
      <c r="H38" s="53" t="s">
        <v>234</v>
      </c>
      <c r="I38" s="46" t="n">
        <v>8</v>
      </c>
      <c r="J38" s="46" t="s">
        <v>235</v>
      </c>
      <c r="K38" s="52"/>
      <c r="L38" s="27" t="s">
        <v>51</v>
      </c>
      <c r="M38" s="54" t="s">
        <v>236</v>
      </c>
      <c r="N38" s="28" t="n">
        <v>6</v>
      </c>
      <c r="O38" s="2"/>
      <c r="Q38" s="2" t="s">
        <v>51</v>
      </c>
      <c r="R38" s="56" t="s">
        <v>237</v>
      </c>
      <c r="S38" s="2" t="n">
        <v>6</v>
      </c>
      <c r="T38" s="0"/>
    </row>
    <row r="39" customFormat="false" ht="308.3" hidden="false" customHeight="false" outlineLevel="0" collapsed="false">
      <c r="A39" s="52" t="n">
        <v>3.19</v>
      </c>
      <c r="B39" s="1" t="s">
        <v>46</v>
      </c>
      <c r="C39" s="52" t="s">
        <v>238</v>
      </c>
      <c r="D39" s="1" t="s">
        <v>239</v>
      </c>
      <c r="E39" s="52" t="s">
        <v>49</v>
      </c>
      <c r="F39" s="52" t="s">
        <v>50</v>
      </c>
      <c r="G39" s="46" t="s">
        <v>53</v>
      </c>
      <c r="H39" s="53" t="s">
        <v>240</v>
      </c>
      <c r="I39" s="46" t="n">
        <v>8</v>
      </c>
      <c r="J39" s="46" t="s">
        <v>235</v>
      </c>
      <c r="K39" s="52"/>
      <c r="L39" s="27" t="s">
        <v>51</v>
      </c>
      <c r="M39" s="54" t="s">
        <v>241</v>
      </c>
      <c r="N39" s="28" t="n">
        <v>6</v>
      </c>
      <c r="O39" s="2"/>
      <c r="Q39" s="2" t="s">
        <v>51</v>
      </c>
      <c r="R39" s="56" t="s">
        <v>242</v>
      </c>
      <c r="S39" s="2" t="n">
        <v>6</v>
      </c>
      <c r="T39" s="0"/>
    </row>
    <row r="40" customFormat="false" ht="308.3" hidden="false" customHeight="false" outlineLevel="0" collapsed="false">
      <c r="A40" s="27" t="n">
        <v>3.2</v>
      </c>
      <c r="B40" s="1" t="s">
        <v>46</v>
      </c>
      <c r="C40" s="27" t="s">
        <v>243</v>
      </c>
      <c r="D40" s="1" t="s">
        <v>244</v>
      </c>
      <c r="E40" s="27" t="s">
        <v>49</v>
      </c>
      <c r="F40" s="27" t="s">
        <v>50</v>
      </c>
      <c r="G40" s="27" t="s">
        <v>51</v>
      </c>
      <c r="H40" s="45" t="s">
        <v>245</v>
      </c>
      <c r="I40" s="27" t="n">
        <v>8</v>
      </c>
      <c r="J40" s="2"/>
      <c r="K40" s="2"/>
      <c r="L40" s="27" t="s">
        <v>51</v>
      </c>
      <c r="M40" s="54" t="s">
        <v>246</v>
      </c>
      <c r="N40" s="28" t="n">
        <v>6</v>
      </c>
      <c r="O40" s="2"/>
      <c r="Q40" s="2" t="s">
        <v>51</v>
      </c>
      <c r="R40" s="56" t="s">
        <v>247</v>
      </c>
      <c r="S40" s="2" t="n">
        <v>6</v>
      </c>
      <c r="T40" s="0"/>
    </row>
    <row r="41" customFormat="false" ht="217" hidden="false" customHeight="false" outlineLevel="0" collapsed="false">
      <c r="A41" s="27" t="n">
        <v>3.21</v>
      </c>
      <c r="B41" s="1" t="s">
        <v>46</v>
      </c>
      <c r="C41" s="27" t="s">
        <v>248</v>
      </c>
      <c r="D41" s="1" t="s">
        <v>249</v>
      </c>
      <c r="E41" s="27" t="s">
        <v>49</v>
      </c>
      <c r="F41" s="27" t="s">
        <v>50</v>
      </c>
      <c r="G41" s="27" t="s">
        <v>51</v>
      </c>
      <c r="H41" s="45" t="s">
        <v>250</v>
      </c>
      <c r="I41" s="27" t="n">
        <v>3</v>
      </c>
      <c r="J41" s="2"/>
      <c r="K41" s="2"/>
      <c r="L41" s="27" t="s">
        <v>51</v>
      </c>
      <c r="M41" s="54" t="s">
        <v>251</v>
      </c>
      <c r="N41" s="28" t="n">
        <v>1</v>
      </c>
      <c r="O41" s="2"/>
      <c r="Q41" s="2" t="s">
        <v>51</v>
      </c>
      <c r="R41" s="56" t="s">
        <v>252</v>
      </c>
      <c r="S41" s="2" t="n">
        <v>1</v>
      </c>
      <c r="T41" s="0"/>
    </row>
    <row r="42" customFormat="false" ht="217" hidden="false" customHeight="false" outlineLevel="0" collapsed="false">
      <c r="A42" s="27" t="n">
        <v>3.22</v>
      </c>
      <c r="B42" s="1" t="s">
        <v>46</v>
      </c>
      <c r="C42" s="52" t="s">
        <v>253</v>
      </c>
      <c r="D42" s="1" t="s">
        <v>254</v>
      </c>
      <c r="E42" s="27" t="s">
        <v>49</v>
      </c>
      <c r="F42" s="27" t="s">
        <v>50</v>
      </c>
      <c r="G42" s="27" t="s">
        <v>51</v>
      </c>
      <c r="H42" s="45" t="s">
        <v>255</v>
      </c>
      <c r="I42" s="27" t="n">
        <v>28</v>
      </c>
      <c r="J42" s="2"/>
      <c r="K42" s="2"/>
      <c r="L42" s="46" t="s">
        <v>53</v>
      </c>
      <c r="M42" s="47" t="s">
        <v>256</v>
      </c>
      <c r="N42" s="48" t="n">
        <v>1</v>
      </c>
      <c r="O42" s="46" t="s">
        <v>257</v>
      </c>
      <c r="Q42" s="49" t="s">
        <v>53</v>
      </c>
      <c r="R42" s="50" t="s">
        <v>258</v>
      </c>
      <c r="S42" s="49" t="n">
        <v>1</v>
      </c>
      <c r="T42" s="51" t="s">
        <v>153</v>
      </c>
    </row>
    <row r="43" customFormat="false" ht="244.5" hidden="false" customHeight="false" outlineLevel="0" collapsed="false">
      <c r="A43" s="27" t="n">
        <v>3.23</v>
      </c>
      <c r="B43" s="1" t="s">
        <v>46</v>
      </c>
      <c r="C43" s="27" t="s">
        <v>259</v>
      </c>
      <c r="D43" s="1" t="s">
        <v>260</v>
      </c>
      <c r="E43" s="27" t="s">
        <v>49</v>
      </c>
      <c r="F43" s="27" t="s">
        <v>50</v>
      </c>
      <c r="G43" s="27" t="s">
        <v>51</v>
      </c>
      <c r="H43" s="45" t="s">
        <v>261</v>
      </c>
      <c r="I43" s="27" t="n">
        <v>4</v>
      </c>
      <c r="J43" s="2"/>
      <c r="K43" s="2"/>
      <c r="L43" s="27" t="s">
        <v>51</v>
      </c>
      <c r="M43" s="54" t="s">
        <v>262</v>
      </c>
      <c r="N43" s="28" t="n">
        <v>1</v>
      </c>
      <c r="O43" s="2"/>
      <c r="Q43" s="2" t="s">
        <v>51</v>
      </c>
      <c r="R43" s="56" t="s">
        <v>263</v>
      </c>
      <c r="S43" s="2" t="n">
        <v>2</v>
      </c>
      <c r="T43" s="0"/>
    </row>
    <row r="44" customFormat="false" ht="257.25" hidden="false" customHeight="false" outlineLevel="0" collapsed="false">
      <c r="A44" s="27" t="n">
        <v>3.24</v>
      </c>
      <c r="B44" s="1" t="s">
        <v>46</v>
      </c>
      <c r="C44" s="52" t="s">
        <v>264</v>
      </c>
      <c r="D44" s="1" t="s">
        <v>265</v>
      </c>
      <c r="E44" s="27" t="s">
        <v>49</v>
      </c>
      <c r="F44" s="27" t="s">
        <v>50</v>
      </c>
      <c r="G44" s="27" t="s">
        <v>51</v>
      </c>
      <c r="H44" s="45" t="s">
        <v>266</v>
      </c>
      <c r="I44" s="27" t="n">
        <v>9</v>
      </c>
      <c r="J44" s="2"/>
      <c r="K44" s="2"/>
      <c r="L44" s="46" t="s">
        <v>53</v>
      </c>
      <c r="M44" s="47" t="s">
        <v>267</v>
      </c>
      <c r="N44" s="48" t="n">
        <v>26</v>
      </c>
      <c r="O44" s="46" t="s">
        <v>79</v>
      </c>
      <c r="Q44" s="49" t="s">
        <v>53</v>
      </c>
      <c r="R44" s="50" t="s">
        <v>268</v>
      </c>
      <c r="S44" s="49" t="n">
        <v>27</v>
      </c>
      <c r="T44" s="51" t="s">
        <v>269</v>
      </c>
    </row>
    <row r="45" customFormat="false" ht="308.3" hidden="false" customHeight="false" outlineLevel="0" collapsed="false">
      <c r="A45" s="27" t="n">
        <v>3.25</v>
      </c>
      <c r="B45" s="1" t="s">
        <v>46</v>
      </c>
      <c r="C45" s="52" t="s">
        <v>270</v>
      </c>
      <c r="D45" s="1" t="s">
        <v>271</v>
      </c>
      <c r="E45" s="27" t="s">
        <v>49</v>
      </c>
      <c r="F45" s="27" t="s">
        <v>50</v>
      </c>
      <c r="G45" s="27" t="s">
        <v>51</v>
      </c>
      <c r="H45" s="45" t="s">
        <v>272</v>
      </c>
      <c r="I45" s="27" t="n">
        <v>8</v>
      </c>
      <c r="J45" s="2"/>
      <c r="K45" s="2"/>
      <c r="L45" s="57" t="s">
        <v>97</v>
      </c>
      <c r="M45" s="58" t="s">
        <v>273</v>
      </c>
      <c r="N45" s="59" t="n">
        <v>25</v>
      </c>
      <c r="O45" s="57" t="s">
        <v>79</v>
      </c>
      <c r="Q45" s="60" t="s">
        <v>97</v>
      </c>
      <c r="R45" s="61" t="s">
        <v>274</v>
      </c>
      <c r="S45" s="60" t="n">
        <v>26</v>
      </c>
      <c r="T45" s="62" t="s">
        <v>275</v>
      </c>
    </row>
    <row r="46" customFormat="false" ht="321.05" hidden="false" customHeight="false" outlineLevel="0" collapsed="false">
      <c r="A46" s="27" t="n">
        <v>3.26</v>
      </c>
      <c r="B46" s="1" t="s">
        <v>46</v>
      </c>
      <c r="C46" s="27" t="s">
        <v>276</v>
      </c>
      <c r="D46" s="1" t="s">
        <v>277</v>
      </c>
      <c r="E46" s="27" t="s">
        <v>49</v>
      </c>
      <c r="F46" s="27" t="s">
        <v>50</v>
      </c>
      <c r="G46" s="27" t="s">
        <v>51</v>
      </c>
      <c r="H46" s="45" t="s">
        <v>278</v>
      </c>
      <c r="I46" s="27" t="n">
        <v>10</v>
      </c>
      <c r="J46" s="2"/>
      <c r="K46" s="2"/>
      <c r="L46" s="27" t="s">
        <v>51</v>
      </c>
      <c r="M46" s="54" t="s">
        <v>279</v>
      </c>
      <c r="N46" s="28" t="n">
        <v>25</v>
      </c>
      <c r="O46" s="2"/>
      <c r="Q46" s="2" t="s">
        <v>51</v>
      </c>
      <c r="R46" s="56" t="s">
        <v>280</v>
      </c>
      <c r="S46" s="2" t="n">
        <v>17</v>
      </c>
      <c r="T46" s="1" t="s">
        <v>281</v>
      </c>
    </row>
    <row r="47" customFormat="false" ht="149.25" hidden="false" customHeight="false" outlineLevel="0" collapsed="false">
      <c r="A47" s="27" t="n">
        <v>3.27</v>
      </c>
      <c r="B47" s="1" t="s">
        <v>46</v>
      </c>
      <c r="C47" s="27" t="s">
        <v>282</v>
      </c>
      <c r="D47" s="1" t="s">
        <v>283</v>
      </c>
      <c r="E47" s="27" t="s">
        <v>49</v>
      </c>
      <c r="F47" s="27" t="s">
        <v>50</v>
      </c>
      <c r="G47" s="27" t="s">
        <v>51</v>
      </c>
      <c r="H47" s="45" t="s">
        <v>284</v>
      </c>
      <c r="I47" s="27" t="n">
        <v>0</v>
      </c>
      <c r="J47" s="2"/>
      <c r="K47" s="2"/>
      <c r="L47" s="27" t="s">
        <v>51</v>
      </c>
      <c r="M47" s="54" t="s">
        <v>285</v>
      </c>
      <c r="N47" s="28" t="n">
        <v>0</v>
      </c>
      <c r="O47" s="2"/>
      <c r="Q47" s="2" t="s">
        <v>51</v>
      </c>
      <c r="R47" s="56" t="s">
        <v>286</v>
      </c>
      <c r="S47" s="2" t="n">
        <v>0</v>
      </c>
      <c r="T47" s="0"/>
    </row>
    <row r="48" customFormat="false" ht="176.7" hidden="false" customHeight="false" outlineLevel="0" collapsed="false">
      <c r="A48" s="27" t="n">
        <v>3.28</v>
      </c>
      <c r="B48" s="1" t="s">
        <v>46</v>
      </c>
      <c r="C48" s="27" t="s">
        <v>287</v>
      </c>
      <c r="D48" s="1" t="s">
        <v>288</v>
      </c>
      <c r="E48" s="27" t="s">
        <v>49</v>
      </c>
      <c r="F48" s="27" t="s">
        <v>50</v>
      </c>
      <c r="G48" s="27" t="s">
        <v>51</v>
      </c>
      <c r="H48" s="45" t="s">
        <v>284</v>
      </c>
      <c r="I48" s="27" t="n">
        <v>25</v>
      </c>
      <c r="J48" s="2"/>
      <c r="K48" s="2"/>
      <c r="L48" s="27" t="s">
        <v>51</v>
      </c>
      <c r="M48" s="54" t="s">
        <v>285</v>
      </c>
      <c r="N48" s="28" t="n">
        <v>25</v>
      </c>
      <c r="O48" s="2"/>
      <c r="Q48" s="49" t="s">
        <v>53</v>
      </c>
      <c r="R48" s="50" t="s">
        <v>286</v>
      </c>
      <c r="S48" s="49" t="n">
        <v>2</v>
      </c>
      <c r="T48" s="51" t="s">
        <v>153</v>
      </c>
    </row>
    <row r="49" customFormat="false" ht="122.7" hidden="false" customHeight="false" outlineLevel="0" collapsed="false">
      <c r="A49" s="27" t="n">
        <v>3.29</v>
      </c>
      <c r="B49" s="1" t="s">
        <v>46</v>
      </c>
      <c r="C49" s="27" t="s">
        <v>289</v>
      </c>
      <c r="D49" s="1" t="s">
        <v>290</v>
      </c>
      <c r="E49" s="27" t="s">
        <v>49</v>
      </c>
      <c r="F49" s="27" t="s">
        <v>50</v>
      </c>
      <c r="G49" s="27" t="s">
        <v>51</v>
      </c>
      <c r="H49" s="45" t="s">
        <v>291</v>
      </c>
      <c r="I49" s="27" t="n">
        <v>0</v>
      </c>
      <c r="J49" s="2"/>
      <c r="K49" s="2"/>
      <c r="L49" s="27" t="s">
        <v>51</v>
      </c>
      <c r="M49" s="54" t="s">
        <v>292</v>
      </c>
      <c r="N49" s="28" t="n">
        <v>0</v>
      </c>
      <c r="O49" s="2"/>
      <c r="Q49" s="2" t="s">
        <v>51</v>
      </c>
      <c r="R49" s="56" t="s">
        <v>293</v>
      </c>
      <c r="S49" s="2" t="n">
        <v>0</v>
      </c>
      <c r="T49" s="0"/>
    </row>
    <row r="50" customFormat="false" ht="116.8" hidden="false" customHeight="false" outlineLevel="0" collapsed="false">
      <c r="A50" s="27" t="n">
        <v>3.3</v>
      </c>
      <c r="B50" s="1" t="s">
        <v>46</v>
      </c>
      <c r="C50" s="27" t="s">
        <v>294</v>
      </c>
      <c r="D50" s="1" t="s">
        <v>295</v>
      </c>
      <c r="E50" s="27" t="s">
        <v>49</v>
      </c>
      <c r="F50" s="27" t="s">
        <v>50</v>
      </c>
      <c r="G50" s="27" t="s">
        <v>51</v>
      </c>
      <c r="H50" s="45" t="s">
        <v>296</v>
      </c>
      <c r="I50" s="27" t="n">
        <v>0</v>
      </c>
      <c r="J50" s="2"/>
      <c r="K50" s="2"/>
      <c r="L50" s="27" t="s">
        <v>51</v>
      </c>
      <c r="M50" s="54" t="s">
        <v>292</v>
      </c>
      <c r="N50" s="28" t="n">
        <v>0</v>
      </c>
      <c r="O50" s="2"/>
      <c r="Q50" s="2" t="s">
        <v>51</v>
      </c>
      <c r="R50" s="56" t="s">
        <v>293</v>
      </c>
      <c r="S50" s="2" t="n">
        <v>0</v>
      </c>
      <c r="T50" s="0"/>
    </row>
    <row r="51" customFormat="false" ht="270" hidden="false" customHeight="false" outlineLevel="0" collapsed="false">
      <c r="A51" s="27" t="n">
        <v>3.31</v>
      </c>
      <c r="B51" s="1" t="s">
        <v>46</v>
      </c>
      <c r="C51" s="27" t="s">
        <v>297</v>
      </c>
      <c r="D51" s="1" t="s">
        <v>298</v>
      </c>
      <c r="E51" s="27" t="s">
        <v>49</v>
      </c>
      <c r="F51" s="27" t="s">
        <v>50</v>
      </c>
      <c r="G51" s="27" t="s">
        <v>51</v>
      </c>
      <c r="H51" s="45" t="s">
        <v>296</v>
      </c>
      <c r="I51" s="27" t="n">
        <v>3</v>
      </c>
      <c r="J51" s="2"/>
      <c r="K51" s="2"/>
      <c r="L51" s="27" t="s">
        <v>51</v>
      </c>
      <c r="M51" s="54" t="s">
        <v>299</v>
      </c>
      <c r="N51" s="28" t="n">
        <v>1</v>
      </c>
      <c r="O51" s="2"/>
      <c r="Q51" s="60" t="s">
        <v>97</v>
      </c>
      <c r="R51" s="61" t="s">
        <v>293</v>
      </c>
      <c r="S51" s="60" t="n">
        <v>1</v>
      </c>
      <c r="T51" s="62" t="s">
        <v>300</v>
      </c>
    </row>
    <row r="52" customFormat="false" ht="120.75" hidden="false" customHeight="true" outlineLevel="0" collapsed="false">
      <c r="A52" s="27" t="n">
        <v>4.1</v>
      </c>
      <c r="B52" s="1" t="s">
        <v>46</v>
      </c>
      <c r="C52" s="27" t="s">
        <v>301</v>
      </c>
      <c r="D52" s="1" t="s">
        <v>302</v>
      </c>
      <c r="E52" s="27" t="s">
        <v>49</v>
      </c>
      <c r="F52" s="27" t="s">
        <v>50</v>
      </c>
      <c r="G52" s="27" t="s">
        <v>51</v>
      </c>
      <c r="H52" s="45" t="s">
        <v>303</v>
      </c>
      <c r="I52" s="27" t="n">
        <v>0</v>
      </c>
      <c r="J52" s="2"/>
      <c r="K52" s="2"/>
      <c r="L52" s="27" t="s">
        <v>51</v>
      </c>
      <c r="M52" s="54" t="s">
        <v>304</v>
      </c>
      <c r="N52" s="28" t="n">
        <v>0</v>
      </c>
      <c r="O52" s="2"/>
      <c r="Q52" s="2" t="s">
        <v>51</v>
      </c>
      <c r="R52" s="56" t="s">
        <v>305</v>
      </c>
      <c r="S52" s="2" t="n">
        <v>0</v>
      </c>
      <c r="T52" s="0"/>
    </row>
    <row r="53" customFormat="false" ht="66.75" hidden="false" customHeight="true" outlineLevel="0" collapsed="false">
      <c r="A53" s="27" t="n">
        <v>4.2</v>
      </c>
      <c r="B53" s="1" t="s">
        <v>46</v>
      </c>
      <c r="C53" s="27" t="s">
        <v>306</v>
      </c>
      <c r="D53" s="1" t="s">
        <v>307</v>
      </c>
      <c r="E53" s="27" t="s">
        <v>49</v>
      </c>
      <c r="F53" s="27" t="s">
        <v>50</v>
      </c>
      <c r="G53" s="27" t="s">
        <v>51</v>
      </c>
      <c r="H53" s="45" t="s">
        <v>303</v>
      </c>
      <c r="I53" s="27" t="n">
        <v>0</v>
      </c>
      <c r="J53" s="2"/>
      <c r="K53" s="2"/>
      <c r="L53" s="27" t="s">
        <v>51</v>
      </c>
      <c r="M53" s="54" t="s">
        <v>304</v>
      </c>
      <c r="N53" s="28" t="n">
        <v>0</v>
      </c>
      <c r="O53" s="2"/>
      <c r="Q53" s="2" t="s">
        <v>51</v>
      </c>
      <c r="R53" s="56" t="s">
        <v>308</v>
      </c>
      <c r="S53" s="2" t="n">
        <v>0</v>
      </c>
      <c r="T53" s="0"/>
    </row>
    <row r="54" customFormat="false" ht="298.5" hidden="false" customHeight="true" outlineLevel="0" collapsed="false">
      <c r="A54" s="27" t="n">
        <v>6.1</v>
      </c>
      <c r="B54" s="29" t="s">
        <v>46</v>
      </c>
      <c r="C54" s="52" t="s">
        <v>309</v>
      </c>
      <c r="D54" s="1" t="s">
        <v>310</v>
      </c>
      <c r="E54" s="27" t="s">
        <v>311</v>
      </c>
      <c r="F54" s="27" t="s">
        <v>50</v>
      </c>
      <c r="G54" s="27" t="s">
        <v>51</v>
      </c>
      <c r="H54" s="45" t="s">
        <v>303</v>
      </c>
      <c r="I54" s="27" t="n">
        <v>49</v>
      </c>
      <c r="J54" s="2"/>
      <c r="K54" s="2"/>
      <c r="L54" s="46" t="s">
        <v>53</v>
      </c>
      <c r="M54" s="47" t="s">
        <v>304</v>
      </c>
      <c r="N54" s="48" t="n">
        <v>67</v>
      </c>
      <c r="O54" s="27" t="s">
        <v>79</v>
      </c>
      <c r="Q54" s="49" t="s">
        <v>53</v>
      </c>
      <c r="R54" s="50" t="s">
        <v>308</v>
      </c>
      <c r="S54" s="49" t="n">
        <v>68</v>
      </c>
      <c r="T54" s="51" t="s">
        <v>81</v>
      </c>
    </row>
    <row r="55" customFormat="false" ht="191.45" hidden="false" customHeight="true" outlineLevel="0" collapsed="false">
      <c r="A55" s="52" t="n">
        <v>6.2</v>
      </c>
      <c r="B55" s="29" t="s">
        <v>46</v>
      </c>
      <c r="C55" s="52" t="s">
        <v>312</v>
      </c>
      <c r="D55" s="1" t="s">
        <v>313</v>
      </c>
      <c r="E55" s="52" t="s">
        <v>166</v>
      </c>
      <c r="F55" s="52" t="s">
        <v>50</v>
      </c>
      <c r="G55" s="57" t="s">
        <v>97</v>
      </c>
      <c r="H55" s="65" t="s">
        <v>314</v>
      </c>
      <c r="I55" s="57" t="n">
        <v>54</v>
      </c>
      <c r="J55" s="57" t="s">
        <v>315</v>
      </c>
      <c r="K55" s="52"/>
      <c r="M55" s="54" t="s">
        <v>316</v>
      </c>
      <c r="N55" s="28" t="n">
        <v>55</v>
      </c>
      <c r="O55" s="27" t="s">
        <v>317</v>
      </c>
      <c r="Q55" s="66" t="s">
        <v>53</v>
      </c>
      <c r="R55" s="67" t="s">
        <v>318</v>
      </c>
      <c r="S55" s="66" t="n">
        <v>82</v>
      </c>
      <c r="T55" s="68" t="s">
        <v>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74"/>
  <sheetViews>
    <sheetView windowProtection="false" showFormulas="false" showGridLines="false" showRowColHeaders="true" showZeros="true" rightToLeft="false" tabSelected="false" showOutlineSymbols="true" defaultGridColor="true" view="normal" topLeftCell="A1" colorId="64" zoomScale="81" zoomScaleNormal="81" zoomScalePageLayoutView="100" workbookViewId="0">
      <selection pane="topLeft" activeCell="G4" activeCellId="0" sqref="G4"/>
    </sheetView>
  </sheetViews>
  <sheetFormatPr defaultRowHeight="13.8"/>
  <cols>
    <col collapsed="false" hidden="false" max="1" min="1" style="1" width="11.7091836734694"/>
    <col collapsed="false" hidden="false" max="2" min="2" style="1" width="49.2704081632653"/>
    <col collapsed="false" hidden="false" max="3" min="3" style="27" width="58.6836734693878"/>
    <col collapsed="false" hidden="false" max="4" min="4" style="1" width="67.2704081632653"/>
    <col collapsed="false" hidden="false" max="5" min="5" style="29" width="16.484693877551"/>
    <col collapsed="false" hidden="false" max="6" min="6" style="1" width="18.1530612244898"/>
    <col collapsed="false" hidden="false" max="7" min="7" style="29" width="11.5204081632653"/>
    <col collapsed="false" hidden="false" max="8" min="8" style="1" width="14.2091836734694"/>
    <col collapsed="false" hidden="false" max="9" min="9" style="1" width="16.8571428571429"/>
    <col collapsed="false" hidden="false" max="10" min="10" style="1" width="58.6836734693878"/>
    <col collapsed="false" hidden="false" max="11" min="11" style="1" width="5.65816326530612"/>
    <col collapsed="false" hidden="false" max="12" min="12" style="2" width="11.7091836734694"/>
    <col collapsed="false" hidden="false" max="13" min="13" style="2" width="14.2091836734694"/>
    <col collapsed="false" hidden="false" max="14" min="14" style="2" width="16.8571428571429"/>
    <col collapsed="false" hidden="false" max="15" min="15" style="1" width="55.9387755102041"/>
    <col collapsed="false" hidden="false" max="1020" min="16" style="1" width="11.5204081632653"/>
    <col collapsed="false" hidden="false" max="1025" min="1021" style="2" width="11.5204081632653"/>
  </cols>
  <sheetData>
    <row r="1" customFormat="false" ht="15.65" hidden="false" customHeight="false" outlineLevel="0" collapsed="false">
      <c r="A1" s="26"/>
      <c r="B1" s="40"/>
      <c r="C1" s="41"/>
      <c r="D1" s="40"/>
      <c r="E1" s="40"/>
      <c r="F1" s="42"/>
      <c r="G1" s="69"/>
      <c r="H1" s="70"/>
      <c r="I1" s="35" t="s">
        <v>30</v>
      </c>
      <c r="J1" s="69"/>
      <c r="K1" s="27"/>
      <c r="L1" s="71"/>
      <c r="M1" s="71"/>
      <c r="N1" s="33" t="s">
        <v>319</v>
      </c>
      <c r="O1" s="35"/>
    </row>
    <row r="2" customFormat="false" ht="13.8" hidden="false" customHeight="false" outlineLevel="0" collapsed="false">
      <c r="A2" s="26"/>
      <c r="B2" s="40"/>
      <c r="C2" s="41"/>
      <c r="D2" s="40"/>
      <c r="E2" s="40"/>
      <c r="F2" s="42"/>
      <c r="G2" s="2"/>
      <c r="H2" s="2"/>
      <c r="I2" s="2"/>
      <c r="J2" s="29"/>
      <c r="K2" s="27"/>
      <c r="L2" s="0"/>
      <c r="M2" s="0"/>
      <c r="N2" s="0"/>
      <c r="O2" s="2"/>
    </row>
    <row r="3" customFormat="false" ht="27.45" hidden="false" customHeight="false" outlineLevel="0" collapsed="false">
      <c r="A3" s="26" t="s">
        <v>34</v>
      </c>
      <c r="B3" s="40" t="s">
        <v>35</v>
      </c>
      <c r="C3" s="41" t="s">
        <v>36</v>
      </c>
      <c r="D3" s="40" t="s">
        <v>37</v>
      </c>
      <c r="E3" s="40" t="s">
        <v>38</v>
      </c>
      <c r="F3" s="42" t="s">
        <v>39</v>
      </c>
      <c r="G3" s="29" t="s">
        <v>40</v>
      </c>
      <c r="H3" s="1" t="s">
        <v>41</v>
      </c>
      <c r="I3" s="1" t="s">
        <v>42</v>
      </c>
      <c r="J3" s="29" t="s">
        <v>43</v>
      </c>
      <c r="K3" s="27"/>
      <c r="L3" s="2" t="s">
        <v>40</v>
      </c>
      <c r="M3" s="2" t="s">
        <v>41</v>
      </c>
      <c r="N3" s="2" t="s">
        <v>42</v>
      </c>
      <c r="O3" s="1" t="s">
        <v>43</v>
      </c>
    </row>
    <row r="4" customFormat="false" ht="94.25" hidden="false" customHeight="true" outlineLevel="0" collapsed="false">
      <c r="A4" s="44" t="n">
        <v>1.1</v>
      </c>
      <c r="B4" s="1" t="s">
        <v>320</v>
      </c>
      <c r="C4" s="44" t="s">
        <v>321</v>
      </c>
      <c r="D4" s="1" t="s">
        <v>322</v>
      </c>
      <c r="E4" s="29" t="s">
        <v>49</v>
      </c>
      <c r="F4" s="27" t="s">
        <v>50</v>
      </c>
      <c r="G4" s="62" t="s">
        <v>97</v>
      </c>
      <c r="H4" s="72" t="s">
        <v>323</v>
      </c>
      <c r="I4" s="62" t="n">
        <v>17</v>
      </c>
      <c r="J4" s="62" t="s">
        <v>324</v>
      </c>
      <c r="K4" s="2"/>
      <c r="L4" s="2" t="s">
        <v>51</v>
      </c>
      <c r="M4" s="56" t="s">
        <v>325</v>
      </c>
      <c r="N4" s="2" t="n">
        <v>4</v>
      </c>
      <c r="O4" s="2"/>
    </row>
    <row r="5" customFormat="false" ht="155.1" hidden="false" customHeight="false" outlineLevel="0" collapsed="false">
      <c r="A5" s="26" t="n">
        <v>2.2</v>
      </c>
      <c r="B5" s="1" t="s">
        <v>326</v>
      </c>
      <c r="C5" s="44" t="s">
        <v>327</v>
      </c>
      <c r="D5" s="73" t="s">
        <v>328</v>
      </c>
      <c r="E5" s="29" t="s">
        <v>49</v>
      </c>
      <c r="F5" s="52" t="s">
        <v>50</v>
      </c>
      <c r="G5" s="29" t="s">
        <v>51</v>
      </c>
      <c r="H5" s="74" t="s">
        <v>329</v>
      </c>
      <c r="I5" s="1" t="n">
        <v>9</v>
      </c>
      <c r="J5" s="2"/>
      <c r="K5" s="52"/>
      <c r="L5" s="2" t="s">
        <v>51</v>
      </c>
      <c r="M5" s="56" t="s">
        <v>330</v>
      </c>
      <c r="N5" s="2" t="n">
        <v>3</v>
      </c>
      <c r="O5" s="2"/>
    </row>
    <row r="6" customFormat="false" ht="91.3" hidden="false" customHeight="false" outlineLevel="0" collapsed="false">
      <c r="A6" s="44" t="n">
        <v>2.3</v>
      </c>
      <c r="B6" s="1" t="s">
        <v>331</v>
      </c>
      <c r="C6" s="29" t="s">
        <v>332</v>
      </c>
      <c r="D6" s="1" t="s">
        <v>333</v>
      </c>
      <c r="E6" s="29" t="s">
        <v>49</v>
      </c>
      <c r="F6" s="27" t="s">
        <v>50</v>
      </c>
      <c r="G6" s="62" t="s">
        <v>97</v>
      </c>
      <c r="H6" s="72" t="s">
        <v>334</v>
      </c>
      <c r="I6" s="62" t="n">
        <v>17</v>
      </c>
      <c r="J6" s="62" t="s">
        <v>324</v>
      </c>
      <c r="K6" s="2"/>
      <c r="L6" s="2" t="s">
        <v>51</v>
      </c>
      <c r="M6" s="56" t="s">
        <v>335</v>
      </c>
      <c r="N6" s="2" t="n">
        <v>3</v>
      </c>
      <c r="O6" s="2"/>
    </row>
    <row r="7" customFormat="false" ht="104.05" hidden="false" customHeight="false" outlineLevel="0" collapsed="false">
      <c r="A7" s="26" t="n">
        <v>4.1</v>
      </c>
      <c r="B7" s="1" t="s">
        <v>336</v>
      </c>
      <c r="C7" s="29" t="s">
        <v>337</v>
      </c>
      <c r="D7" s="1" t="s">
        <v>338</v>
      </c>
      <c r="E7" s="29" t="s">
        <v>49</v>
      </c>
      <c r="F7" s="27" t="s">
        <v>50</v>
      </c>
      <c r="G7" s="29" t="s">
        <v>51</v>
      </c>
      <c r="H7" s="74" t="s">
        <v>339</v>
      </c>
      <c r="I7" s="1" t="n">
        <v>12</v>
      </c>
      <c r="J7" s="2"/>
      <c r="K7" s="2"/>
      <c r="L7" s="2" t="s">
        <v>51</v>
      </c>
      <c r="M7" s="56" t="s">
        <v>340</v>
      </c>
      <c r="N7" s="2" t="n">
        <v>3</v>
      </c>
      <c r="O7" s="2"/>
    </row>
    <row r="8" customFormat="false" ht="104.05" hidden="false" customHeight="false" outlineLevel="0" collapsed="false">
      <c r="A8" s="26" t="n">
        <v>4.2</v>
      </c>
      <c r="B8" s="1" t="s">
        <v>336</v>
      </c>
      <c r="C8" s="44" t="s">
        <v>341</v>
      </c>
      <c r="D8" s="1" t="s">
        <v>342</v>
      </c>
      <c r="E8" s="29" t="s">
        <v>49</v>
      </c>
      <c r="F8" s="27" t="s">
        <v>50</v>
      </c>
      <c r="G8" s="29" t="s">
        <v>51</v>
      </c>
      <c r="H8" s="74" t="s">
        <v>343</v>
      </c>
      <c r="I8" s="1" t="n">
        <v>8</v>
      </c>
      <c r="J8" s="2"/>
      <c r="K8" s="2"/>
      <c r="L8" s="2" t="s">
        <v>51</v>
      </c>
      <c r="M8" s="56" t="s">
        <v>344</v>
      </c>
      <c r="N8" s="2" t="n">
        <v>4</v>
      </c>
      <c r="O8" s="2"/>
    </row>
    <row r="9" customFormat="false" ht="104.05" hidden="false" customHeight="false" outlineLevel="0" collapsed="false">
      <c r="A9" s="26" t="n">
        <v>4.3</v>
      </c>
      <c r="B9" s="1" t="s">
        <v>336</v>
      </c>
      <c r="C9" s="29" t="s">
        <v>345</v>
      </c>
      <c r="D9" s="1" t="s">
        <v>346</v>
      </c>
      <c r="E9" s="29" t="s">
        <v>49</v>
      </c>
      <c r="F9" s="27" t="s">
        <v>50</v>
      </c>
      <c r="G9" s="29" t="s">
        <v>51</v>
      </c>
      <c r="H9" s="74" t="s">
        <v>347</v>
      </c>
      <c r="I9" s="1" t="n">
        <v>9</v>
      </c>
      <c r="J9" s="2"/>
      <c r="K9" s="2"/>
      <c r="L9" s="2" t="s">
        <v>51</v>
      </c>
      <c r="M9" s="56" t="s">
        <v>348</v>
      </c>
      <c r="N9" s="2" t="n">
        <v>3</v>
      </c>
      <c r="O9" s="2"/>
    </row>
    <row r="10" customFormat="false" ht="155.1" hidden="false" customHeight="false" outlineLevel="0" collapsed="false">
      <c r="A10" s="44" t="n">
        <v>4.4</v>
      </c>
      <c r="B10" s="1" t="s">
        <v>336</v>
      </c>
      <c r="C10" s="29" t="s">
        <v>349</v>
      </c>
      <c r="D10" s="1" t="s">
        <v>350</v>
      </c>
      <c r="E10" s="29" t="s">
        <v>49</v>
      </c>
      <c r="F10" s="27" t="s">
        <v>50</v>
      </c>
      <c r="G10" s="62" t="s">
        <v>97</v>
      </c>
      <c r="H10" s="72" t="s">
        <v>351</v>
      </c>
      <c r="I10" s="62" t="n">
        <v>25</v>
      </c>
      <c r="J10" s="62" t="s">
        <v>352</v>
      </c>
      <c r="K10" s="2"/>
      <c r="L10" s="60" t="s">
        <v>97</v>
      </c>
      <c r="M10" s="61" t="s">
        <v>353</v>
      </c>
      <c r="N10" s="60" t="n">
        <v>15</v>
      </c>
      <c r="O10" s="62" t="s">
        <v>354</v>
      </c>
    </row>
    <row r="11" customFormat="false" ht="282.75" hidden="false" customHeight="false" outlineLevel="0" collapsed="false">
      <c r="A11" s="44" t="n">
        <v>4.5</v>
      </c>
      <c r="B11" s="1" t="s">
        <v>336</v>
      </c>
      <c r="C11" s="52" t="s">
        <v>355</v>
      </c>
      <c r="D11" s="1" t="s">
        <v>356</v>
      </c>
      <c r="E11" s="29" t="s">
        <v>49</v>
      </c>
      <c r="F11" s="27" t="s">
        <v>50</v>
      </c>
      <c r="G11" s="62" t="s">
        <v>97</v>
      </c>
      <c r="H11" s="72" t="s">
        <v>357</v>
      </c>
      <c r="I11" s="62" t="n">
        <v>15</v>
      </c>
      <c r="J11" s="62" t="s">
        <v>358</v>
      </c>
      <c r="K11" s="2"/>
      <c r="L11" s="60" t="s">
        <v>97</v>
      </c>
      <c r="M11" s="61" t="s">
        <v>359</v>
      </c>
      <c r="N11" s="60" t="n">
        <v>15</v>
      </c>
      <c r="O11" s="62" t="s">
        <v>360</v>
      </c>
    </row>
    <row r="12" customFormat="false" ht="104.05" hidden="false" customHeight="false" outlineLevel="0" collapsed="false">
      <c r="A12" s="26" t="n">
        <v>5.1</v>
      </c>
      <c r="B12" s="1" t="s">
        <v>361</v>
      </c>
      <c r="C12" s="52" t="s">
        <v>362</v>
      </c>
      <c r="D12" s="1" t="s">
        <v>363</v>
      </c>
      <c r="E12" s="29" t="s">
        <v>49</v>
      </c>
      <c r="F12" s="27" t="s">
        <v>50</v>
      </c>
      <c r="G12" s="29" t="s">
        <v>51</v>
      </c>
      <c r="H12" s="74" t="s">
        <v>364</v>
      </c>
      <c r="I12" s="1" t="n">
        <v>9</v>
      </c>
      <c r="J12" s="2"/>
      <c r="K12" s="2"/>
      <c r="L12" s="2" t="s">
        <v>51</v>
      </c>
      <c r="M12" s="56" t="s">
        <v>365</v>
      </c>
      <c r="N12" s="2" t="n">
        <v>4</v>
      </c>
      <c r="O12" s="2"/>
    </row>
    <row r="13" customFormat="false" ht="167.9" hidden="false" customHeight="false" outlineLevel="0" collapsed="false">
      <c r="A13" s="44" t="n">
        <v>5.2</v>
      </c>
      <c r="B13" s="1" t="s">
        <v>361</v>
      </c>
      <c r="C13" s="52" t="s">
        <v>366</v>
      </c>
      <c r="D13" s="1" t="s">
        <v>367</v>
      </c>
      <c r="E13" s="29" t="s">
        <v>166</v>
      </c>
      <c r="F13" s="27" t="s">
        <v>50</v>
      </c>
      <c r="G13" s="62" t="s">
        <v>97</v>
      </c>
      <c r="H13" s="72" t="s">
        <v>368</v>
      </c>
      <c r="I13" s="62" t="n">
        <v>20</v>
      </c>
      <c r="J13" s="62" t="s">
        <v>369</v>
      </c>
      <c r="K13" s="2"/>
      <c r="L13" s="49" t="s">
        <v>53</v>
      </c>
      <c r="M13" s="50" t="s">
        <v>370</v>
      </c>
      <c r="N13" s="49" t="n">
        <v>4</v>
      </c>
      <c r="O13" s="51" t="s">
        <v>371</v>
      </c>
    </row>
    <row r="14" customFormat="false" ht="206.2" hidden="false" customHeight="false" outlineLevel="0" collapsed="false">
      <c r="A14" s="26" t="n">
        <v>5.3</v>
      </c>
      <c r="B14" s="1" t="s">
        <v>372</v>
      </c>
      <c r="C14" s="52" t="s">
        <v>373</v>
      </c>
      <c r="D14" s="1" t="s">
        <v>374</v>
      </c>
      <c r="E14" s="29" t="s">
        <v>49</v>
      </c>
      <c r="F14" s="27" t="s">
        <v>50</v>
      </c>
      <c r="G14" s="29" t="s">
        <v>51</v>
      </c>
      <c r="H14" s="74" t="s">
        <v>375</v>
      </c>
      <c r="I14" s="1" t="n">
        <v>8</v>
      </c>
      <c r="J14" s="2"/>
      <c r="K14" s="2"/>
      <c r="L14" s="2" t="s">
        <v>51</v>
      </c>
      <c r="M14" s="56" t="s">
        <v>376</v>
      </c>
      <c r="N14" s="2" t="n">
        <v>4</v>
      </c>
      <c r="O14" s="2"/>
    </row>
    <row r="15" customFormat="false" ht="180.65" hidden="false" customHeight="false" outlineLevel="0" collapsed="false">
      <c r="A15" s="26" t="n">
        <v>5.4</v>
      </c>
      <c r="B15" s="1" t="s">
        <v>372</v>
      </c>
      <c r="C15" s="52" t="s">
        <v>377</v>
      </c>
      <c r="D15" s="1" t="s">
        <v>378</v>
      </c>
      <c r="E15" s="29" t="s">
        <v>49</v>
      </c>
      <c r="F15" s="27" t="s">
        <v>50</v>
      </c>
      <c r="G15" s="29" t="s">
        <v>51</v>
      </c>
      <c r="H15" s="74" t="s">
        <v>379</v>
      </c>
      <c r="I15" s="1" t="n">
        <v>10</v>
      </c>
      <c r="J15" s="2"/>
      <c r="K15" s="2"/>
      <c r="L15" s="2" t="s">
        <v>51</v>
      </c>
      <c r="M15" s="56" t="s">
        <v>380</v>
      </c>
      <c r="N15" s="2" t="n">
        <v>3</v>
      </c>
      <c r="O15" s="2"/>
    </row>
    <row r="16" customFormat="false" ht="218.95" hidden="false" customHeight="false" outlineLevel="0" collapsed="false">
      <c r="A16" s="26" t="n">
        <v>5.5</v>
      </c>
      <c r="B16" s="1" t="s">
        <v>372</v>
      </c>
      <c r="C16" s="52" t="s">
        <v>381</v>
      </c>
      <c r="D16" s="1" t="s">
        <v>382</v>
      </c>
      <c r="E16" s="29" t="s">
        <v>49</v>
      </c>
      <c r="F16" s="52" t="s">
        <v>50</v>
      </c>
      <c r="G16" s="29" t="s">
        <v>51</v>
      </c>
      <c r="H16" s="74" t="s">
        <v>383</v>
      </c>
      <c r="I16" s="1" t="n">
        <v>9</v>
      </c>
      <c r="J16" s="2"/>
      <c r="K16" s="26"/>
      <c r="L16" s="2" t="s">
        <v>51</v>
      </c>
      <c r="M16" s="56" t="s">
        <v>384</v>
      </c>
      <c r="N16" s="2" t="n">
        <v>4</v>
      </c>
      <c r="O16" s="2"/>
    </row>
    <row r="17" customFormat="false" ht="104.05" hidden="false" customHeight="false" outlineLevel="0" collapsed="false">
      <c r="A17" s="26" t="n">
        <v>5.6</v>
      </c>
      <c r="B17" s="1" t="s">
        <v>372</v>
      </c>
      <c r="C17" s="27" t="s">
        <v>385</v>
      </c>
      <c r="D17" s="1" t="s">
        <v>386</v>
      </c>
      <c r="E17" s="29" t="s">
        <v>49</v>
      </c>
      <c r="F17" s="27" t="s">
        <v>50</v>
      </c>
      <c r="G17" s="29" t="s">
        <v>51</v>
      </c>
      <c r="H17" s="74" t="s">
        <v>387</v>
      </c>
      <c r="I17" s="1" t="n">
        <v>14</v>
      </c>
      <c r="J17" s="2"/>
      <c r="K17" s="2"/>
      <c r="L17" s="2" t="s">
        <v>51</v>
      </c>
      <c r="M17" s="56" t="s">
        <v>388</v>
      </c>
      <c r="N17" s="2" t="n">
        <v>7</v>
      </c>
      <c r="O17" s="2"/>
    </row>
    <row r="18" customFormat="false" ht="167.9" hidden="false" customHeight="false" outlineLevel="0" collapsed="false">
      <c r="A18" s="26" t="n">
        <v>5.1</v>
      </c>
      <c r="B18" s="1" t="s">
        <v>389</v>
      </c>
      <c r="C18" s="27" t="s">
        <v>390</v>
      </c>
      <c r="D18" s="1" t="s">
        <v>391</v>
      </c>
      <c r="E18" s="29" t="s">
        <v>49</v>
      </c>
      <c r="F18" s="27" t="s">
        <v>50</v>
      </c>
      <c r="G18" s="29" t="s">
        <v>51</v>
      </c>
      <c r="H18" s="74" t="s">
        <v>392</v>
      </c>
      <c r="I18" s="1" t="n">
        <v>56</v>
      </c>
      <c r="J18" s="2"/>
      <c r="K18" s="2"/>
      <c r="L18" s="60" t="s">
        <v>97</v>
      </c>
      <c r="M18" s="61" t="s">
        <v>393</v>
      </c>
      <c r="N18" s="60" t="n">
        <v>21</v>
      </c>
      <c r="O18" s="62" t="s">
        <v>394</v>
      </c>
    </row>
    <row r="19" customFormat="false" ht="142.35" hidden="false" customHeight="false" outlineLevel="0" collapsed="false">
      <c r="A19" s="26" t="n">
        <v>5.11</v>
      </c>
      <c r="B19" s="1" t="s">
        <v>389</v>
      </c>
      <c r="C19" s="27" t="s">
        <v>395</v>
      </c>
      <c r="D19" s="1" t="s">
        <v>396</v>
      </c>
      <c r="E19" s="29" t="s">
        <v>49</v>
      </c>
      <c r="F19" s="27" t="s">
        <v>50</v>
      </c>
      <c r="G19" s="29" t="s">
        <v>51</v>
      </c>
      <c r="H19" s="74" t="s">
        <v>397</v>
      </c>
      <c r="I19" s="1" t="n">
        <v>204</v>
      </c>
      <c r="J19" s="2"/>
      <c r="K19" s="2"/>
      <c r="L19" s="60" t="s">
        <v>97</v>
      </c>
      <c r="M19" s="61" t="s">
        <v>398</v>
      </c>
      <c r="N19" s="60" t="n">
        <v>308</v>
      </c>
      <c r="O19" s="62" t="s">
        <v>399</v>
      </c>
    </row>
    <row r="20" customFormat="false" ht="155.1" hidden="false" customHeight="false" outlineLevel="0" collapsed="false">
      <c r="A20" s="44" t="n">
        <v>5.12</v>
      </c>
      <c r="B20" s="1" t="s">
        <v>389</v>
      </c>
      <c r="C20" s="27" t="s">
        <v>400</v>
      </c>
      <c r="D20" s="1" t="s">
        <v>401</v>
      </c>
      <c r="E20" s="29" t="s">
        <v>311</v>
      </c>
      <c r="F20" s="27" t="s">
        <v>50</v>
      </c>
      <c r="G20" s="62" t="s">
        <v>97</v>
      </c>
      <c r="H20" s="72" t="s">
        <v>402</v>
      </c>
      <c r="I20" s="62" t="n">
        <v>17</v>
      </c>
      <c r="J20" s="62" t="s">
        <v>403</v>
      </c>
      <c r="K20" s="2"/>
      <c r="L20" s="60" t="s">
        <v>97</v>
      </c>
      <c r="M20" s="61" t="s">
        <v>404</v>
      </c>
      <c r="N20" s="60" t="n">
        <v>12</v>
      </c>
      <c r="O20" s="62" t="s">
        <v>405</v>
      </c>
    </row>
    <row r="21" customFormat="false" ht="244.5" hidden="false" customHeight="false" outlineLevel="0" collapsed="false">
      <c r="A21" s="44" t="n">
        <v>5.13</v>
      </c>
      <c r="B21" s="1" t="s">
        <v>389</v>
      </c>
      <c r="C21" s="27" t="s">
        <v>406</v>
      </c>
      <c r="D21" s="1" t="s">
        <v>407</v>
      </c>
      <c r="E21" s="29" t="s">
        <v>166</v>
      </c>
      <c r="F21" s="27" t="s">
        <v>50</v>
      </c>
      <c r="G21" s="62" t="s">
        <v>97</v>
      </c>
      <c r="H21" s="72" t="s">
        <v>408</v>
      </c>
      <c r="I21" s="62" t="n">
        <v>17</v>
      </c>
      <c r="J21" s="62" t="s">
        <v>409</v>
      </c>
      <c r="K21" s="2"/>
      <c r="L21" s="60" t="s">
        <v>97</v>
      </c>
      <c r="M21" s="61" t="s">
        <v>410</v>
      </c>
      <c r="N21" s="60" t="n">
        <v>13</v>
      </c>
      <c r="O21" s="62" t="s">
        <v>405</v>
      </c>
    </row>
    <row r="22" customFormat="false" ht="155.1" hidden="false" customHeight="false" outlineLevel="0" collapsed="false">
      <c r="A22" s="44" t="n">
        <v>5.14</v>
      </c>
      <c r="B22" s="1" t="s">
        <v>389</v>
      </c>
      <c r="C22" s="27" t="s">
        <v>411</v>
      </c>
      <c r="D22" s="1" t="s">
        <v>412</v>
      </c>
      <c r="E22" s="29" t="s">
        <v>49</v>
      </c>
      <c r="F22" s="27" t="s">
        <v>50</v>
      </c>
      <c r="G22" s="62" t="s">
        <v>97</v>
      </c>
      <c r="H22" s="72" t="s">
        <v>413</v>
      </c>
      <c r="I22" s="62" t="n">
        <v>17</v>
      </c>
      <c r="J22" s="62" t="s">
        <v>414</v>
      </c>
      <c r="K22" s="2"/>
      <c r="L22" s="60" t="s">
        <v>97</v>
      </c>
      <c r="M22" s="61" t="s">
        <v>415</v>
      </c>
      <c r="N22" s="60" t="n">
        <v>12</v>
      </c>
      <c r="O22" s="62" t="s">
        <v>405</v>
      </c>
    </row>
    <row r="23" customFormat="false" ht="231.7" hidden="false" customHeight="false" outlineLevel="0" collapsed="false">
      <c r="A23" s="44" t="n">
        <v>5.15</v>
      </c>
      <c r="B23" s="1" t="s">
        <v>389</v>
      </c>
      <c r="C23" s="27" t="s">
        <v>416</v>
      </c>
      <c r="D23" s="1" t="s">
        <v>417</v>
      </c>
      <c r="E23" s="29" t="s">
        <v>49</v>
      </c>
      <c r="F23" s="27" t="s">
        <v>50</v>
      </c>
      <c r="G23" s="62" t="s">
        <v>97</v>
      </c>
      <c r="H23" s="72" t="s">
        <v>418</v>
      </c>
      <c r="I23" s="62" t="n">
        <v>20</v>
      </c>
      <c r="J23" s="62" t="s">
        <v>419</v>
      </c>
      <c r="K23" s="2"/>
      <c r="L23" s="60" t="s">
        <v>97</v>
      </c>
      <c r="M23" s="61" t="s">
        <v>420</v>
      </c>
      <c r="N23" s="60" t="n">
        <v>15</v>
      </c>
      <c r="O23" s="62" t="s">
        <v>354</v>
      </c>
    </row>
    <row r="24" customFormat="false" ht="218.95" hidden="false" customHeight="false" outlineLevel="0" collapsed="false">
      <c r="A24" s="44" t="n">
        <v>8.1</v>
      </c>
      <c r="B24" s="1" t="s">
        <v>421</v>
      </c>
      <c r="C24" s="52" t="s">
        <v>422</v>
      </c>
      <c r="D24" s="1" t="s">
        <v>423</v>
      </c>
      <c r="E24" s="29" t="s">
        <v>49</v>
      </c>
      <c r="F24" s="27" t="s">
        <v>50</v>
      </c>
      <c r="G24" s="62" t="s">
        <v>97</v>
      </c>
      <c r="H24" s="72" t="s">
        <v>424</v>
      </c>
      <c r="I24" s="62" t="n">
        <v>17</v>
      </c>
      <c r="J24" s="62" t="s">
        <v>425</v>
      </c>
      <c r="K24" s="2"/>
      <c r="L24" s="49" t="s">
        <v>53</v>
      </c>
      <c r="M24" s="50" t="s">
        <v>426</v>
      </c>
      <c r="N24" s="49" t="n">
        <v>6</v>
      </c>
      <c r="O24" s="51" t="s">
        <v>427</v>
      </c>
    </row>
    <row r="25" customFormat="false" ht="257.25" hidden="false" customHeight="false" outlineLevel="0" collapsed="false">
      <c r="A25" s="44" t="n">
        <v>8.2</v>
      </c>
      <c r="B25" s="1" t="s">
        <v>421</v>
      </c>
      <c r="C25" s="27" t="s">
        <v>428</v>
      </c>
      <c r="D25" s="1" t="s">
        <v>429</v>
      </c>
      <c r="E25" s="29" t="s">
        <v>166</v>
      </c>
      <c r="F25" s="27" t="s">
        <v>50</v>
      </c>
      <c r="G25" s="62" t="s">
        <v>97</v>
      </c>
      <c r="H25" s="72" t="s">
        <v>430</v>
      </c>
      <c r="I25" s="62" t="n">
        <v>17</v>
      </c>
      <c r="J25" s="62" t="s">
        <v>431</v>
      </c>
      <c r="K25" s="2"/>
      <c r="L25" s="60" t="s">
        <v>97</v>
      </c>
      <c r="M25" s="61" t="s">
        <v>432</v>
      </c>
      <c r="N25" s="60" t="n">
        <v>12</v>
      </c>
      <c r="O25" s="62" t="s">
        <v>433</v>
      </c>
    </row>
    <row r="26" customFormat="false" ht="193.4" hidden="false" customHeight="false" outlineLevel="0" collapsed="false">
      <c r="A26" s="44" t="n">
        <v>8.3</v>
      </c>
      <c r="B26" s="1" t="s">
        <v>421</v>
      </c>
      <c r="C26" s="27" t="s">
        <v>434</v>
      </c>
      <c r="D26" s="1" t="s">
        <v>435</v>
      </c>
      <c r="E26" s="29" t="s">
        <v>49</v>
      </c>
      <c r="F26" s="27" t="s">
        <v>50</v>
      </c>
      <c r="G26" s="62" t="s">
        <v>97</v>
      </c>
      <c r="H26" s="72" t="s">
        <v>436</v>
      </c>
      <c r="I26" s="62" t="n">
        <v>17</v>
      </c>
      <c r="J26" s="62" t="s">
        <v>324</v>
      </c>
      <c r="K26" s="2"/>
      <c r="L26" s="49" t="s">
        <v>53</v>
      </c>
      <c r="M26" s="50" t="s">
        <v>437</v>
      </c>
      <c r="N26" s="49" t="n">
        <v>4</v>
      </c>
      <c r="O26" s="51" t="s">
        <v>438</v>
      </c>
    </row>
    <row r="27" customFormat="false" ht="129.6" hidden="false" customHeight="false" outlineLevel="0" collapsed="false">
      <c r="A27" s="44" t="n">
        <v>8.4</v>
      </c>
      <c r="B27" s="1" t="s">
        <v>421</v>
      </c>
      <c r="C27" s="27" t="s">
        <v>439</v>
      </c>
      <c r="D27" s="1" t="s">
        <v>440</v>
      </c>
      <c r="E27" s="29" t="s">
        <v>311</v>
      </c>
      <c r="F27" s="27" t="s">
        <v>50</v>
      </c>
      <c r="G27" s="62" t="s">
        <v>97</v>
      </c>
      <c r="H27" s="72" t="s">
        <v>441</v>
      </c>
      <c r="I27" s="62" t="n">
        <v>20</v>
      </c>
      <c r="J27" s="62" t="s">
        <v>369</v>
      </c>
      <c r="K27" s="2"/>
      <c r="L27" s="49" t="s">
        <v>53</v>
      </c>
      <c r="M27" s="50" t="s">
        <v>442</v>
      </c>
      <c r="N27" s="49" t="n">
        <v>3</v>
      </c>
      <c r="O27" s="51" t="s">
        <v>443</v>
      </c>
    </row>
    <row r="28" customFormat="false" ht="167.9" hidden="false" customHeight="false" outlineLevel="0" collapsed="false">
      <c r="A28" s="44" t="n">
        <v>8.5</v>
      </c>
      <c r="B28" s="1" t="s">
        <v>421</v>
      </c>
      <c r="C28" s="52" t="s">
        <v>444</v>
      </c>
      <c r="D28" s="1" t="s">
        <v>367</v>
      </c>
      <c r="E28" s="29" t="s">
        <v>166</v>
      </c>
      <c r="F28" s="27" t="s">
        <v>50</v>
      </c>
      <c r="G28" s="75" t="s">
        <v>53</v>
      </c>
      <c r="H28" s="76" t="s">
        <v>445</v>
      </c>
      <c r="I28" s="51" t="n">
        <v>14</v>
      </c>
      <c r="J28" s="51" t="s">
        <v>446</v>
      </c>
      <c r="K28" s="2"/>
      <c r="L28" s="49" t="s">
        <v>53</v>
      </c>
      <c r="M28" s="50" t="s">
        <v>447</v>
      </c>
      <c r="N28" s="49" t="n">
        <v>4</v>
      </c>
      <c r="O28" s="51" t="s">
        <v>371</v>
      </c>
    </row>
    <row r="29" customFormat="false" ht="104.05" hidden="false" customHeight="false" outlineLevel="0" collapsed="false">
      <c r="A29" s="26" t="n">
        <v>11.1</v>
      </c>
      <c r="B29" s="1" t="s">
        <v>448</v>
      </c>
      <c r="C29" s="27" t="s">
        <v>449</v>
      </c>
      <c r="D29" s="1" t="s">
        <v>450</v>
      </c>
      <c r="E29" s="29" t="s">
        <v>49</v>
      </c>
      <c r="F29" s="27" t="s">
        <v>50</v>
      </c>
      <c r="G29" s="29" t="s">
        <v>51</v>
      </c>
      <c r="H29" s="74" t="s">
        <v>451</v>
      </c>
      <c r="I29" s="1" t="n">
        <v>10</v>
      </c>
      <c r="J29" s="2"/>
      <c r="K29" s="2"/>
      <c r="L29" s="2" t="s">
        <v>51</v>
      </c>
      <c r="M29" s="56" t="s">
        <v>452</v>
      </c>
      <c r="N29" s="2" t="n">
        <v>3</v>
      </c>
      <c r="O29" s="2"/>
    </row>
    <row r="30" customFormat="false" ht="129.6" hidden="false" customHeight="false" outlineLevel="0" collapsed="false">
      <c r="A30" s="26" t="n">
        <v>11.2</v>
      </c>
      <c r="B30" s="1" t="s">
        <v>453</v>
      </c>
      <c r="C30" s="27" t="s">
        <v>454</v>
      </c>
      <c r="D30" s="1" t="s">
        <v>455</v>
      </c>
      <c r="E30" s="29" t="s">
        <v>49</v>
      </c>
      <c r="F30" s="27" t="s">
        <v>50</v>
      </c>
      <c r="G30" s="29" t="s">
        <v>51</v>
      </c>
      <c r="H30" s="74" t="s">
        <v>456</v>
      </c>
      <c r="I30" s="1" t="n">
        <v>17</v>
      </c>
      <c r="J30" s="2"/>
      <c r="K30" s="2"/>
      <c r="L30" s="60" t="s">
        <v>97</v>
      </c>
      <c r="M30" s="61" t="s">
        <v>457</v>
      </c>
      <c r="N30" s="60" t="n">
        <v>21</v>
      </c>
      <c r="O30" s="62" t="s">
        <v>394</v>
      </c>
    </row>
    <row r="31" customFormat="false" ht="108.95" hidden="false" customHeight="false" outlineLevel="0" collapsed="false">
      <c r="A31" s="26" t="n">
        <v>11.3</v>
      </c>
      <c r="B31" s="1" t="s">
        <v>453</v>
      </c>
      <c r="C31" s="27" t="s">
        <v>458</v>
      </c>
      <c r="D31" s="1" t="s">
        <v>459</v>
      </c>
      <c r="E31" s="29" t="s">
        <v>49</v>
      </c>
      <c r="F31" s="27" t="s">
        <v>50</v>
      </c>
      <c r="G31" s="29" t="s">
        <v>51</v>
      </c>
      <c r="H31" s="74" t="s">
        <v>460</v>
      </c>
      <c r="I31" s="1" t="n">
        <v>8</v>
      </c>
      <c r="J31" s="2"/>
      <c r="K31" s="2"/>
      <c r="L31" s="2" t="s">
        <v>51</v>
      </c>
      <c r="M31" s="56" t="s">
        <v>461</v>
      </c>
      <c r="N31" s="2" t="n">
        <v>2</v>
      </c>
      <c r="O31" s="2"/>
    </row>
    <row r="32" customFormat="false" ht="108.95" hidden="false" customHeight="false" outlineLevel="0" collapsed="false">
      <c r="A32" s="26" t="n">
        <v>11.4</v>
      </c>
      <c r="B32" s="1" t="s">
        <v>453</v>
      </c>
      <c r="C32" s="52" t="s">
        <v>462</v>
      </c>
      <c r="D32" s="1" t="s">
        <v>463</v>
      </c>
      <c r="E32" s="29" t="s">
        <v>49</v>
      </c>
      <c r="F32" s="27" t="s">
        <v>50</v>
      </c>
      <c r="G32" s="29" t="s">
        <v>51</v>
      </c>
      <c r="H32" s="74" t="s">
        <v>464</v>
      </c>
      <c r="I32" s="1" t="n">
        <v>10</v>
      </c>
      <c r="J32" s="2"/>
      <c r="K32" s="2"/>
      <c r="L32" s="2" t="s">
        <v>51</v>
      </c>
      <c r="M32" s="56" t="s">
        <v>465</v>
      </c>
      <c r="N32" s="2" t="n">
        <v>3</v>
      </c>
      <c r="O32" s="2"/>
    </row>
    <row r="33" customFormat="false" ht="512.55" hidden="false" customHeight="false" outlineLevel="0" collapsed="false">
      <c r="A33" s="44" t="n">
        <v>11.5</v>
      </c>
      <c r="B33" s="1" t="s">
        <v>453</v>
      </c>
      <c r="C33" s="27" t="s">
        <v>466</v>
      </c>
      <c r="D33" s="1" t="s">
        <v>467</v>
      </c>
      <c r="E33" s="29" t="s">
        <v>49</v>
      </c>
      <c r="F33" s="27" t="s">
        <v>50</v>
      </c>
      <c r="G33" s="62" t="s">
        <v>97</v>
      </c>
      <c r="H33" s="72" t="s">
        <v>468</v>
      </c>
      <c r="I33" s="62" t="n">
        <v>17</v>
      </c>
      <c r="J33" s="62" t="s">
        <v>431</v>
      </c>
      <c r="K33" s="2"/>
      <c r="L33" s="49" t="s">
        <v>53</v>
      </c>
      <c r="M33" s="50" t="s">
        <v>469</v>
      </c>
      <c r="N33" s="49" t="n">
        <v>15</v>
      </c>
      <c r="O33" s="51" t="s">
        <v>470</v>
      </c>
    </row>
    <row r="34" customFormat="false" ht="512.55" hidden="false" customHeight="false" outlineLevel="0" collapsed="false">
      <c r="A34" s="44" t="n">
        <v>11.6</v>
      </c>
      <c r="B34" s="1" t="s">
        <v>453</v>
      </c>
      <c r="C34" s="27" t="s">
        <v>471</v>
      </c>
      <c r="D34" s="1" t="s">
        <v>472</v>
      </c>
      <c r="E34" s="29" t="s">
        <v>49</v>
      </c>
      <c r="F34" s="27" t="s">
        <v>50</v>
      </c>
      <c r="G34" s="75" t="s">
        <v>53</v>
      </c>
      <c r="H34" s="76" t="s">
        <v>473</v>
      </c>
      <c r="I34" s="51" t="n">
        <v>23</v>
      </c>
      <c r="J34" s="51" t="s">
        <v>474</v>
      </c>
      <c r="K34" s="2"/>
      <c r="L34" s="49" t="s">
        <v>53</v>
      </c>
      <c r="M34" s="50" t="s">
        <v>475</v>
      </c>
      <c r="N34" s="49" t="n">
        <v>15</v>
      </c>
      <c r="O34" s="51" t="s">
        <v>470</v>
      </c>
    </row>
    <row r="35" customFormat="false" ht="1049.65" hidden="false" customHeight="false" outlineLevel="0" collapsed="false">
      <c r="A35" s="44" t="n">
        <v>11.8</v>
      </c>
      <c r="B35" s="1" t="s">
        <v>453</v>
      </c>
      <c r="C35" s="27" t="s">
        <v>476</v>
      </c>
      <c r="D35" s="1" t="s">
        <v>477</v>
      </c>
      <c r="E35" s="29" t="s">
        <v>49</v>
      </c>
      <c r="F35" s="27" t="s">
        <v>50</v>
      </c>
      <c r="G35" s="62" t="s">
        <v>97</v>
      </c>
      <c r="H35" s="72" t="s">
        <v>478</v>
      </c>
      <c r="I35" s="62" t="n">
        <v>18</v>
      </c>
      <c r="J35" s="62" t="s">
        <v>479</v>
      </c>
      <c r="K35" s="2"/>
      <c r="L35" s="60" t="s">
        <v>97</v>
      </c>
      <c r="M35" s="61" t="s">
        <v>480</v>
      </c>
      <c r="N35" s="60" t="n">
        <v>15</v>
      </c>
      <c r="O35" s="62" t="s">
        <v>470</v>
      </c>
    </row>
    <row r="36" customFormat="false" ht="1049.65" hidden="false" customHeight="false" outlineLevel="0" collapsed="false">
      <c r="A36" s="44" t="n">
        <v>11.9</v>
      </c>
      <c r="B36" s="1" t="s">
        <v>481</v>
      </c>
      <c r="C36" s="52" t="s">
        <v>482</v>
      </c>
      <c r="D36" s="1" t="s">
        <v>483</v>
      </c>
      <c r="E36" s="29" t="s">
        <v>49</v>
      </c>
      <c r="F36" s="27" t="s">
        <v>50</v>
      </c>
      <c r="G36" s="62" t="s">
        <v>97</v>
      </c>
      <c r="H36" s="72" t="s">
        <v>484</v>
      </c>
      <c r="I36" s="62" t="n">
        <v>18</v>
      </c>
      <c r="J36" s="62" t="s">
        <v>474</v>
      </c>
      <c r="K36" s="2"/>
      <c r="L36" s="60" t="s">
        <v>97</v>
      </c>
      <c r="M36" s="61" t="s">
        <v>485</v>
      </c>
      <c r="N36" s="60" t="n">
        <v>15</v>
      </c>
      <c r="O36" s="62" t="s">
        <v>470</v>
      </c>
    </row>
    <row r="37" customFormat="false" ht="1049.65" hidden="false" customHeight="false" outlineLevel="0" collapsed="false">
      <c r="A37" s="44" t="n">
        <v>11.1</v>
      </c>
      <c r="B37" s="1" t="s">
        <v>481</v>
      </c>
      <c r="C37" s="27" t="s">
        <v>486</v>
      </c>
      <c r="D37" s="1" t="s">
        <v>487</v>
      </c>
      <c r="E37" s="29" t="s">
        <v>49</v>
      </c>
      <c r="F37" s="27" t="s">
        <v>50</v>
      </c>
      <c r="G37" s="62" t="s">
        <v>97</v>
      </c>
      <c r="H37" s="72" t="s">
        <v>488</v>
      </c>
      <c r="I37" s="62" t="n">
        <v>19</v>
      </c>
      <c r="J37" s="62" t="s">
        <v>474</v>
      </c>
      <c r="K37" s="2"/>
      <c r="L37" s="60" t="s">
        <v>97</v>
      </c>
      <c r="M37" s="61" t="s">
        <v>489</v>
      </c>
      <c r="N37" s="60" t="n">
        <v>15</v>
      </c>
      <c r="O37" s="62" t="s">
        <v>470</v>
      </c>
    </row>
    <row r="38" customFormat="false" ht="1049.65" hidden="false" customHeight="false" outlineLevel="0" collapsed="false">
      <c r="A38" s="44" t="n">
        <v>11.11</v>
      </c>
      <c r="B38" s="1" t="s">
        <v>481</v>
      </c>
      <c r="C38" s="52" t="s">
        <v>490</v>
      </c>
      <c r="D38" s="1" t="s">
        <v>491</v>
      </c>
      <c r="E38" s="29" t="s">
        <v>49</v>
      </c>
      <c r="F38" s="52" t="s">
        <v>50</v>
      </c>
      <c r="G38" s="62" t="s">
        <v>97</v>
      </c>
      <c r="H38" s="72" t="s">
        <v>492</v>
      </c>
      <c r="I38" s="62" t="n">
        <v>18</v>
      </c>
      <c r="J38" s="62" t="s">
        <v>474</v>
      </c>
      <c r="K38" s="52"/>
      <c r="L38" s="60" t="s">
        <v>97</v>
      </c>
      <c r="M38" s="61" t="s">
        <v>493</v>
      </c>
      <c r="N38" s="60" t="n">
        <v>15</v>
      </c>
      <c r="O38" s="62" t="s">
        <v>470</v>
      </c>
    </row>
    <row r="39" customFormat="false" ht="1049.65" hidden="false" customHeight="false" outlineLevel="0" collapsed="false">
      <c r="A39" s="44" t="n">
        <v>11.12</v>
      </c>
      <c r="B39" s="1" t="s">
        <v>481</v>
      </c>
      <c r="C39" s="52" t="s">
        <v>494</v>
      </c>
      <c r="D39" s="1" t="s">
        <v>495</v>
      </c>
      <c r="E39" s="29" t="s">
        <v>49</v>
      </c>
      <c r="F39" s="52" t="s">
        <v>50</v>
      </c>
      <c r="G39" s="62" t="s">
        <v>97</v>
      </c>
      <c r="H39" s="72" t="s">
        <v>496</v>
      </c>
      <c r="I39" s="62" t="n">
        <v>19</v>
      </c>
      <c r="J39" s="62" t="s">
        <v>474</v>
      </c>
      <c r="K39" s="52"/>
      <c r="L39" s="60" t="s">
        <v>97</v>
      </c>
      <c r="M39" s="61" t="s">
        <v>497</v>
      </c>
      <c r="N39" s="60" t="n">
        <v>15</v>
      </c>
      <c r="O39" s="62" t="s">
        <v>470</v>
      </c>
    </row>
    <row r="40" customFormat="false" ht="116.8" hidden="false" customHeight="false" outlineLevel="0" collapsed="false">
      <c r="A40" s="26" t="n">
        <v>11.13</v>
      </c>
      <c r="B40" s="1" t="s">
        <v>481</v>
      </c>
      <c r="C40" s="27" t="s">
        <v>498</v>
      </c>
      <c r="D40" s="1" t="s">
        <v>499</v>
      </c>
      <c r="E40" s="29" t="s">
        <v>49</v>
      </c>
      <c r="F40" s="27" t="s">
        <v>50</v>
      </c>
      <c r="G40" s="29" t="s">
        <v>51</v>
      </c>
      <c r="H40" s="74" t="s">
        <v>500</v>
      </c>
      <c r="I40" s="1" t="n">
        <v>134</v>
      </c>
      <c r="J40" s="2"/>
      <c r="K40" s="2"/>
      <c r="L40" s="2" t="s">
        <v>51</v>
      </c>
      <c r="M40" s="56" t="s">
        <v>501</v>
      </c>
      <c r="N40" s="2" t="n">
        <v>4</v>
      </c>
      <c r="O40" s="2"/>
    </row>
    <row r="41" customFormat="false" ht="218.95" hidden="false" customHeight="false" outlineLevel="0" collapsed="false">
      <c r="A41" s="44" t="n">
        <v>11.14</v>
      </c>
      <c r="B41" s="1" t="s">
        <v>481</v>
      </c>
      <c r="C41" s="27" t="s">
        <v>502</v>
      </c>
      <c r="D41" s="1" t="s">
        <v>503</v>
      </c>
      <c r="E41" s="29" t="s">
        <v>311</v>
      </c>
      <c r="F41" s="27" t="s">
        <v>50</v>
      </c>
      <c r="G41" s="62" t="s">
        <v>97</v>
      </c>
      <c r="H41" s="72" t="s">
        <v>504</v>
      </c>
      <c r="I41" s="62" t="n">
        <v>21</v>
      </c>
      <c r="J41" s="62" t="s">
        <v>505</v>
      </c>
      <c r="K41" s="2"/>
      <c r="L41" s="2" t="s">
        <v>51</v>
      </c>
      <c r="M41" s="56" t="s">
        <v>506</v>
      </c>
      <c r="N41" s="2" t="n">
        <v>4</v>
      </c>
      <c r="O41" s="2"/>
    </row>
    <row r="42" customFormat="false" ht="167.9" hidden="false" customHeight="false" outlineLevel="0" collapsed="false">
      <c r="A42" s="44" t="n">
        <v>11.15</v>
      </c>
      <c r="B42" s="1" t="s">
        <v>481</v>
      </c>
      <c r="C42" s="52" t="s">
        <v>507</v>
      </c>
      <c r="D42" s="1" t="s">
        <v>508</v>
      </c>
      <c r="E42" s="29" t="s">
        <v>166</v>
      </c>
      <c r="F42" s="27" t="s">
        <v>50</v>
      </c>
      <c r="G42" s="62" t="s">
        <v>97</v>
      </c>
      <c r="H42" s="72" t="s">
        <v>509</v>
      </c>
      <c r="I42" s="62" t="n">
        <v>17</v>
      </c>
      <c r="J42" s="62" t="s">
        <v>419</v>
      </c>
      <c r="K42" s="2"/>
      <c r="L42" s="60" t="s">
        <v>97</v>
      </c>
      <c r="M42" s="61" t="s">
        <v>510</v>
      </c>
      <c r="N42" s="60" t="n">
        <v>16</v>
      </c>
      <c r="O42" s="62" t="s">
        <v>394</v>
      </c>
    </row>
    <row r="43" customFormat="false" ht="91.3" hidden="false" customHeight="false" outlineLevel="0" collapsed="false">
      <c r="A43" s="44" t="n">
        <v>12.1</v>
      </c>
      <c r="B43" s="1" t="s">
        <v>511</v>
      </c>
      <c r="C43" s="27" t="s">
        <v>512</v>
      </c>
      <c r="D43" s="1" t="s">
        <v>513</v>
      </c>
      <c r="E43" s="29" t="s">
        <v>49</v>
      </c>
      <c r="F43" s="27" t="s">
        <v>50</v>
      </c>
      <c r="G43" s="62" t="s">
        <v>97</v>
      </c>
      <c r="H43" s="72" t="s">
        <v>514</v>
      </c>
      <c r="I43" s="62" t="n">
        <v>17</v>
      </c>
      <c r="J43" s="62" t="s">
        <v>403</v>
      </c>
      <c r="K43" s="2"/>
      <c r="L43" s="60" t="s">
        <v>97</v>
      </c>
      <c r="M43" s="61" t="s">
        <v>515</v>
      </c>
      <c r="N43" s="60" t="n">
        <v>13</v>
      </c>
      <c r="O43" s="62" t="s">
        <v>394</v>
      </c>
    </row>
    <row r="44" customFormat="false" ht="218.95" hidden="false" customHeight="false" outlineLevel="0" collapsed="false">
      <c r="A44" s="44" t="n">
        <v>12.2</v>
      </c>
      <c r="B44" s="1" t="s">
        <v>511</v>
      </c>
      <c r="C44" s="52" t="s">
        <v>516</v>
      </c>
      <c r="D44" s="1" t="s">
        <v>517</v>
      </c>
      <c r="E44" s="29" t="s">
        <v>49</v>
      </c>
      <c r="F44" s="27" t="s">
        <v>50</v>
      </c>
      <c r="G44" s="62" t="s">
        <v>97</v>
      </c>
      <c r="H44" s="72" t="s">
        <v>518</v>
      </c>
      <c r="I44" s="62" t="n">
        <v>17</v>
      </c>
      <c r="J44" s="62" t="s">
        <v>431</v>
      </c>
      <c r="K44" s="2"/>
      <c r="L44" s="60" t="s">
        <v>97</v>
      </c>
      <c r="M44" s="61" t="s">
        <v>519</v>
      </c>
      <c r="N44" s="60" t="n">
        <v>15</v>
      </c>
      <c r="O44" s="62" t="s">
        <v>394</v>
      </c>
    </row>
    <row r="45" customFormat="false" ht="155.1" hidden="false" customHeight="false" outlineLevel="0" collapsed="false">
      <c r="A45" s="44" t="n">
        <v>12.3</v>
      </c>
      <c r="B45" s="1" t="s">
        <v>511</v>
      </c>
      <c r="C45" s="52" t="s">
        <v>520</v>
      </c>
      <c r="D45" s="1" t="s">
        <v>521</v>
      </c>
      <c r="E45" s="29" t="s">
        <v>49</v>
      </c>
      <c r="F45" s="27" t="s">
        <v>50</v>
      </c>
      <c r="G45" s="62" t="s">
        <v>97</v>
      </c>
      <c r="H45" s="72" t="s">
        <v>522</v>
      </c>
      <c r="I45" s="62" t="n">
        <v>17</v>
      </c>
      <c r="J45" s="62" t="s">
        <v>419</v>
      </c>
      <c r="K45" s="2"/>
      <c r="L45" s="49" t="s">
        <v>53</v>
      </c>
      <c r="M45" s="50" t="s">
        <v>523</v>
      </c>
      <c r="N45" s="49" t="n">
        <v>87</v>
      </c>
      <c r="O45" s="51" t="s">
        <v>524</v>
      </c>
    </row>
    <row r="46" customFormat="false" ht="180.65" hidden="false" customHeight="false" outlineLevel="0" collapsed="false">
      <c r="A46" s="44" t="n">
        <v>12.4</v>
      </c>
      <c r="B46" s="1" t="s">
        <v>511</v>
      </c>
      <c r="C46" s="27" t="s">
        <v>525</v>
      </c>
      <c r="D46" s="1" t="s">
        <v>526</v>
      </c>
      <c r="E46" s="29" t="s">
        <v>49</v>
      </c>
      <c r="F46" s="27" t="s">
        <v>50</v>
      </c>
      <c r="G46" s="62" t="s">
        <v>97</v>
      </c>
      <c r="H46" s="72" t="s">
        <v>527</v>
      </c>
      <c r="I46" s="62" t="n">
        <v>17</v>
      </c>
      <c r="J46" s="62" t="s">
        <v>528</v>
      </c>
      <c r="K46" s="2"/>
      <c r="L46" s="60" t="s">
        <v>97</v>
      </c>
      <c r="M46" s="61" t="s">
        <v>529</v>
      </c>
      <c r="N46" s="60" t="n">
        <v>20</v>
      </c>
      <c r="O46" s="62" t="s">
        <v>394</v>
      </c>
    </row>
    <row r="47" customFormat="false" ht="142.35" hidden="false" customHeight="false" outlineLevel="0" collapsed="false">
      <c r="A47" s="44" t="n">
        <v>12.5</v>
      </c>
      <c r="B47" s="1" t="s">
        <v>511</v>
      </c>
      <c r="C47" s="27" t="s">
        <v>530</v>
      </c>
      <c r="D47" s="1" t="s">
        <v>531</v>
      </c>
      <c r="E47" s="29" t="s">
        <v>49</v>
      </c>
      <c r="F47" s="27" t="s">
        <v>50</v>
      </c>
      <c r="G47" s="62" t="s">
        <v>97</v>
      </c>
      <c r="H47" s="72" t="s">
        <v>532</v>
      </c>
      <c r="I47" s="62" t="n">
        <v>17</v>
      </c>
      <c r="J47" s="62" t="s">
        <v>419</v>
      </c>
      <c r="K47" s="2"/>
      <c r="L47" s="49" t="s">
        <v>53</v>
      </c>
      <c r="M47" s="50" t="s">
        <v>533</v>
      </c>
      <c r="N47" s="49" t="n">
        <v>85</v>
      </c>
      <c r="O47" s="51" t="s">
        <v>534</v>
      </c>
    </row>
    <row r="48" customFormat="false" ht="142.35" hidden="false" customHeight="false" outlineLevel="0" collapsed="false">
      <c r="A48" s="44" t="n">
        <v>12.6</v>
      </c>
      <c r="B48" s="1" t="s">
        <v>535</v>
      </c>
      <c r="C48" s="27" t="s">
        <v>536</v>
      </c>
      <c r="D48" s="1" t="s">
        <v>537</v>
      </c>
      <c r="E48" s="29" t="s">
        <v>49</v>
      </c>
      <c r="F48" s="27" t="s">
        <v>50</v>
      </c>
      <c r="G48" s="62" t="s">
        <v>97</v>
      </c>
      <c r="H48" s="72" t="s">
        <v>538</v>
      </c>
      <c r="I48" s="62" t="n">
        <v>17</v>
      </c>
      <c r="J48" s="62" t="s">
        <v>403</v>
      </c>
      <c r="K48" s="2"/>
      <c r="L48" s="60" t="s">
        <v>97</v>
      </c>
      <c r="M48" s="61" t="s">
        <v>539</v>
      </c>
      <c r="N48" s="60" t="n">
        <v>26</v>
      </c>
      <c r="O48" s="62" t="s">
        <v>394</v>
      </c>
    </row>
    <row r="49" customFormat="false" ht="142.35" hidden="false" customHeight="false" outlineLevel="0" collapsed="false">
      <c r="A49" s="44" t="n">
        <v>12.7</v>
      </c>
      <c r="B49" s="1" t="s">
        <v>535</v>
      </c>
      <c r="C49" s="27" t="s">
        <v>540</v>
      </c>
      <c r="D49" s="1" t="s">
        <v>541</v>
      </c>
      <c r="E49" s="29" t="s">
        <v>49</v>
      </c>
      <c r="F49" s="27" t="s">
        <v>50</v>
      </c>
      <c r="G49" s="62" t="s">
        <v>97</v>
      </c>
      <c r="H49" s="72" t="s">
        <v>542</v>
      </c>
      <c r="I49" s="62" t="n">
        <v>17</v>
      </c>
      <c r="J49" s="62" t="s">
        <v>419</v>
      </c>
      <c r="K49" s="2"/>
      <c r="L49" s="49" t="s">
        <v>53</v>
      </c>
      <c r="M49" s="50" t="s">
        <v>543</v>
      </c>
      <c r="N49" s="49" t="n">
        <v>60</v>
      </c>
      <c r="O49" s="51" t="s">
        <v>544</v>
      </c>
    </row>
    <row r="50" customFormat="false" ht="167.9" hidden="false" customHeight="false" outlineLevel="0" collapsed="false">
      <c r="A50" s="44" t="n">
        <v>12.8</v>
      </c>
      <c r="B50" s="1" t="s">
        <v>535</v>
      </c>
      <c r="C50" s="27" t="s">
        <v>545</v>
      </c>
      <c r="D50" s="1" t="s">
        <v>546</v>
      </c>
      <c r="E50" s="29" t="s">
        <v>49</v>
      </c>
      <c r="F50" s="27" t="s">
        <v>50</v>
      </c>
      <c r="G50" s="62" t="s">
        <v>97</v>
      </c>
      <c r="H50" s="72" t="s">
        <v>547</v>
      </c>
      <c r="I50" s="62" t="n">
        <v>17</v>
      </c>
      <c r="J50" s="62" t="s">
        <v>419</v>
      </c>
      <c r="K50" s="2"/>
      <c r="L50" s="60" t="s">
        <v>97</v>
      </c>
      <c r="M50" s="61" t="s">
        <v>548</v>
      </c>
      <c r="N50" s="60" t="n">
        <v>25</v>
      </c>
      <c r="O50" s="62" t="s">
        <v>394</v>
      </c>
    </row>
    <row r="51" customFormat="false" ht="142.35" hidden="false" customHeight="false" outlineLevel="0" collapsed="false">
      <c r="A51" s="44" t="n">
        <v>12.9</v>
      </c>
      <c r="B51" s="1" t="s">
        <v>535</v>
      </c>
      <c r="C51" s="27" t="s">
        <v>549</v>
      </c>
      <c r="D51" s="1" t="s">
        <v>550</v>
      </c>
      <c r="E51" s="29" t="s">
        <v>49</v>
      </c>
      <c r="F51" s="27" t="s">
        <v>50</v>
      </c>
      <c r="G51" s="62" t="s">
        <v>97</v>
      </c>
      <c r="H51" s="72" t="s">
        <v>551</v>
      </c>
      <c r="I51" s="62" t="n">
        <v>17</v>
      </c>
      <c r="J51" s="62" t="s">
        <v>552</v>
      </c>
      <c r="K51" s="2"/>
      <c r="L51" s="2" t="s">
        <v>51</v>
      </c>
      <c r="M51" s="56" t="s">
        <v>553</v>
      </c>
      <c r="N51" s="2" t="n">
        <v>60</v>
      </c>
      <c r="O51" s="2"/>
    </row>
    <row r="52" customFormat="false" ht="120.75" hidden="false" customHeight="true" outlineLevel="0" collapsed="false">
      <c r="A52" s="44" t="n">
        <v>12.1</v>
      </c>
      <c r="B52" s="1" t="s">
        <v>535</v>
      </c>
      <c r="C52" s="27" t="s">
        <v>554</v>
      </c>
      <c r="D52" s="1" t="s">
        <v>555</v>
      </c>
      <c r="E52" s="29" t="s">
        <v>49</v>
      </c>
      <c r="F52" s="27" t="s">
        <v>50</v>
      </c>
      <c r="G52" s="62" t="s">
        <v>97</v>
      </c>
      <c r="H52" s="72" t="s">
        <v>556</v>
      </c>
      <c r="I52" s="62" t="n">
        <v>17</v>
      </c>
      <c r="J52" s="62" t="s">
        <v>419</v>
      </c>
      <c r="K52" s="2"/>
      <c r="L52" s="60" t="s">
        <v>97</v>
      </c>
      <c r="M52" s="61" t="s">
        <v>557</v>
      </c>
      <c r="N52" s="60" t="n">
        <v>19</v>
      </c>
      <c r="O52" s="62" t="s">
        <v>394</v>
      </c>
    </row>
    <row r="53" customFormat="false" ht="66.75" hidden="false" customHeight="true" outlineLevel="0" collapsed="false">
      <c r="A53" s="44" t="n">
        <v>12.11</v>
      </c>
      <c r="B53" s="1" t="s">
        <v>535</v>
      </c>
      <c r="C53" s="27" t="s">
        <v>558</v>
      </c>
      <c r="D53" s="1" t="s">
        <v>559</v>
      </c>
      <c r="E53" s="29" t="s">
        <v>49</v>
      </c>
      <c r="F53" s="27" t="s">
        <v>50</v>
      </c>
      <c r="G53" s="62" t="s">
        <v>97</v>
      </c>
      <c r="H53" s="72" t="s">
        <v>560</v>
      </c>
      <c r="I53" s="62" t="n">
        <v>17</v>
      </c>
      <c r="J53" s="62" t="s">
        <v>528</v>
      </c>
      <c r="K53" s="2"/>
      <c r="L53" s="2" t="s">
        <v>51</v>
      </c>
      <c r="M53" s="56" t="s">
        <v>561</v>
      </c>
      <c r="N53" s="2" t="n">
        <v>2</v>
      </c>
      <c r="O53" s="2"/>
    </row>
    <row r="54" customFormat="false" ht="203.25" hidden="false" customHeight="true" outlineLevel="0" collapsed="false">
      <c r="A54" s="44" t="n">
        <v>12.12</v>
      </c>
      <c r="B54" s="29" t="s">
        <v>535</v>
      </c>
      <c r="C54" s="52" t="s">
        <v>562</v>
      </c>
      <c r="D54" s="1" t="s">
        <v>563</v>
      </c>
      <c r="E54" s="29" t="s">
        <v>49</v>
      </c>
      <c r="F54" s="27" t="s">
        <v>50</v>
      </c>
      <c r="G54" s="62" t="s">
        <v>97</v>
      </c>
      <c r="H54" s="72" t="s">
        <v>564</v>
      </c>
      <c r="I54" s="62" t="n">
        <v>17</v>
      </c>
      <c r="J54" s="62" t="s">
        <v>528</v>
      </c>
      <c r="K54" s="2"/>
      <c r="L54" s="2" t="s">
        <v>51</v>
      </c>
      <c r="M54" s="56" t="s">
        <v>565</v>
      </c>
      <c r="N54" s="2" t="n">
        <v>3</v>
      </c>
      <c r="O54" s="2"/>
    </row>
    <row r="55" customFormat="false" ht="191.45" hidden="false" customHeight="true" outlineLevel="0" collapsed="false">
      <c r="A55" s="44" t="n">
        <v>13.1</v>
      </c>
      <c r="B55" s="29" t="s">
        <v>566</v>
      </c>
      <c r="C55" s="52" t="s">
        <v>567</v>
      </c>
      <c r="D55" s="1" t="s">
        <v>568</v>
      </c>
      <c r="E55" s="29" t="s">
        <v>311</v>
      </c>
      <c r="F55" s="52" t="s">
        <v>50</v>
      </c>
      <c r="G55" s="62" t="s">
        <v>97</v>
      </c>
      <c r="H55" s="72" t="s">
        <v>569</v>
      </c>
      <c r="I55" s="62" t="n">
        <v>17</v>
      </c>
      <c r="J55" s="62" t="s">
        <v>528</v>
      </c>
      <c r="K55" s="52"/>
      <c r="L55" s="2" t="s">
        <v>51</v>
      </c>
      <c r="M55" s="56" t="s">
        <v>570</v>
      </c>
      <c r="N55" s="2" t="n">
        <v>14</v>
      </c>
      <c r="O55" s="2"/>
    </row>
    <row r="56" customFormat="false" ht="91.3" hidden="false" customHeight="false" outlineLevel="0" collapsed="false">
      <c r="A56" s="44" t="n">
        <v>13.2</v>
      </c>
      <c r="B56" s="1" t="s">
        <v>566</v>
      </c>
      <c r="C56" s="27" t="s">
        <v>571</v>
      </c>
      <c r="D56" s="1" t="s">
        <v>572</v>
      </c>
      <c r="E56" s="29" t="s">
        <v>49</v>
      </c>
      <c r="G56" s="62" t="s">
        <v>97</v>
      </c>
      <c r="H56" s="72" t="s">
        <v>573</v>
      </c>
      <c r="I56" s="62" t="n">
        <v>17</v>
      </c>
      <c r="J56" s="62" t="s">
        <v>324</v>
      </c>
      <c r="L56" s="2" t="s">
        <v>51</v>
      </c>
      <c r="M56" s="56" t="s">
        <v>574</v>
      </c>
      <c r="N56" s="2" t="n">
        <v>49</v>
      </c>
      <c r="O56" s="2"/>
    </row>
    <row r="57" customFormat="false" ht="116.8" hidden="false" customHeight="false" outlineLevel="0" collapsed="false">
      <c r="A57" s="44" t="n">
        <v>13.3</v>
      </c>
      <c r="B57" s="1" t="s">
        <v>566</v>
      </c>
      <c r="C57" s="27" t="s">
        <v>575</v>
      </c>
      <c r="D57" s="1" t="s">
        <v>576</v>
      </c>
      <c r="E57" s="29" t="s">
        <v>49</v>
      </c>
      <c r="G57" s="62" t="s">
        <v>97</v>
      </c>
      <c r="H57" s="72" t="s">
        <v>577</v>
      </c>
      <c r="I57" s="62" t="n">
        <v>17</v>
      </c>
      <c r="J57" s="62" t="s">
        <v>578</v>
      </c>
      <c r="L57" s="2" t="s">
        <v>51</v>
      </c>
      <c r="M57" s="56" t="s">
        <v>579</v>
      </c>
      <c r="N57" s="2" t="n">
        <v>4</v>
      </c>
      <c r="O57" s="2"/>
    </row>
    <row r="58" customFormat="false" ht="167.9" hidden="false" customHeight="false" outlineLevel="0" collapsed="false">
      <c r="A58" s="26" t="n">
        <v>13.4</v>
      </c>
      <c r="B58" s="1" t="s">
        <v>566</v>
      </c>
      <c r="C58" s="27" t="s">
        <v>580</v>
      </c>
      <c r="D58" s="1" t="s">
        <v>581</v>
      </c>
      <c r="E58" s="29" t="s">
        <v>49</v>
      </c>
      <c r="G58" s="29" t="s">
        <v>51</v>
      </c>
      <c r="H58" s="74" t="s">
        <v>582</v>
      </c>
      <c r="I58" s="1" t="n">
        <v>20</v>
      </c>
      <c r="J58" s="2"/>
      <c r="L58" s="49" t="s">
        <v>53</v>
      </c>
      <c r="M58" s="50" t="s">
        <v>583</v>
      </c>
      <c r="N58" s="49" t="n">
        <v>22</v>
      </c>
      <c r="O58" s="51" t="s">
        <v>584</v>
      </c>
    </row>
    <row r="59" customFormat="false" ht="129.6" hidden="false" customHeight="false" outlineLevel="0" collapsed="false">
      <c r="A59" s="44" t="n">
        <v>13.5</v>
      </c>
      <c r="B59" s="1" t="s">
        <v>566</v>
      </c>
      <c r="C59" s="27" t="s">
        <v>585</v>
      </c>
      <c r="D59" s="1" t="s">
        <v>586</v>
      </c>
      <c r="E59" s="29" t="s">
        <v>49</v>
      </c>
      <c r="G59" s="62" t="s">
        <v>97</v>
      </c>
      <c r="H59" s="72" t="s">
        <v>587</v>
      </c>
      <c r="I59" s="62" t="n">
        <v>17</v>
      </c>
      <c r="J59" s="62" t="s">
        <v>324</v>
      </c>
      <c r="L59" s="60" t="s">
        <v>97</v>
      </c>
      <c r="M59" s="61" t="s">
        <v>588</v>
      </c>
      <c r="N59" s="60" t="n">
        <v>15</v>
      </c>
      <c r="O59" s="62" t="s">
        <v>360</v>
      </c>
    </row>
    <row r="60" customFormat="false" ht="193.4" hidden="false" customHeight="false" outlineLevel="0" collapsed="false">
      <c r="A60" s="26" t="n">
        <v>13.6</v>
      </c>
      <c r="B60" s="1" t="s">
        <v>589</v>
      </c>
      <c r="C60" s="27" t="s">
        <v>590</v>
      </c>
      <c r="D60" s="1" t="s">
        <v>591</v>
      </c>
      <c r="E60" s="29" t="s">
        <v>49</v>
      </c>
      <c r="G60" s="29" t="s">
        <v>51</v>
      </c>
      <c r="H60" s="74" t="s">
        <v>150</v>
      </c>
      <c r="I60" s="1" t="n">
        <v>13</v>
      </c>
      <c r="J60" s="2"/>
      <c r="L60" s="60" t="s">
        <v>97</v>
      </c>
      <c r="M60" s="61" t="s">
        <v>592</v>
      </c>
      <c r="N60" s="60" t="n">
        <v>5</v>
      </c>
      <c r="O60" s="62" t="s">
        <v>593</v>
      </c>
    </row>
    <row r="61" customFormat="false" ht="525.3" hidden="false" customHeight="false" outlineLevel="0" collapsed="false">
      <c r="A61" s="26" t="n">
        <v>13.7</v>
      </c>
      <c r="B61" s="1" t="s">
        <v>589</v>
      </c>
      <c r="C61" s="27" t="s">
        <v>594</v>
      </c>
      <c r="D61" s="1" t="s">
        <v>595</v>
      </c>
      <c r="E61" s="29" t="s">
        <v>49</v>
      </c>
      <c r="G61" s="29" t="s">
        <v>51</v>
      </c>
      <c r="H61" s="74" t="s">
        <v>596</v>
      </c>
      <c r="I61" s="1" t="n">
        <v>47</v>
      </c>
      <c r="J61" s="2"/>
      <c r="L61" s="60" t="s">
        <v>97</v>
      </c>
      <c r="M61" s="61" t="s">
        <v>597</v>
      </c>
      <c r="N61" s="60" t="n">
        <v>12</v>
      </c>
      <c r="O61" s="62" t="s">
        <v>405</v>
      </c>
    </row>
    <row r="62" customFormat="false" ht="180.65" hidden="false" customHeight="false" outlineLevel="0" collapsed="false">
      <c r="A62" s="44" t="n">
        <v>13.8</v>
      </c>
      <c r="B62" s="1" t="s">
        <v>589</v>
      </c>
      <c r="C62" s="27" t="s">
        <v>598</v>
      </c>
      <c r="D62" s="1" t="s">
        <v>599</v>
      </c>
      <c r="E62" s="29" t="s">
        <v>49</v>
      </c>
      <c r="G62" s="51" t="s">
        <v>53</v>
      </c>
      <c r="H62" s="76" t="s">
        <v>600</v>
      </c>
      <c r="I62" s="51" t="n">
        <v>22</v>
      </c>
      <c r="J62" s="51" t="s">
        <v>601</v>
      </c>
      <c r="L62" s="49" t="s">
        <v>53</v>
      </c>
      <c r="M62" s="50" t="s">
        <v>602</v>
      </c>
      <c r="N62" s="49" t="n">
        <v>87</v>
      </c>
      <c r="O62" s="51" t="s">
        <v>603</v>
      </c>
    </row>
    <row r="63" customFormat="false" ht="231.7" hidden="false" customHeight="false" outlineLevel="0" collapsed="false">
      <c r="A63" s="44" t="n">
        <v>13.9</v>
      </c>
      <c r="B63" s="1" t="s">
        <v>604</v>
      </c>
      <c r="C63" s="27" t="s">
        <v>605</v>
      </c>
      <c r="D63" s="1" t="s">
        <v>606</v>
      </c>
      <c r="E63" s="29" t="s">
        <v>49</v>
      </c>
      <c r="G63" s="62" t="s">
        <v>97</v>
      </c>
      <c r="H63" s="72" t="s">
        <v>607</v>
      </c>
      <c r="I63" s="62" t="n">
        <v>15</v>
      </c>
      <c r="J63" s="62" t="s">
        <v>608</v>
      </c>
      <c r="L63" s="60" t="s">
        <v>97</v>
      </c>
      <c r="M63" s="61" t="s">
        <v>609</v>
      </c>
      <c r="N63" s="60" t="n">
        <v>26</v>
      </c>
      <c r="O63" s="62" t="s">
        <v>394</v>
      </c>
    </row>
    <row r="64" customFormat="false" ht="167.9" hidden="false" customHeight="false" outlineLevel="0" collapsed="false">
      <c r="A64" s="44" t="n">
        <v>13.1</v>
      </c>
      <c r="B64" s="1" t="s">
        <v>604</v>
      </c>
      <c r="C64" s="27" t="s">
        <v>610</v>
      </c>
      <c r="D64" s="1" t="s">
        <v>611</v>
      </c>
      <c r="E64" s="29" t="s">
        <v>311</v>
      </c>
      <c r="G64" s="62" t="s">
        <v>97</v>
      </c>
      <c r="H64" s="72" t="s">
        <v>612</v>
      </c>
      <c r="I64" s="62" t="n">
        <v>20</v>
      </c>
      <c r="J64" s="62" t="s">
        <v>613</v>
      </c>
      <c r="L64" s="49" t="s">
        <v>53</v>
      </c>
      <c r="M64" s="50" t="s">
        <v>614</v>
      </c>
      <c r="N64" s="49" t="n">
        <v>87</v>
      </c>
      <c r="O64" s="51" t="s">
        <v>615</v>
      </c>
    </row>
    <row r="65" customFormat="false" ht="168.85" hidden="false" customHeight="true" outlineLevel="0" collapsed="false">
      <c r="A65" s="26" t="n">
        <v>16.1</v>
      </c>
      <c r="B65" s="1" t="s">
        <v>616</v>
      </c>
      <c r="C65" s="27" t="s">
        <v>617</v>
      </c>
      <c r="D65" s="1" t="s">
        <v>455</v>
      </c>
      <c r="E65" s="29" t="s">
        <v>49</v>
      </c>
      <c r="G65" s="29" t="s">
        <v>51</v>
      </c>
      <c r="H65" s="74" t="s">
        <v>618</v>
      </c>
      <c r="I65" s="1" t="n">
        <v>15</v>
      </c>
      <c r="J65" s="2"/>
      <c r="L65" s="60" t="s">
        <v>97</v>
      </c>
      <c r="M65" s="61" t="s">
        <v>619</v>
      </c>
      <c r="N65" s="60" t="n">
        <v>26</v>
      </c>
      <c r="O65" s="62" t="s">
        <v>394</v>
      </c>
    </row>
    <row r="66" customFormat="false" ht="153.15" hidden="false" customHeight="true" outlineLevel="0" collapsed="false">
      <c r="A66" s="26" t="n">
        <v>16.2</v>
      </c>
      <c r="B66" s="1" t="s">
        <v>620</v>
      </c>
      <c r="C66" s="27" t="s">
        <v>621</v>
      </c>
      <c r="D66" s="1" t="s">
        <v>622</v>
      </c>
      <c r="E66" s="29" t="s">
        <v>49</v>
      </c>
      <c r="G66" s="29" t="s">
        <v>51</v>
      </c>
      <c r="H66" s="74" t="s">
        <v>623</v>
      </c>
      <c r="I66" s="1" t="n">
        <v>64</v>
      </c>
      <c r="J66" s="2"/>
      <c r="L66" s="60" t="s">
        <v>97</v>
      </c>
      <c r="M66" s="61" t="s">
        <v>624</v>
      </c>
      <c r="N66" s="60" t="n">
        <v>245</v>
      </c>
      <c r="O66" s="62" t="s">
        <v>399</v>
      </c>
    </row>
    <row r="67" customFormat="false" ht="137.45" hidden="false" customHeight="true" outlineLevel="0" collapsed="false">
      <c r="A67" s="26" t="n">
        <v>16.3</v>
      </c>
      <c r="B67" s="1" t="s">
        <v>620</v>
      </c>
      <c r="C67" s="27" t="s">
        <v>625</v>
      </c>
      <c r="D67" s="1" t="s">
        <v>626</v>
      </c>
      <c r="E67" s="29" t="s">
        <v>311</v>
      </c>
      <c r="G67" s="29" t="s">
        <v>51</v>
      </c>
      <c r="H67" s="74" t="s">
        <v>627</v>
      </c>
      <c r="I67" s="1" t="n">
        <v>16</v>
      </c>
      <c r="J67" s="2"/>
      <c r="L67" s="60" t="s">
        <v>97</v>
      </c>
      <c r="M67" s="61" t="s">
        <v>628</v>
      </c>
      <c r="N67" s="60" t="n">
        <v>12</v>
      </c>
      <c r="O67" s="62" t="s">
        <v>405</v>
      </c>
    </row>
    <row r="68" customFormat="false" ht="107" hidden="false" customHeight="true" outlineLevel="0" collapsed="false">
      <c r="A68" s="44" t="n">
        <v>16.4</v>
      </c>
      <c r="B68" s="1" t="s">
        <v>620</v>
      </c>
      <c r="C68" s="27" t="s">
        <v>629</v>
      </c>
      <c r="D68" s="1" t="s">
        <v>630</v>
      </c>
      <c r="E68" s="29" t="s">
        <v>311</v>
      </c>
      <c r="G68" s="51" t="s">
        <v>53</v>
      </c>
      <c r="H68" s="76" t="s">
        <v>631</v>
      </c>
      <c r="I68" s="51" t="n">
        <v>23</v>
      </c>
      <c r="J68" s="51" t="s">
        <v>632</v>
      </c>
      <c r="L68" s="60" t="s">
        <v>97</v>
      </c>
      <c r="M68" s="61" t="s">
        <v>633</v>
      </c>
      <c r="N68" s="60" t="n">
        <v>12</v>
      </c>
      <c r="O68" s="62" t="s">
        <v>405</v>
      </c>
    </row>
    <row r="69" customFormat="false" ht="143.35" hidden="false" customHeight="true" outlineLevel="0" collapsed="false">
      <c r="A69" s="44" t="n">
        <v>16.5</v>
      </c>
      <c r="B69" s="1" t="s">
        <v>620</v>
      </c>
      <c r="C69" s="27" t="s">
        <v>634</v>
      </c>
      <c r="D69" s="1" t="s">
        <v>635</v>
      </c>
      <c r="E69" s="29" t="s">
        <v>311</v>
      </c>
      <c r="G69" s="51" t="s">
        <v>53</v>
      </c>
      <c r="H69" s="76" t="s">
        <v>636</v>
      </c>
      <c r="I69" s="51" t="n">
        <v>189</v>
      </c>
      <c r="J69" s="51" t="s">
        <v>637</v>
      </c>
      <c r="L69" s="60" t="s">
        <v>97</v>
      </c>
      <c r="M69" s="61" t="s">
        <v>638</v>
      </c>
      <c r="N69" s="60" t="n">
        <v>13</v>
      </c>
      <c r="O69" s="62" t="s">
        <v>405</v>
      </c>
    </row>
    <row r="70" customFormat="false" ht="144.3" hidden="false" customHeight="true" outlineLevel="0" collapsed="false">
      <c r="A70" s="44" t="n">
        <v>16.6</v>
      </c>
      <c r="B70" s="1" t="s">
        <v>620</v>
      </c>
      <c r="C70" s="27" t="s">
        <v>634</v>
      </c>
      <c r="D70" s="1" t="s">
        <v>639</v>
      </c>
      <c r="E70" s="29" t="s">
        <v>311</v>
      </c>
      <c r="G70" s="62" t="s">
        <v>97</v>
      </c>
      <c r="H70" s="72" t="s">
        <v>640</v>
      </c>
      <c r="I70" s="62" t="n">
        <v>17</v>
      </c>
      <c r="J70" s="62" t="s">
        <v>405</v>
      </c>
      <c r="L70" s="60" t="s">
        <v>97</v>
      </c>
      <c r="M70" s="61" t="s">
        <v>641</v>
      </c>
      <c r="N70" s="60" t="n">
        <v>12</v>
      </c>
      <c r="O70" s="62" t="s">
        <v>405</v>
      </c>
    </row>
    <row r="71" customFormat="false" ht="154.15" hidden="false" customHeight="true" outlineLevel="0" collapsed="false">
      <c r="A71" s="44" t="n">
        <v>16.7</v>
      </c>
      <c r="B71" s="1" t="s">
        <v>620</v>
      </c>
      <c r="C71" s="27" t="s">
        <v>642</v>
      </c>
      <c r="D71" s="1" t="s">
        <v>643</v>
      </c>
      <c r="E71" s="29" t="s">
        <v>49</v>
      </c>
      <c r="G71" s="62" t="s">
        <v>97</v>
      </c>
      <c r="H71" s="72" t="s">
        <v>644</v>
      </c>
      <c r="I71" s="62" t="n">
        <v>17</v>
      </c>
      <c r="J71" s="62" t="s">
        <v>405</v>
      </c>
      <c r="L71" s="60" t="s">
        <v>97</v>
      </c>
      <c r="M71" s="61" t="s">
        <v>645</v>
      </c>
      <c r="N71" s="60" t="n">
        <v>16</v>
      </c>
      <c r="O71" s="62" t="s">
        <v>405</v>
      </c>
    </row>
    <row r="72" customFormat="false" ht="148.25" hidden="false" customHeight="true" outlineLevel="0" collapsed="false">
      <c r="A72" s="44" t="n">
        <v>16.8</v>
      </c>
      <c r="B72" s="1" t="s">
        <v>620</v>
      </c>
      <c r="C72" s="27" t="s">
        <v>646</v>
      </c>
      <c r="D72" s="1" t="s">
        <v>647</v>
      </c>
      <c r="E72" s="29" t="s">
        <v>49</v>
      </c>
      <c r="G72" s="62" t="s">
        <v>97</v>
      </c>
      <c r="H72" s="72" t="s">
        <v>648</v>
      </c>
      <c r="I72" s="62" t="n">
        <v>17</v>
      </c>
      <c r="J72" s="62" t="s">
        <v>405</v>
      </c>
    </row>
    <row r="73" customFormat="false" ht="146.3" hidden="false" customHeight="true" outlineLevel="0" collapsed="false">
      <c r="A73" s="44" t="n">
        <v>16.9</v>
      </c>
      <c r="B73" s="1" t="s">
        <v>620</v>
      </c>
      <c r="C73" s="27" t="s">
        <v>649</v>
      </c>
      <c r="D73" s="1" t="s">
        <v>650</v>
      </c>
      <c r="E73" s="29" t="s">
        <v>311</v>
      </c>
      <c r="G73" s="62" t="s">
        <v>97</v>
      </c>
      <c r="H73" s="72" t="s">
        <v>651</v>
      </c>
      <c r="I73" s="62" t="n">
        <v>21</v>
      </c>
      <c r="J73" s="62" t="s">
        <v>405</v>
      </c>
    </row>
    <row r="74" customFormat="false" ht="270" hidden="false" customHeight="false" outlineLevel="0" collapsed="false">
      <c r="A74" s="44" t="n">
        <v>16.1</v>
      </c>
      <c r="B74" s="1" t="s">
        <v>620</v>
      </c>
      <c r="C74" s="27" t="s">
        <v>652</v>
      </c>
      <c r="D74" s="1" t="s">
        <v>653</v>
      </c>
      <c r="E74" s="29" t="s">
        <v>49</v>
      </c>
      <c r="G74" s="62" t="s">
        <v>97</v>
      </c>
      <c r="H74" s="72" t="s">
        <v>654</v>
      </c>
      <c r="I74" s="62" t="n">
        <v>17</v>
      </c>
      <c r="J74" s="62" t="s">
        <v>405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25"/>
  <sheetViews>
    <sheetView windowProtection="false"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Q5" activeCellId="0" sqref="Q5"/>
    </sheetView>
  </sheetViews>
  <sheetFormatPr defaultRowHeight="13.8"/>
  <cols>
    <col collapsed="false" hidden="false" max="1" min="1" style="52" width="11.5204081632653"/>
    <col collapsed="false" hidden="false" max="2" min="2" style="52" width="26.530612244898"/>
    <col collapsed="false" hidden="false" max="3" min="3" style="52" width="32.6479591836735"/>
    <col collapsed="false" hidden="false" max="4" min="4" style="52" width="38.6275510204082"/>
    <col collapsed="false" hidden="false" max="5" min="5" style="52" width="19.0357142857143"/>
    <col collapsed="false" hidden="false" max="6" min="6" style="52" width="15.5612244897959"/>
    <col collapsed="false" hidden="false" max="7" min="7" style="27" width="6.24489795918367"/>
    <col collapsed="false" hidden="false" max="8" min="8" style="27" width="12.6377551020408"/>
    <col collapsed="false" hidden="false" max="9" min="9" style="27" width="11.9438775510204"/>
    <col collapsed="false" hidden="false" max="10" min="10" style="27" width="13.3367346938776"/>
    <col collapsed="false" hidden="false" max="11" min="11" style="27" width="32.6479591836735"/>
    <col collapsed="false" hidden="false" max="12" min="12" style="27" width="6.52551020408163"/>
    <col collapsed="false" hidden="false" max="15" min="13" style="27" width="11.5204081632653"/>
    <col collapsed="false" hidden="false" max="16" min="16" style="27" width="31.3979591836735"/>
    <col collapsed="false" hidden="false" max="1025" min="17" style="27" width="11.5204081632653"/>
  </cols>
  <sheetData>
    <row r="1" s="42" customFormat="true" ht="13.8" hidden="false" customHeight="false" outlineLevel="0" collapsed="false">
      <c r="A1" s="77"/>
      <c r="B1" s="39"/>
      <c r="C1" s="39"/>
      <c r="D1" s="39"/>
      <c r="E1" s="77"/>
      <c r="F1" s="39"/>
      <c r="H1" s="28"/>
      <c r="I1" s="28"/>
      <c r="J1" s="28"/>
      <c r="K1" s="27"/>
    </row>
    <row r="2" customFormat="false" ht="14.9" hidden="false" customHeight="true" outlineLevel="0" collapsed="false">
      <c r="A2" s="77"/>
      <c r="B2" s="39"/>
      <c r="C2" s="39"/>
      <c r="D2" s="39"/>
      <c r="E2" s="77"/>
      <c r="F2" s="39"/>
      <c r="G2" s="42"/>
      <c r="H2" s="78" t="s">
        <v>30</v>
      </c>
      <c r="I2" s="78"/>
      <c r="J2" s="78"/>
      <c r="K2" s="78"/>
      <c r="M2" s="79" t="s">
        <v>319</v>
      </c>
      <c r="N2" s="79"/>
      <c r="O2" s="79"/>
      <c r="P2" s="79"/>
    </row>
    <row r="3" customFormat="false" ht="14.7" hidden="false" customHeight="false" outlineLevel="0" collapsed="false">
      <c r="A3" s="77" t="s">
        <v>34</v>
      </c>
      <c r="B3" s="39" t="s">
        <v>655</v>
      </c>
      <c r="C3" s="39" t="s">
        <v>656</v>
      </c>
      <c r="D3" s="39" t="s">
        <v>657</v>
      </c>
      <c r="E3" s="77" t="s">
        <v>38</v>
      </c>
      <c r="F3" s="39" t="s">
        <v>658</v>
      </c>
      <c r="H3" s="80" t="s">
        <v>40</v>
      </c>
      <c r="I3" s="80" t="s">
        <v>41</v>
      </c>
      <c r="J3" s="80" t="s">
        <v>42</v>
      </c>
      <c r="K3" s="42" t="s">
        <v>43</v>
      </c>
      <c r="M3" s="80" t="s">
        <v>40</v>
      </c>
      <c r="N3" s="80" t="s">
        <v>41</v>
      </c>
      <c r="O3" s="80" t="s">
        <v>42</v>
      </c>
      <c r="P3" s="42" t="s">
        <v>43</v>
      </c>
    </row>
    <row r="4" customFormat="false" ht="122.7" hidden="false" customHeight="false" outlineLevel="0" collapsed="false">
      <c r="A4" s="64" t="n">
        <v>1.1</v>
      </c>
      <c r="B4" s="52" t="s">
        <v>659</v>
      </c>
      <c r="C4" s="52" t="s">
        <v>660</v>
      </c>
      <c r="D4" s="52" t="s">
        <v>661</v>
      </c>
      <c r="E4" s="64" t="s">
        <v>49</v>
      </c>
      <c r="F4" s="52" t="s">
        <v>50</v>
      </c>
      <c r="H4" s="28" t="s">
        <v>51</v>
      </c>
      <c r="I4" s="54" t="s">
        <v>662</v>
      </c>
      <c r="J4" s="28" t="n">
        <v>5</v>
      </c>
      <c r="K4" s="27" t="s">
        <v>663</v>
      </c>
      <c r="M4" s="28" t="s">
        <v>51</v>
      </c>
      <c r="N4" s="54" t="s">
        <v>664</v>
      </c>
      <c r="O4" s="28" t="n">
        <v>5</v>
      </c>
      <c r="P4" s="2"/>
    </row>
    <row r="5" customFormat="false" ht="122.7" hidden="false" customHeight="false" outlineLevel="0" collapsed="false">
      <c r="A5" s="64" t="n">
        <v>1.3</v>
      </c>
      <c r="B5" s="52" t="s">
        <v>659</v>
      </c>
      <c r="C5" s="52" t="s">
        <v>665</v>
      </c>
      <c r="D5" s="52" t="s">
        <v>666</v>
      </c>
      <c r="E5" s="64" t="s">
        <v>49</v>
      </c>
      <c r="F5" s="52" t="s">
        <v>50</v>
      </c>
      <c r="H5" s="28" t="s">
        <v>51</v>
      </c>
      <c r="I5" s="54" t="s">
        <v>667</v>
      </c>
      <c r="J5" s="28" t="n">
        <v>5</v>
      </c>
      <c r="K5" s="2"/>
      <c r="M5" s="48" t="s">
        <v>53</v>
      </c>
      <c r="N5" s="47" t="s">
        <v>668</v>
      </c>
      <c r="O5" s="48" t="n">
        <v>16</v>
      </c>
      <c r="P5" s="46" t="s">
        <v>669</v>
      </c>
    </row>
    <row r="6" customFormat="false" ht="122.7" hidden="false" customHeight="false" outlineLevel="0" collapsed="false">
      <c r="A6" s="64" t="n">
        <v>1.5</v>
      </c>
      <c r="B6" s="52" t="s">
        <v>659</v>
      </c>
      <c r="C6" s="52" t="s">
        <v>670</v>
      </c>
      <c r="D6" s="52" t="s">
        <v>671</v>
      </c>
      <c r="E6" s="64" t="s">
        <v>49</v>
      </c>
      <c r="F6" s="52" t="s">
        <v>50</v>
      </c>
      <c r="H6" s="48" t="s">
        <v>53</v>
      </c>
      <c r="I6" s="47" t="s">
        <v>672</v>
      </c>
      <c r="J6" s="48" t="n">
        <v>26</v>
      </c>
      <c r="K6" s="46" t="s">
        <v>673</v>
      </c>
      <c r="M6" s="48" t="s">
        <v>53</v>
      </c>
      <c r="N6" s="47" t="s">
        <v>674</v>
      </c>
      <c r="O6" s="48" t="n">
        <v>16</v>
      </c>
      <c r="P6" s="46" t="s">
        <v>673</v>
      </c>
    </row>
    <row r="7" customFormat="false" ht="432.05" hidden="false" customHeight="false" outlineLevel="0" collapsed="false">
      <c r="A7" s="64" t="n">
        <v>2.1</v>
      </c>
      <c r="B7" s="52" t="s">
        <v>675</v>
      </c>
      <c r="C7" s="52" t="s">
        <v>676</v>
      </c>
      <c r="D7" s="52" t="s">
        <v>677</v>
      </c>
      <c r="E7" s="64" t="s">
        <v>49</v>
      </c>
      <c r="F7" s="52" t="s">
        <v>50</v>
      </c>
      <c r="H7" s="48" t="s">
        <v>53</v>
      </c>
      <c r="I7" s="47" t="s">
        <v>678</v>
      </c>
      <c r="J7" s="48" t="n">
        <v>27</v>
      </c>
      <c r="K7" s="46" t="s">
        <v>673</v>
      </c>
      <c r="M7" s="48" t="s">
        <v>53</v>
      </c>
      <c r="N7" s="47" t="s">
        <v>679</v>
      </c>
      <c r="O7" s="48" t="n">
        <v>16</v>
      </c>
      <c r="P7" s="46" t="s">
        <v>673</v>
      </c>
    </row>
    <row r="8" customFormat="false" ht="418.3" hidden="false" customHeight="false" outlineLevel="0" collapsed="false">
      <c r="A8" s="64" t="n">
        <v>2.2</v>
      </c>
      <c r="B8" s="52" t="s">
        <v>675</v>
      </c>
      <c r="C8" s="52" t="s">
        <v>680</v>
      </c>
      <c r="D8" s="52" t="s">
        <v>681</v>
      </c>
      <c r="E8" s="64" t="s">
        <v>49</v>
      </c>
      <c r="F8" s="52" t="s">
        <v>50</v>
      </c>
      <c r="H8" s="28" t="s">
        <v>51</v>
      </c>
      <c r="I8" s="54" t="s">
        <v>682</v>
      </c>
      <c r="J8" s="28" t="n">
        <v>5</v>
      </c>
      <c r="K8" s="2"/>
      <c r="M8" s="48" t="s">
        <v>53</v>
      </c>
      <c r="N8" s="47" t="s">
        <v>683</v>
      </c>
      <c r="O8" s="48" t="n">
        <v>16</v>
      </c>
      <c r="P8" s="46" t="s">
        <v>684</v>
      </c>
    </row>
    <row r="9" customFormat="false" ht="552.8" hidden="false" customHeight="false" outlineLevel="0" collapsed="false">
      <c r="A9" s="64" t="n">
        <v>2.3</v>
      </c>
      <c r="B9" s="52" t="s">
        <v>675</v>
      </c>
      <c r="C9" s="52" t="s">
        <v>685</v>
      </c>
      <c r="D9" s="52" t="s">
        <v>686</v>
      </c>
      <c r="E9" s="64" t="s">
        <v>49</v>
      </c>
      <c r="F9" s="52" t="s">
        <v>50</v>
      </c>
      <c r="H9" s="28" t="s">
        <v>51</v>
      </c>
      <c r="I9" s="54" t="s">
        <v>687</v>
      </c>
      <c r="J9" s="28" t="n">
        <v>81</v>
      </c>
      <c r="K9" s="2"/>
      <c r="M9" s="28" t="s">
        <v>51</v>
      </c>
      <c r="N9" s="54" t="s">
        <v>688</v>
      </c>
      <c r="O9" s="28" t="n">
        <v>81</v>
      </c>
      <c r="P9" s="2"/>
    </row>
    <row r="10" customFormat="false" ht="217" hidden="false" customHeight="false" outlineLevel="0" collapsed="false">
      <c r="A10" s="64" t="n">
        <v>2.4</v>
      </c>
      <c r="B10" s="52" t="s">
        <v>689</v>
      </c>
      <c r="C10" s="52" t="s">
        <v>690</v>
      </c>
      <c r="D10" s="52" t="s">
        <v>691</v>
      </c>
      <c r="E10" s="64" t="s">
        <v>49</v>
      </c>
      <c r="F10" s="52" t="s">
        <v>50</v>
      </c>
      <c r="H10" s="28" t="s">
        <v>51</v>
      </c>
      <c r="I10" s="54" t="s">
        <v>692</v>
      </c>
      <c r="J10" s="28" t="n">
        <v>16</v>
      </c>
      <c r="K10" s="2"/>
      <c r="M10" s="28" t="s">
        <v>51</v>
      </c>
      <c r="N10" s="54" t="s">
        <v>693</v>
      </c>
      <c r="O10" s="28" t="n">
        <v>16</v>
      </c>
      <c r="P10" s="2"/>
    </row>
    <row r="11" customFormat="false" ht="136.45" hidden="false" customHeight="false" outlineLevel="0" collapsed="false">
      <c r="A11" s="64" t="n">
        <v>2.5</v>
      </c>
      <c r="B11" s="52" t="s">
        <v>694</v>
      </c>
      <c r="C11" s="52" t="s">
        <v>695</v>
      </c>
      <c r="D11" s="52" t="s">
        <v>696</v>
      </c>
      <c r="E11" s="64" t="s">
        <v>49</v>
      </c>
      <c r="F11" s="52" t="s">
        <v>50</v>
      </c>
      <c r="H11" s="28" t="s">
        <v>51</v>
      </c>
      <c r="I11" s="54" t="s">
        <v>697</v>
      </c>
      <c r="J11" s="28" t="n">
        <v>16</v>
      </c>
      <c r="K11" s="2"/>
      <c r="M11" s="28" t="s">
        <v>51</v>
      </c>
      <c r="N11" s="54" t="s">
        <v>698</v>
      </c>
      <c r="O11" s="28" t="n">
        <v>16</v>
      </c>
      <c r="P11" s="2"/>
    </row>
    <row r="12" customFormat="false" ht="257.25" hidden="false" customHeight="false" outlineLevel="0" collapsed="false">
      <c r="A12" s="64" t="n">
        <v>3.1</v>
      </c>
      <c r="B12" s="52" t="s">
        <v>699</v>
      </c>
      <c r="C12" s="52" t="s">
        <v>700</v>
      </c>
      <c r="D12" s="52" t="s">
        <v>701</v>
      </c>
      <c r="E12" s="64" t="s">
        <v>166</v>
      </c>
      <c r="F12" s="52" t="s">
        <v>50</v>
      </c>
      <c r="H12" s="28" t="s">
        <v>51</v>
      </c>
      <c r="I12" s="54" t="s">
        <v>702</v>
      </c>
      <c r="J12" s="28" t="n">
        <v>5</v>
      </c>
      <c r="K12" s="2"/>
      <c r="M12" s="48" t="s">
        <v>53</v>
      </c>
      <c r="N12" s="47" t="s">
        <v>703</v>
      </c>
      <c r="O12" s="48" t="n">
        <v>16</v>
      </c>
      <c r="P12" s="46" t="s">
        <v>704</v>
      </c>
    </row>
    <row r="13" customFormat="false" ht="444.8" hidden="false" customHeight="false" outlineLevel="0" collapsed="false">
      <c r="A13" s="64" t="n">
        <v>4.2</v>
      </c>
      <c r="B13" s="52" t="s">
        <v>705</v>
      </c>
      <c r="C13" s="52" t="s">
        <v>706</v>
      </c>
      <c r="D13" s="52" t="s">
        <v>707</v>
      </c>
      <c r="E13" s="64" t="s">
        <v>49</v>
      </c>
      <c r="F13" s="52" t="s">
        <v>50</v>
      </c>
      <c r="H13" s="28" t="s">
        <v>51</v>
      </c>
      <c r="I13" s="54" t="s">
        <v>708</v>
      </c>
      <c r="J13" s="28" t="n">
        <v>87</v>
      </c>
      <c r="K13" s="2"/>
      <c r="M13" s="28" t="s">
        <v>51</v>
      </c>
      <c r="N13" s="54" t="s">
        <v>709</v>
      </c>
      <c r="O13" s="28" t="n">
        <v>87</v>
      </c>
      <c r="P13" s="2"/>
    </row>
    <row r="14" customFormat="false" ht="310.25" hidden="false" customHeight="false" outlineLevel="0" collapsed="false">
      <c r="A14" s="64" t="n">
        <v>4.3</v>
      </c>
      <c r="B14" s="52" t="s">
        <v>705</v>
      </c>
      <c r="C14" s="52" t="s">
        <v>710</v>
      </c>
      <c r="D14" s="52" t="s">
        <v>711</v>
      </c>
      <c r="E14" s="64" t="s">
        <v>166</v>
      </c>
      <c r="F14" s="52" t="s">
        <v>50</v>
      </c>
      <c r="H14" s="28" t="s">
        <v>51</v>
      </c>
      <c r="I14" s="54" t="s">
        <v>712</v>
      </c>
      <c r="J14" s="28" t="n">
        <v>76</v>
      </c>
      <c r="K14" s="2"/>
      <c r="M14" s="48" t="s">
        <v>53</v>
      </c>
      <c r="N14" s="47" t="s">
        <v>713</v>
      </c>
      <c r="O14" s="48" t="n">
        <v>87</v>
      </c>
      <c r="P14" s="46" t="s">
        <v>714</v>
      </c>
    </row>
    <row r="15" customFormat="false" ht="270" hidden="false" customHeight="false" outlineLevel="0" collapsed="false">
      <c r="A15" s="64" t="n">
        <v>4.4</v>
      </c>
      <c r="B15" s="52" t="s">
        <v>705</v>
      </c>
      <c r="C15" s="52" t="s">
        <v>715</v>
      </c>
      <c r="D15" s="52" t="s">
        <v>716</v>
      </c>
      <c r="E15" s="64" t="s">
        <v>49</v>
      </c>
      <c r="F15" s="52" t="s">
        <v>50</v>
      </c>
      <c r="H15" s="28" t="s">
        <v>51</v>
      </c>
      <c r="I15" s="54" t="s">
        <v>717</v>
      </c>
      <c r="J15" s="28" t="n">
        <v>87</v>
      </c>
      <c r="K15" s="2"/>
      <c r="M15" s="28" t="s">
        <v>51</v>
      </c>
      <c r="N15" s="54" t="s">
        <v>718</v>
      </c>
      <c r="O15" s="28" t="n">
        <v>87</v>
      </c>
      <c r="P15" s="2"/>
    </row>
    <row r="16" customFormat="false" ht="229.75" hidden="false" customHeight="false" outlineLevel="0" collapsed="false">
      <c r="A16" s="64" t="n">
        <v>5.1</v>
      </c>
      <c r="B16" s="52" t="s">
        <v>719</v>
      </c>
      <c r="C16" s="52" t="s">
        <v>720</v>
      </c>
      <c r="D16" s="52" t="s">
        <v>721</v>
      </c>
      <c r="E16" s="64" t="s">
        <v>49</v>
      </c>
      <c r="F16" s="52" t="s">
        <v>50</v>
      </c>
      <c r="H16" s="28" t="s">
        <v>51</v>
      </c>
      <c r="I16" s="54" t="s">
        <v>722</v>
      </c>
      <c r="J16" s="28" t="n">
        <v>16</v>
      </c>
      <c r="K16" s="2"/>
      <c r="M16" s="48" t="s">
        <v>53</v>
      </c>
      <c r="N16" s="47" t="s">
        <v>723</v>
      </c>
      <c r="O16" s="48" t="n">
        <v>5</v>
      </c>
      <c r="P16" s="46" t="s">
        <v>724</v>
      </c>
    </row>
    <row r="17" customFormat="false" ht="337.75" hidden="false" customHeight="false" outlineLevel="0" collapsed="false">
      <c r="A17" s="64" t="n">
        <v>5.2</v>
      </c>
      <c r="B17" s="52" t="s">
        <v>719</v>
      </c>
      <c r="C17" s="52" t="s">
        <v>725</v>
      </c>
      <c r="D17" s="52" t="s">
        <v>726</v>
      </c>
      <c r="E17" s="64" t="s">
        <v>166</v>
      </c>
      <c r="F17" s="52" t="s">
        <v>50</v>
      </c>
      <c r="H17" s="28" t="s">
        <v>51</v>
      </c>
      <c r="I17" s="54" t="s">
        <v>727</v>
      </c>
      <c r="J17" s="28" t="n">
        <v>5</v>
      </c>
      <c r="K17" s="2"/>
      <c r="M17" s="48" t="s">
        <v>53</v>
      </c>
      <c r="N17" s="47" t="s">
        <v>728</v>
      </c>
      <c r="O17" s="48" t="n">
        <v>16</v>
      </c>
      <c r="P17" s="46" t="s">
        <v>729</v>
      </c>
    </row>
    <row r="18" customFormat="false" ht="324" hidden="false" customHeight="false" outlineLevel="0" collapsed="false">
      <c r="A18" s="64" t="n">
        <v>5.3</v>
      </c>
      <c r="B18" s="52" t="s">
        <v>719</v>
      </c>
      <c r="C18" s="52" t="s">
        <v>730</v>
      </c>
      <c r="D18" s="52" t="s">
        <v>731</v>
      </c>
      <c r="E18" s="64" t="s">
        <v>166</v>
      </c>
      <c r="F18" s="52" t="s">
        <v>50</v>
      </c>
      <c r="H18" s="48" t="s">
        <v>53</v>
      </c>
      <c r="I18" s="47" t="s">
        <v>732</v>
      </c>
      <c r="J18" s="48" t="n">
        <v>5</v>
      </c>
      <c r="K18" s="46" t="s">
        <v>733</v>
      </c>
      <c r="M18" s="48" t="s">
        <v>53</v>
      </c>
      <c r="N18" s="47" t="s">
        <v>734</v>
      </c>
      <c r="O18" s="48" t="n">
        <v>16</v>
      </c>
      <c r="P18" s="46" t="s">
        <v>735</v>
      </c>
    </row>
    <row r="19" customFormat="false" ht="229.75" hidden="false" customHeight="false" outlineLevel="0" collapsed="false">
      <c r="A19" s="64" t="n">
        <v>8.1</v>
      </c>
      <c r="B19" s="52" t="s">
        <v>736</v>
      </c>
      <c r="C19" s="52" t="s">
        <v>737</v>
      </c>
      <c r="D19" s="52" t="s">
        <v>738</v>
      </c>
      <c r="E19" s="64" t="s">
        <v>49</v>
      </c>
      <c r="F19" s="52" t="s">
        <v>50</v>
      </c>
      <c r="H19" s="28" t="s">
        <v>51</v>
      </c>
      <c r="I19" s="54" t="s">
        <v>739</v>
      </c>
      <c r="J19" s="28" t="n">
        <v>5</v>
      </c>
      <c r="M19" s="28" t="s">
        <v>51</v>
      </c>
      <c r="N19" s="54" t="s">
        <v>740</v>
      </c>
      <c r="O19" s="28" t="n">
        <v>5</v>
      </c>
      <c r="P19" s="2"/>
    </row>
    <row r="20" customFormat="false" ht="229.75" hidden="false" customHeight="false" outlineLevel="0" collapsed="false">
      <c r="A20" s="64" t="n">
        <v>8.2</v>
      </c>
      <c r="B20" s="52" t="s">
        <v>736</v>
      </c>
      <c r="C20" s="52" t="s">
        <v>741</v>
      </c>
      <c r="D20" s="52" t="s">
        <v>742</v>
      </c>
      <c r="E20" s="64" t="s">
        <v>166</v>
      </c>
      <c r="F20" s="52" t="s">
        <v>50</v>
      </c>
      <c r="H20" s="28" t="s">
        <v>51</v>
      </c>
      <c r="I20" s="54" t="s">
        <v>743</v>
      </c>
      <c r="J20" s="28" t="n">
        <v>5</v>
      </c>
      <c r="M20" s="28" t="s">
        <v>51</v>
      </c>
      <c r="N20" s="54" t="s">
        <v>744</v>
      </c>
      <c r="O20" s="28" t="n">
        <v>5</v>
      </c>
      <c r="P20" s="2"/>
    </row>
    <row r="21" customFormat="false" ht="149.25" hidden="false" customHeight="false" outlineLevel="0" collapsed="false">
      <c r="A21" s="64" t="n">
        <v>8.3</v>
      </c>
      <c r="B21" s="52" t="s">
        <v>745</v>
      </c>
      <c r="C21" s="52" t="s">
        <v>746</v>
      </c>
      <c r="D21" s="52" t="s">
        <v>747</v>
      </c>
      <c r="E21" s="64" t="s">
        <v>49</v>
      </c>
      <c r="F21" s="52" t="s">
        <v>50</v>
      </c>
      <c r="H21" s="28" t="s">
        <v>51</v>
      </c>
      <c r="I21" s="54" t="s">
        <v>748</v>
      </c>
      <c r="J21" s="28" t="n">
        <v>16</v>
      </c>
      <c r="M21" s="48" t="s">
        <v>53</v>
      </c>
      <c r="N21" s="47" t="s">
        <v>749</v>
      </c>
      <c r="O21" s="48" t="n">
        <v>5</v>
      </c>
      <c r="P21" s="46" t="s">
        <v>724</v>
      </c>
    </row>
    <row r="22" customFormat="false" ht="270" hidden="false" customHeight="false" outlineLevel="0" collapsed="false">
      <c r="A22" s="64" t="n">
        <v>9.1</v>
      </c>
      <c r="B22" s="52" t="s">
        <v>750</v>
      </c>
      <c r="C22" s="52" t="s">
        <v>751</v>
      </c>
      <c r="D22" s="52" t="s">
        <v>752</v>
      </c>
      <c r="E22" s="64" t="s">
        <v>49</v>
      </c>
      <c r="F22" s="52" t="s">
        <v>50</v>
      </c>
      <c r="H22" s="28" t="s">
        <v>51</v>
      </c>
      <c r="I22" s="54" t="s">
        <v>753</v>
      </c>
      <c r="J22" s="28" t="n">
        <v>5</v>
      </c>
      <c r="M22" s="48" t="s">
        <v>53</v>
      </c>
      <c r="N22" s="47" t="s">
        <v>754</v>
      </c>
      <c r="O22" s="48" t="n">
        <v>16</v>
      </c>
      <c r="P22" s="46" t="s">
        <v>755</v>
      </c>
    </row>
    <row r="23" customFormat="false" ht="229.75" hidden="false" customHeight="false" outlineLevel="0" collapsed="false">
      <c r="A23" s="64" t="n">
        <v>9.2</v>
      </c>
      <c r="B23" s="52" t="s">
        <v>750</v>
      </c>
      <c r="C23" s="52" t="s">
        <v>756</v>
      </c>
      <c r="D23" s="52" t="s">
        <v>757</v>
      </c>
      <c r="E23" s="64" t="s">
        <v>166</v>
      </c>
      <c r="F23" s="52" t="s">
        <v>50</v>
      </c>
      <c r="H23" s="28" t="s">
        <v>51</v>
      </c>
      <c r="I23" s="54" t="s">
        <v>758</v>
      </c>
      <c r="J23" s="28" t="n">
        <v>5</v>
      </c>
      <c r="M23" s="48" t="s">
        <v>53</v>
      </c>
      <c r="N23" s="47" t="s">
        <v>759</v>
      </c>
      <c r="O23" s="48" t="n">
        <v>16</v>
      </c>
      <c r="P23" s="46" t="s">
        <v>669</v>
      </c>
    </row>
    <row r="24" customFormat="false" ht="149.25" hidden="false" customHeight="false" outlineLevel="0" collapsed="false">
      <c r="A24" s="64" t="n">
        <v>9.3</v>
      </c>
      <c r="B24" s="52" t="s">
        <v>760</v>
      </c>
      <c r="C24" s="52" t="s">
        <v>761</v>
      </c>
      <c r="D24" s="52" t="s">
        <v>762</v>
      </c>
      <c r="E24" s="64" t="s">
        <v>166</v>
      </c>
      <c r="F24" s="52" t="s">
        <v>50</v>
      </c>
      <c r="H24" s="28" t="s">
        <v>51</v>
      </c>
      <c r="I24" s="54" t="s">
        <v>763</v>
      </c>
      <c r="J24" s="28" t="n">
        <v>16</v>
      </c>
      <c r="M24" s="28" t="s">
        <v>51</v>
      </c>
      <c r="N24" s="54" t="s">
        <v>764</v>
      </c>
      <c r="O24" s="28" t="n">
        <v>16</v>
      </c>
    </row>
    <row r="25" customFormat="false" ht="203.25" hidden="false" customHeight="false" outlineLevel="0" collapsed="false">
      <c r="A25" s="64" t="n">
        <v>10.1</v>
      </c>
      <c r="B25" s="52" t="s">
        <v>765</v>
      </c>
      <c r="C25" s="52" t="s">
        <v>766</v>
      </c>
      <c r="D25" s="52" t="s">
        <v>767</v>
      </c>
      <c r="E25" s="64" t="s">
        <v>311</v>
      </c>
      <c r="F25" s="52" t="s">
        <v>50</v>
      </c>
      <c r="H25" s="28" t="s">
        <v>51</v>
      </c>
      <c r="I25" s="54" t="s">
        <v>768</v>
      </c>
      <c r="J25" s="28" t="n">
        <v>16</v>
      </c>
      <c r="M25" s="28" t="s">
        <v>51</v>
      </c>
      <c r="N25" s="54" t="s">
        <v>769</v>
      </c>
      <c r="O25" s="28" t="n">
        <v>16</v>
      </c>
    </row>
  </sheetData>
  <mergeCells count="2">
    <mergeCell ref="H2:K2"/>
    <mergeCell ref="M2:P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37"/>
  <sheetViews>
    <sheetView windowProtection="false"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Q4" activeCellId="0" sqref="Q4"/>
    </sheetView>
  </sheetViews>
  <sheetFormatPr defaultRowHeight="13.8"/>
  <cols>
    <col collapsed="false" hidden="false" max="1" min="1" style="52" width="14.3265306122449"/>
    <col collapsed="false" hidden="false" max="2" min="2" style="27" width="26.6122448979592"/>
    <col collapsed="false" hidden="false" max="3" min="3" style="27" width="35.9795918367347"/>
    <col collapsed="false" hidden="false" max="4" min="4" style="27" width="43.5867346938776"/>
    <col collapsed="false" hidden="false" max="5" min="5" style="52" width="17.5510204081633"/>
    <col collapsed="false" hidden="false" max="6" min="6" style="52" width="15.9030612244898"/>
    <col collapsed="false" hidden="false" max="7" min="7" style="52" width="7.67857142857143"/>
    <col collapsed="false" hidden="false" max="8" min="8" style="27" width="11.9897959183673"/>
    <col collapsed="false" hidden="false" max="9" min="9" style="2" width="15.9030612244898"/>
    <col collapsed="false" hidden="false" max="10" min="10" style="2" width="18.6479591836735"/>
    <col collapsed="false" hidden="false" max="11" min="11" style="1" width="42.7755102040816"/>
    <col collapsed="false" hidden="false" max="15" min="12" style="27" width="11.5204081632653"/>
    <col collapsed="false" hidden="false" max="16" min="16" style="27" width="30.5612244897959"/>
    <col collapsed="false" hidden="false" max="17" min="17" style="27" width="7.85714285714286"/>
    <col collapsed="false" hidden="false" max="18" min="18" style="2" width="11.7091836734694"/>
    <col collapsed="false" hidden="false" max="19" min="19" style="2" width="14.2091836734694"/>
    <col collapsed="false" hidden="false" max="20" min="20" style="2" width="16.8571428571429"/>
    <col collapsed="false" hidden="false" max="21" min="21" style="1" width="49.5408163265306"/>
    <col collapsed="false" hidden="false" max="1022" min="22" style="27" width="11.5204081632653"/>
    <col collapsed="false" hidden="false" max="1025" min="1023" style="2" width="11.5204081632653"/>
  </cols>
  <sheetData>
    <row r="1" s="2" customFormat="true" ht="13.8" hidden="false" customHeight="false" outlineLevel="0" collapsed="false">
      <c r="A1" s="6"/>
      <c r="E1" s="52"/>
      <c r="F1" s="6"/>
      <c r="G1" s="6"/>
      <c r="H1" s="27"/>
      <c r="K1" s="1"/>
      <c r="U1" s="1"/>
    </row>
    <row r="2" s="42" customFormat="true" ht="14.9" hidden="false" customHeight="true" outlineLevel="0" collapsed="false">
      <c r="A2" s="39"/>
      <c r="E2" s="39"/>
      <c r="F2" s="39"/>
      <c r="G2" s="39"/>
      <c r="H2" s="79" t="s">
        <v>30</v>
      </c>
      <c r="I2" s="79"/>
      <c r="J2" s="79"/>
      <c r="K2" s="79"/>
      <c r="M2" s="79" t="s">
        <v>770</v>
      </c>
      <c r="N2" s="79"/>
      <c r="O2" s="79"/>
      <c r="P2" s="79"/>
      <c r="R2" s="71"/>
      <c r="S2" s="71"/>
      <c r="T2" s="81" t="s">
        <v>319</v>
      </c>
      <c r="U2" s="70"/>
      <c r="AMI2" s="2"/>
      <c r="AMJ2" s="2"/>
    </row>
    <row r="3" customFormat="false" ht="28.45" hidden="false" customHeight="false" outlineLevel="0" collapsed="false">
      <c r="A3" s="39" t="s">
        <v>34</v>
      </c>
      <c r="B3" s="42" t="s">
        <v>655</v>
      </c>
      <c r="C3" s="42" t="s">
        <v>656</v>
      </c>
      <c r="D3" s="42" t="s">
        <v>657</v>
      </c>
      <c r="E3" s="39" t="s">
        <v>38</v>
      </c>
      <c r="F3" s="39" t="s">
        <v>658</v>
      </c>
      <c r="G3" s="39"/>
      <c r="H3" s="42" t="s">
        <v>40</v>
      </c>
      <c r="I3" s="80" t="s">
        <v>41</v>
      </c>
      <c r="J3" s="80" t="s">
        <v>42</v>
      </c>
      <c r="K3" s="1" t="s">
        <v>43</v>
      </c>
      <c r="M3" s="80" t="s">
        <v>40</v>
      </c>
      <c r="N3" s="80" t="s">
        <v>41</v>
      </c>
      <c r="O3" s="80" t="s">
        <v>42</v>
      </c>
      <c r="P3" s="42" t="s">
        <v>43</v>
      </c>
      <c r="R3" s="43" t="s">
        <v>40</v>
      </c>
      <c r="S3" s="43" t="s">
        <v>41</v>
      </c>
      <c r="T3" s="43" t="s">
        <v>42</v>
      </c>
      <c r="U3" s="40" t="s">
        <v>43</v>
      </c>
    </row>
    <row r="4" customFormat="false" ht="163" hidden="false" customHeight="false" outlineLevel="0" collapsed="false">
      <c r="A4" s="52" t="n">
        <v>1.1</v>
      </c>
      <c r="B4" s="27" t="s">
        <v>320</v>
      </c>
      <c r="C4" s="27" t="s">
        <v>771</v>
      </c>
      <c r="D4" s="27" t="s">
        <v>772</v>
      </c>
      <c r="E4" s="52" t="s">
        <v>49</v>
      </c>
      <c r="F4" s="52" t="s">
        <v>50</v>
      </c>
      <c r="H4" s="27" t="s">
        <v>51</v>
      </c>
      <c r="I4" s="56" t="s">
        <v>773</v>
      </c>
      <c r="J4" s="2" t="n">
        <v>5</v>
      </c>
      <c r="K4" s="0"/>
      <c r="M4" s="82" t="s">
        <v>51</v>
      </c>
      <c r="N4" s="56" t="s">
        <v>774</v>
      </c>
      <c r="O4" s="82" t="n">
        <v>5</v>
      </c>
      <c r="P4" s="1"/>
      <c r="R4" s="82" t="s">
        <v>51</v>
      </c>
      <c r="S4" s="56" t="s">
        <v>775</v>
      </c>
      <c r="T4" s="82" t="n">
        <v>5</v>
      </c>
      <c r="U4" s="2"/>
    </row>
    <row r="5" customFormat="false" ht="176.7" hidden="false" customHeight="false" outlineLevel="0" collapsed="false">
      <c r="A5" s="52" t="n">
        <v>2.1</v>
      </c>
      <c r="B5" s="27" t="s">
        <v>776</v>
      </c>
      <c r="C5" s="27" t="s">
        <v>777</v>
      </c>
      <c r="D5" s="27" t="s">
        <v>778</v>
      </c>
      <c r="E5" s="52" t="s">
        <v>49</v>
      </c>
      <c r="F5" s="52" t="s">
        <v>50</v>
      </c>
      <c r="H5" s="57" t="s">
        <v>97</v>
      </c>
      <c r="I5" s="61" t="s">
        <v>779</v>
      </c>
      <c r="J5" s="83" t="n">
        <v>13</v>
      </c>
      <c r="K5" s="62" t="s">
        <v>780</v>
      </c>
      <c r="M5" s="60" t="s">
        <v>97</v>
      </c>
      <c r="N5" s="61" t="s">
        <v>781</v>
      </c>
      <c r="O5" s="60" t="n">
        <v>13</v>
      </c>
      <c r="P5" s="62" t="s">
        <v>780</v>
      </c>
      <c r="R5" s="60" t="s">
        <v>97</v>
      </c>
      <c r="S5" s="61" t="s">
        <v>782</v>
      </c>
      <c r="T5" s="60" t="n">
        <v>13</v>
      </c>
      <c r="U5" s="62" t="s">
        <v>780</v>
      </c>
    </row>
    <row r="6" customFormat="false" ht="206.7" hidden="false" customHeight="true" outlineLevel="0" collapsed="false">
      <c r="A6" s="52" t="n">
        <v>2.2</v>
      </c>
      <c r="B6" s="27" t="s">
        <v>776</v>
      </c>
      <c r="C6" s="27" t="s">
        <v>783</v>
      </c>
      <c r="D6" s="27" t="s">
        <v>784</v>
      </c>
      <c r="E6" s="52" t="s">
        <v>49</v>
      </c>
      <c r="F6" s="52" t="s">
        <v>50</v>
      </c>
      <c r="H6" s="27" t="s">
        <v>51</v>
      </c>
      <c r="I6" s="56" t="s">
        <v>785</v>
      </c>
      <c r="J6" s="2" t="n">
        <v>6</v>
      </c>
      <c r="K6" s="0"/>
      <c r="M6" s="82" t="s">
        <v>51</v>
      </c>
      <c r="N6" s="56" t="s">
        <v>786</v>
      </c>
      <c r="O6" s="82" t="n">
        <v>5</v>
      </c>
      <c r="P6" s="1"/>
      <c r="R6" s="60" t="s">
        <v>97</v>
      </c>
      <c r="S6" s="61" t="s">
        <v>787</v>
      </c>
      <c r="T6" s="60" t="n">
        <v>39</v>
      </c>
      <c r="U6" s="62" t="s">
        <v>780</v>
      </c>
    </row>
    <row r="7" customFormat="false" ht="203.25" hidden="false" customHeight="false" outlineLevel="0" collapsed="false">
      <c r="A7" s="52" t="n">
        <v>2.3</v>
      </c>
      <c r="B7" s="27" t="s">
        <v>776</v>
      </c>
      <c r="C7" s="27" t="s">
        <v>788</v>
      </c>
      <c r="D7" s="27" t="s">
        <v>789</v>
      </c>
      <c r="E7" s="52" t="s">
        <v>49</v>
      </c>
      <c r="F7" s="52" t="s">
        <v>50</v>
      </c>
      <c r="H7" s="27" t="s">
        <v>51</v>
      </c>
      <c r="I7" s="56" t="s">
        <v>790</v>
      </c>
      <c r="J7" s="2" t="n">
        <v>5</v>
      </c>
      <c r="K7" s="0"/>
      <c r="M7" s="82" t="s">
        <v>51</v>
      </c>
      <c r="N7" s="56" t="s">
        <v>791</v>
      </c>
      <c r="O7" s="82" t="n">
        <v>5</v>
      </c>
      <c r="P7" s="1"/>
      <c r="R7" s="49" t="s">
        <v>53</v>
      </c>
      <c r="S7" s="50" t="s">
        <v>792</v>
      </c>
      <c r="T7" s="49" t="n">
        <v>47</v>
      </c>
      <c r="U7" s="84"/>
    </row>
    <row r="8" customFormat="false" ht="378" hidden="false" customHeight="false" outlineLevel="0" collapsed="false">
      <c r="A8" s="52" t="n">
        <v>2.4</v>
      </c>
      <c r="B8" s="27" t="s">
        <v>776</v>
      </c>
      <c r="C8" s="27" t="s">
        <v>793</v>
      </c>
      <c r="D8" s="27" t="s">
        <v>794</v>
      </c>
      <c r="E8" s="52" t="s">
        <v>49</v>
      </c>
      <c r="F8" s="52" t="s">
        <v>50</v>
      </c>
      <c r="H8" s="85" t="s">
        <v>97</v>
      </c>
      <c r="I8" s="61" t="s">
        <v>795</v>
      </c>
      <c r="J8" s="83" t="n">
        <v>14</v>
      </c>
      <c r="K8" s="62" t="s">
        <v>780</v>
      </c>
      <c r="M8" s="60" t="s">
        <v>97</v>
      </c>
      <c r="N8" s="61" t="s">
        <v>796</v>
      </c>
      <c r="O8" s="60" t="n">
        <v>13</v>
      </c>
      <c r="P8" s="62" t="s">
        <v>780</v>
      </c>
      <c r="R8" s="60" t="s">
        <v>97</v>
      </c>
      <c r="S8" s="61" t="s">
        <v>797</v>
      </c>
      <c r="T8" s="60" t="n">
        <v>47</v>
      </c>
      <c r="U8" s="62" t="s">
        <v>780</v>
      </c>
    </row>
    <row r="9" customFormat="false" ht="512.55" hidden="false" customHeight="false" outlineLevel="0" collapsed="false">
      <c r="A9" s="52" t="n">
        <v>2.5</v>
      </c>
      <c r="B9" s="27" t="s">
        <v>776</v>
      </c>
      <c r="C9" s="27" t="s">
        <v>798</v>
      </c>
      <c r="D9" s="27" t="s">
        <v>799</v>
      </c>
      <c r="E9" s="52" t="s">
        <v>49</v>
      </c>
      <c r="F9" s="52" t="s">
        <v>50</v>
      </c>
      <c r="H9" s="86" t="s">
        <v>53</v>
      </c>
      <c r="I9" s="50" t="s">
        <v>800</v>
      </c>
      <c r="J9" s="87" t="n">
        <v>10</v>
      </c>
      <c r="K9" s="0"/>
      <c r="M9" s="82" t="s">
        <v>51</v>
      </c>
      <c r="N9" s="56" t="s">
        <v>801</v>
      </c>
      <c r="O9" s="82" t="n">
        <v>5</v>
      </c>
      <c r="P9" s="1"/>
      <c r="R9" s="49" t="s">
        <v>53</v>
      </c>
      <c r="S9" s="50" t="s">
        <v>802</v>
      </c>
      <c r="T9" s="49" t="n">
        <v>10</v>
      </c>
      <c r="U9" s="84"/>
    </row>
    <row r="10" customFormat="false" ht="149.25" hidden="false" customHeight="false" outlineLevel="0" collapsed="false">
      <c r="A10" s="52" t="n">
        <v>2.6</v>
      </c>
      <c r="B10" s="27" t="s">
        <v>776</v>
      </c>
      <c r="C10" s="27" t="s">
        <v>803</v>
      </c>
      <c r="D10" s="27" t="s">
        <v>804</v>
      </c>
      <c r="E10" s="52" t="s">
        <v>49</v>
      </c>
      <c r="F10" s="52" t="s">
        <v>50</v>
      </c>
      <c r="H10" s="57" t="s">
        <v>97</v>
      </c>
      <c r="I10" s="61" t="s">
        <v>805</v>
      </c>
      <c r="J10" s="83" t="n">
        <v>13</v>
      </c>
      <c r="K10" s="62" t="s">
        <v>780</v>
      </c>
      <c r="M10" s="60" t="s">
        <v>97</v>
      </c>
      <c r="N10" s="61" t="s">
        <v>806</v>
      </c>
      <c r="O10" s="60" t="n">
        <v>13</v>
      </c>
      <c r="P10" s="62" t="s">
        <v>780</v>
      </c>
      <c r="R10" s="60" t="s">
        <v>97</v>
      </c>
      <c r="S10" s="61" t="s">
        <v>807</v>
      </c>
      <c r="T10" s="60" t="n">
        <v>11</v>
      </c>
      <c r="U10" s="62" t="s">
        <v>780</v>
      </c>
    </row>
    <row r="11" customFormat="false" ht="122.7" hidden="false" customHeight="false" outlineLevel="0" collapsed="false">
      <c r="A11" s="52" t="n">
        <v>2.7</v>
      </c>
      <c r="B11" s="27" t="s">
        <v>776</v>
      </c>
      <c r="C11" s="27" t="s">
        <v>808</v>
      </c>
      <c r="D11" s="27" t="s">
        <v>809</v>
      </c>
      <c r="E11" s="52" t="s">
        <v>49</v>
      </c>
      <c r="F11" s="52" t="s">
        <v>50</v>
      </c>
      <c r="H11" s="57" t="s">
        <v>97</v>
      </c>
      <c r="I11" s="61" t="s">
        <v>810</v>
      </c>
      <c r="J11" s="83" t="n">
        <v>13</v>
      </c>
      <c r="K11" s="62" t="s">
        <v>780</v>
      </c>
      <c r="M11" s="60" t="s">
        <v>97</v>
      </c>
      <c r="N11" s="61" t="s">
        <v>811</v>
      </c>
      <c r="O11" s="60" t="n">
        <v>13</v>
      </c>
      <c r="P11" s="62" t="s">
        <v>780</v>
      </c>
      <c r="R11" s="60" t="s">
        <v>97</v>
      </c>
      <c r="S11" s="61" t="s">
        <v>812</v>
      </c>
      <c r="T11" s="60" t="n">
        <v>12</v>
      </c>
      <c r="U11" s="62" t="s">
        <v>780</v>
      </c>
    </row>
    <row r="12" customFormat="false" ht="229.75" hidden="false" customHeight="false" outlineLevel="0" collapsed="false">
      <c r="A12" s="52" t="n">
        <v>2.8</v>
      </c>
      <c r="B12" s="27" t="s">
        <v>776</v>
      </c>
      <c r="C12" s="27" t="s">
        <v>813</v>
      </c>
      <c r="D12" s="27" t="s">
        <v>814</v>
      </c>
      <c r="E12" s="52" t="s">
        <v>49</v>
      </c>
      <c r="F12" s="52" t="s">
        <v>50</v>
      </c>
      <c r="H12" s="57" t="s">
        <v>97</v>
      </c>
      <c r="I12" s="61" t="s">
        <v>815</v>
      </c>
      <c r="J12" s="83" t="n">
        <v>13</v>
      </c>
      <c r="K12" s="62" t="s">
        <v>780</v>
      </c>
      <c r="M12" s="60" t="s">
        <v>97</v>
      </c>
      <c r="N12" s="61" t="s">
        <v>816</v>
      </c>
      <c r="O12" s="60" t="n">
        <v>13</v>
      </c>
      <c r="P12" s="62" t="s">
        <v>780</v>
      </c>
      <c r="R12" s="60" t="s">
        <v>97</v>
      </c>
      <c r="S12" s="61" t="s">
        <v>817</v>
      </c>
      <c r="T12" s="60" t="n">
        <v>13</v>
      </c>
      <c r="U12" s="62" t="s">
        <v>780</v>
      </c>
    </row>
    <row r="13" customFormat="false" ht="217" hidden="false" customHeight="false" outlineLevel="0" collapsed="false">
      <c r="A13" s="52" t="n">
        <v>2.9</v>
      </c>
      <c r="B13" s="27" t="s">
        <v>776</v>
      </c>
      <c r="C13" s="27" t="s">
        <v>818</v>
      </c>
      <c r="D13" s="27" t="s">
        <v>819</v>
      </c>
      <c r="E13" s="52" t="s">
        <v>49</v>
      </c>
      <c r="F13" s="52" t="s">
        <v>50</v>
      </c>
      <c r="H13" s="57" t="s">
        <v>97</v>
      </c>
      <c r="I13" s="61" t="s">
        <v>820</v>
      </c>
      <c r="J13" s="83" t="n">
        <v>13</v>
      </c>
      <c r="K13" s="62" t="s">
        <v>780</v>
      </c>
      <c r="M13" s="60" t="s">
        <v>97</v>
      </c>
      <c r="N13" s="61" t="s">
        <v>821</v>
      </c>
      <c r="O13" s="60" t="n">
        <v>13</v>
      </c>
      <c r="P13" s="62" t="s">
        <v>780</v>
      </c>
      <c r="R13" s="49" t="s">
        <v>53</v>
      </c>
      <c r="S13" s="50" t="s">
        <v>822</v>
      </c>
      <c r="T13" s="49" t="n">
        <v>14</v>
      </c>
      <c r="U13" s="84" t="s">
        <v>780</v>
      </c>
    </row>
    <row r="14" customFormat="false" ht="229.75" hidden="false" customHeight="false" outlineLevel="0" collapsed="false">
      <c r="A14" s="52" t="n">
        <v>2.1</v>
      </c>
      <c r="B14" s="27" t="s">
        <v>823</v>
      </c>
      <c r="C14" s="27" t="s">
        <v>824</v>
      </c>
      <c r="D14" s="27" t="s">
        <v>825</v>
      </c>
      <c r="E14" s="52" t="s">
        <v>49</v>
      </c>
      <c r="F14" s="52" t="s">
        <v>50</v>
      </c>
      <c r="H14" s="27" t="s">
        <v>51</v>
      </c>
      <c r="I14" s="56" t="s">
        <v>826</v>
      </c>
      <c r="J14" s="2" t="n">
        <v>11</v>
      </c>
      <c r="K14" s="0"/>
      <c r="M14" s="82" t="s">
        <v>51</v>
      </c>
      <c r="N14" s="56" t="s">
        <v>827</v>
      </c>
      <c r="O14" s="82" t="n">
        <v>12</v>
      </c>
      <c r="P14" s="1"/>
      <c r="R14" s="60" t="s">
        <v>97</v>
      </c>
      <c r="S14" s="61" t="s">
        <v>828</v>
      </c>
      <c r="T14" s="60" t="n">
        <v>15</v>
      </c>
      <c r="U14" s="62"/>
    </row>
    <row r="15" customFormat="false" ht="217" hidden="false" customHeight="false" outlineLevel="0" collapsed="false">
      <c r="A15" s="52" t="n">
        <v>2.11</v>
      </c>
      <c r="B15" s="27" t="s">
        <v>776</v>
      </c>
      <c r="C15" s="27" t="s">
        <v>829</v>
      </c>
      <c r="D15" s="27" t="s">
        <v>830</v>
      </c>
      <c r="E15" s="52" t="s">
        <v>49</v>
      </c>
      <c r="F15" s="52" t="s">
        <v>50</v>
      </c>
      <c r="H15" s="27" t="s">
        <v>51</v>
      </c>
      <c r="I15" s="56" t="s">
        <v>831</v>
      </c>
      <c r="J15" s="2" t="n">
        <v>5</v>
      </c>
      <c r="K15" s="0"/>
      <c r="M15" s="82" t="s">
        <v>51</v>
      </c>
      <c r="N15" s="56" t="s">
        <v>832</v>
      </c>
      <c r="O15" s="82" t="n">
        <v>5</v>
      </c>
      <c r="P15" s="1"/>
      <c r="R15" s="60" t="s">
        <v>97</v>
      </c>
      <c r="S15" s="61" t="s">
        <v>833</v>
      </c>
      <c r="T15" s="60" t="n">
        <v>16</v>
      </c>
      <c r="U15" s="62"/>
    </row>
    <row r="16" customFormat="false" ht="257.25" hidden="false" customHeight="false" outlineLevel="0" collapsed="false">
      <c r="A16" s="52" t="n">
        <v>2.13</v>
      </c>
      <c r="B16" s="27" t="s">
        <v>823</v>
      </c>
      <c r="C16" s="27" t="s">
        <v>834</v>
      </c>
      <c r="D16" s="27" t="s">
        <v>835</v>
      </c>
      <c r="E16" s="52" t="s">
        <v>49</v>
      </c>
      <c r="F16" s="52" t="s">
        <v>50</v>
      </c>
      <c r="H16" s="57" t="s">
        <v>97</v>
      </c>
      <c r="I16" s="61" t="s">
        <v>836</v>
      </c>
      <c r="J16" s="83" t="n">
        <v>13</v>
      </c>
      <c r="K16" s="62" t="s">
        <v>780</v>
      </c>
      <c r="M16" s="60" t="s">
        <v>97</v>
      </c>
      <c r="N16" s="61" t="s">
        <v>837</v>
      </c>
      <c r="O16" s="60" t="n">
        <v>13</v>
      </c>
      <c r="P16" s="62" t="s">
        <v>780</v>
      </c>
      <c r="R16" s="60" t="s">
        <v>97</v>
      </c>
      <c r="S16" s="61" t="s">
        <v>838</v>
      </c>
      <c r="T16" s="60" t="n">
        <v>17</v>
      </c>
      <c r="U16" s="62" t="s">
        <v>780</v>
      </c>
    </row>
    <row r="17" customFormat="false" ht="189.5" hidden="false" customHeight="false" outlineLevel="0" collapsed="false">
      <c r="A17" s="52" t="n">
        <v>3.1</v>
      </c>
      <c r="B17" s="27" t="s">
        <v>839</v>
      </c>
      <c r="C17" s="27" t="s">
        <v>840</v>
      </c>
      <c r="D17" s="27" t="s">
        <v>841</v>
      </c>
      <c r="E17" s="52" t="s">
        <v>49</v>
      </c>
      <c r="F17" s="52" t="s">
        <v>50</v>
      </c>
      <c r="H17" s="27" t="s">
        <v>51</v>
      </c>
      <c r="I17" s="56" t="s">
        <v>842</v>
      </c>
      <c r="J17" s="2" t="n">
        <v>5</v>
      </c>
      <c r="K17" s="0"/>
      <c r="M17" s="82" t="s">
        <v>51</v>
      </c>
      <c r="N17" s="56" t="s">
        <v>843</v>
      </c>
      <c r="O17" s="82" t="n">
        <v>5</v>
      </c>
      <c r="P17" s="1"/>
      <c r="R17" s="49" t="s">
        <v>53</v>
      </c>
      <c r="S17" s="50" t="s">
        <v>844</v>
      </c>
      <c r="T17" s="49" t="n">
        <v>18</v>
      </c>
      <c r="U17" s="2"/>
    </row>
    <row r="18" customFormat="false" ht="203.25" hidden="false" customHeight="false" outlineLevel="0" collapsed="false">
      <c r="A18" s="52" t="n">
        <v>3.2</v>
      </c>
      <c r="B18" s="27" t="s">
        <v>839</v>
      </c>
      <c r="C18" s="27" t="s">
        <v>845</v>
      </c>
      <c r="D18" s="27" t="s">
        <v>846</v>
      </c>
      <c r="E18" s="52" t="s">
        <v>49</v>
      </c>
      <c r="F18" s="52" t="s">
        <v>50</v>
      </c>
      <c r="H18" s="27" t="s">
        <v>51</v>
      </c>
      <c r="I18" s="56" t="s">
        <v>847</v>
      </c>
      <c r="J18" s="2" t="n">
        <v>5</v>
      </c>
      <c r="K18" s="0"/>
      <c r="M18" s="82" t="s">
        <v>51</v>
      </c>
      <c r="N18" s="56" t="s">
        <v>848</v>
      </c>
      <c r="O18" s="82" t="n">
        <v>5</v>
      </c>
      <c r="P18" s="1"/>
      <c r="R18" s="60" t="s">
        <v>97</v>
      </c>
      <c r="S18" s="61" t="s">
        <v>849</v>
      </c>
      <c r="T18" s="60" t="n">
        <v>19</v>
      </c>
      <c r="U18" s="62"/>
    </row>
    <row r="19" customFormat="false" ht="229.75" hidden="false" customHeight="false" outlineLevel="0" collapsed="false">
      <c r="A19" s="52" t="n">
        <v>3.3</v>
      </c>
      <c r="B19" s="27" t="s">
        <v>839</v>
      </c>
      <c r="C19" s="27" t="s">
        <v>850</v>
      </c>
      <c r="D19" s="27" t="s">
        <v>851</v>
      </c>
      <c r="E19" s="52" t="s">
        <v>49</v>
      </c>
      <c r="F19" s="52" t="s">
        <v>50</v>
      </c>
      <c r="H19" s="27" t="s">
        <v>51</v>
      </c>
      <c r="I19" s="56" t="s">
        <v>852</v>
      </c>
      <c r="J19" s="2" t="n">
        <v>5</v>
      </c>
      <c r="K19" s="0"/>
      <c r="M19" s="82" t="s">
        <v>51</v>
      </c>
      <c r="N19" s="56" t="s">
        <v>853</v>
      </c>
      <c r="O19" s="82" t="n">
        <v>5</v>
      </c>
      <c r="P19" s="1"/>
      <c r="R19" s="60" t="s">
        <v>97</v>
      </c>
      <c r="S19" s="61" t="s">
        <v>854</v>
      </c>
      <c r="T19" s="60" t="n">
        <v>20</v>
      </c>
      <c r="U19" s="2"/>
    </row>
    <row r="20" customFormat="false" ht="229.75" hidden="false" customHeight="false" outlineLevel="0" collapsed="false">
      <c r="A20" s="52" t="n">
        <v>3.4</v>
      </c>
      <c r="B20" s="27" t="s">
        <v>839</v>
      </c>
      <c r="C20" s="27" t="s">
        <v>855</v>
      </c>
      <c r="D20" s="27" t="s">
        <v>856</v>
      </c>
      <c r="E20" s="52" t="s">
        <v>49</v>
      </c>
      <c r="F20" s="52" t="s">
        <v>50</v>
      </c>
      <c r="H20" s="27" t="s">
        <v>51</v>
      </c>
      <c r="I20" s="56" t="s">
        <v>857</v>
      </c>
      <c r="J20" s="2" t="n">
        <v>5</v>
      </c>
      <c r="K20" s="0"/>
      <c r="M20" s="82" t="s">
        <v>51</v>
      </c>
      <c r="N20" s="56" t="s">
        <v>858</v>
      </c>
      <c r="O20" s="82" t="n">
        <v>5</v>
      </c>
      <c r="P20" s="1"/>
      <c r="R20" s="60" t="s">
        <v>97</v>
      </c>
      <c r="S20" s="61" t="s">
        <v>859</v>
      </c>
      <c r="T20" s="60" t="n">
        <v>21</v>
      </c>
      <c r="U20" s="2"/>
    </row>
    <row r="21" customFormat="false" ht="203.25" hidden="false" customHeight="false" outlineLevel="0" collapsed="false">
      <c r="A21" s="52" t="n">
        <v>3.5</v>
      </c>
      <c r="B21" s="27" t="s">
        <v>839</v>
      </c>
      <c r="C21" s="27" t="s">
        <v>860</v>
      </c>
      <c r="D21" s="27" t="s">
        <v>861</v>
      </c>
      <c r="E21" s="52" t="s">
        <v>49</v>
      </c>
      <c r="F21" s="52" t="s">
        <v>50</v>
      </c>
      <c r="H21" s="57" t="s">
        <v>97</v>
      </c>
      <c r="I21" s="61" t="s">
        <v>862</v>
      </c>
      <c r="J21" s="83" t="n">
        <v>13</v>
      </c>
      <c r="K21" s="62" t="s">
        <v>780</v>
      </c>
      <c r="M21" s="60" t="s">
        <v>97</v>
      </c>
      <c r="N21" s="61" t="s">
        <v>863</v>
      </c>
      <c r="O21" s="60" t="n">
        <v>13</v>
      </c>
      <c r="P21" s="62" t="s">
        <v>780</v>
      </c>
      <c r="R21" s="49" t="s">
        <v>53</v>
      </c>
      <c r="S21" s="50" t="s">
        <v>864</v>
      </c>
      <c r="T21" s="49" t="n">
        <v>22</v>
      </c>
      <c r="U21" s="84" t="s">
        <v>780</v>
      </c>
    </row>
    <row r="22" customFormat="false" ht="203.25" hidden="false" customHeight="false" outlineLevel="0" collapsed="false">
      <c r="A22" s="52" t="n">
        <v>3.6</v>
      </c>
      <c r="B22" s="27" t="s">
        <v>839</v>
      </c>
      <c r="C22" s="27" t="s">
        <v>865</v>
      </c>
      <c r="D22" s="27" t="s">
        <v>866</v>
      </c>
      <c r="E22" s="52" t="s">
        <v>49</v>
      </c>
      <c r="F22" s="52" t="s">
        <v>50</v>
      </c>
      <c r="H22" s="52" t="s">
        <v>51</v>
      </c>
      <c r="I22" s="56" t="s">
        <v>867</v>
      </c>
      <c r="J22" s="2" t="n">
        <v>6</v>
      </c>
      <c r="K22" s="0"/>
      <c r="M22" s="82" t="s">
        <v>51</v>
      </c>
      <c r="N22" s="56" t="s">
        <v>868</v>
      </c>
      <c r="O22" s="82" t="n">
        <v>5</v>
      </c>
      <c r="P22" s="1"/>
      <c r="R22" s="60" t="s">
        <v>97</v>
      </c>
      <c r="S22" s="61" t="s">
        <v>869</v>
      </c>
      <c r="T22" s="60" t="n">
        <v>23</v>
      </c>
      <c r="U22" s="2"/>
    </row>
    <row r="23" customFormat="false" ht="203.25" hidden="false" customHeight="false" outlineLevel="0" collapsed="false">
      <c r="A23" s="52" t="n">
        <v>3.7</v>
      </c>
      <c r="B23" s="27" t="s">
        <v>839</v>
      </c>
      <c r="C23" s="27" t="s">
        <v>870</v>
      </c>
      <c r="D23" s="27" t="s">
        <v>871</v>
      </c>
      <c r="E23" s="52" t="s">
        <v>49</v>
      </c>
      <c r="F23" s="52" t="s">
        <v>50</v>
      </c>
      <c r="H23" s="57" t="s">
        <v>97</v>
      </c>
      <c r="I23" s="61" t="s">
        <v>872</v>
      </c>
      <c r="J23" s="83" t="n">
        <v>13</v>
      </c>
      <c r="K23" s="62" t="s">
        <v>780</v>
      </c>
      <c r="M23" s="60" t="s">
        <v>97</v>
      </c>
      <c r="N23" s="61" t="s">
        <v>873</v>
      </c>
      <c r="O23" s="60" t="n">
        <v>13</v>
      </c>
      <c r="P23" s="62" t="s">
        <v>780</v>
      </c>
      <c r="R23" s="60" t="s">
        <v>97</v>
      </c>
      <c r="S23" s="61" t="s">
        <v>874</v>
      </c>
      <c r="T23" s="60" t="n">
        <v>24</v>
      </c>
      <c r="U23" s="62" t="s">
        <v>780</v>
      </c>
    </row>
    <row r="24" customFormat="false" ht="203.25" hidden="false" customHeight="false" outlineLevel="0" collapsed="false">
      <c r="A24" s="52" t="n">
        <v>3.8</v>
      </c>
      <c r="B24" s="27" t="s">
        <v>839</v>
      </c>
      <c r="C24" s="27" t="s">
        <v>875</v>
      </c>
      <c r="D24" s="27" t="s">
        <v>876</v>
      </c>
      <c r="E24" s="52" t="s">
        <v>49</v>
      </c>
      <c r="F24" s="52" t="s">
        <v>50</v>
      </c>
      <c r="H24" s="57" t="s">
        <v>97</v>
      </c>
      <c r="I24" s="61" t="s">
        <v>877</v>
      </c>
      <c r="J24" s="83" t="n">
        <v>13</v>
      </c>
      <c r="K24" s="62" t="s">
        <v>780</v>
      </c>
      <c r="M24" s="60" t="s">
        <v>97</v>
      </c>
      <c r="N24" s="61" t="s">
        <v>878</v>
      </c>
      <c r="O24" s="60" t="n">
        <v>13</v>
      </c>
      <c r="P24" s="62" t="s">
        <v>780</v>
      </c>
      <c r="R24" s="60" t="s">
        <v>97</v>
      </c>
      <c r="S24" s="61" t="s">
        <v>879</v>
      </c>
      <c r="T24" s="60" t="n">
        <v>25</v>
      </c>
      <c r="U24" s="62" t="s">
        <v>780</v>
      </c>
    </row>
    <row r="25" customFormat="false" ht="217" hidden="false" customHeight="false" outlineLevel="0" collapsed="false">
      <c r="A25" s="52" t="n">
        <v>4.1</v>
      </c>
      <c r="B25" s="27" t="s">
        <v>880</v>
      </c>
      <c r="C25" s="27" t="s">
        <v>881</v>
      </c>
      <c r="D25" s="27" t="s">
        <v>882</v>
      </c>
      <c r="E25" s="52" t="s">
        <v>49</v>
      </c>
      <c r="F25" s="52" t="s">
        <v>50</v>
      </c>
      <c r="H25" s="27" t="s">
        <v>51</v>
      </c>
      <c r="I25" s="56" t="s">
        <v>883</v>
      </c>
      <c r="J25" s="2" t="n">
        <v>5</v>
      </c>
      <c r="K25" s="0"/>
      <c r="M25" s="49" t="s">
        <v>53</v>
      </c>
      <c r="N25" s="50" t="s">
        <v>884</v>
      </c>
      <c r="O25" s="49" t="n">
        <v>5</v>
      </c>
      <c r="P25" s="51"/>
      <c r="R25" s="49" t="s">
        <v>53</v>
      </c>
      <c r="S25" s="50" t="s">
        <v>885</v>
      </c>
      <c r="T25" s="49" t="n">
        <v>26</v>
      </c>
      <c r="U25" s="2"/>
    </row>
    <row r="26" customFormat="false" ht="229.75" hidden="false" customHeight="false" outlineLevel="0" collapsed="false">
      <c r="A26" s="52" t="n">
        <v>5.1</v>
      </c>
      <c r="B26" s="27" t="s">
        <v>886</v>
      </c>
      <c r="C26" s="27" t="s">
        <v>887</v>
      </c>
      <c r="D26" s="27" t="s">
        <v>888</v>
      </c>
      <c r="E26" s="52" t="s">
        <v>311</v>
      </c>
      <c r="F26" s="52" t="s">
        <v>50</v>
      </c>
      <c r="H26" s="27" t="s">
        <v>51</v>
      </c>
      <c r="I26" s="56" t="s">
        <v>889</v>
      </c>
      <c r="J26" s="2" t="n">
        <v>5</v>
      </c>
      <c r="K26" s="0"/>
      <c r="M26" s="82" t="s">
        <v>51</v>
      </c>
      <c r="N26" s="56" t="s">
        <v>890</v>
      </c>
      <c r="O26" s="82" t="n">
        <v>5</v>
      </c>
      <c r="P26" s="1"/>
      <c r="R26" s="60" t="s">
        <v>97</v>
      </c>
      <c r="S26" s="61" t="s">
        <v>891</v>
      </c>
      <c r="T26" s="60" t="n">
        <v>27</v>
      </c>
      <c r="U26" s="2"/>
    </row>
    <row r="27" customFormat="false" ht="229.75" hidden="false" customHeight="false" outlineLevel="0" collapsed="false">
      <c r="A27" s="52" t="n">
        <v>5.2</v>
      </c>
      <c r="B27" s="27" t="s">
        <v>886</v>
      </c>
      <c r="C27" s="27" t="s">
        <v>892</v>
      </c>
      <c r="D27" s="27" t="s">
        <v>893</v>
      </c>
      <c r="E27" s="52" t="s">
        <v>311</v>
      </c>
      <c r="F27" s="52" t="s">
        <v>50</v>
      </c>
      <c r="H27" s="27" t="s">
        <v>51</v>
      </c>
      <c r="I27" s="56" t="s">
        <v>894</v>
      </c>
      <c r="J27" s="2" t="n">
        <v>5</v>
      </c>
      <c r="K27" s="0"/>
      <c r="M27" s="82" t="s">
        <v>51</v>
      </c>
      <c r="N27" s="56" t="s">
        <v>895</v>
      </c>
      <c r="O27" s="82" t="n">
        <v>5</v>
      </c>
      <c r="P27" s="1"/>
      <c r="R27" s="60" t="s">
        <v>97</v>
      </c>
      <c r="S27" s="61" t="s">
        <v>896</v>
      </c>
      <c r="T27" s="60" t="n">
        <v>28</v>
      </c>
      <c r="U27" s="2"/>
    </row>
    <row r="28" customFormat="false" ht="122.7" hidden="false" customHeight="false" outlineLevel="0" collapsed="false">
      <c r="A28" s="52" t="n">
        <v>5.3</v>
      </c>
      <c r="B28" s="27" t="s">
        <v>897</v>
      </c>
      <c r="C28" s="27" t="s">
        <v>898</v>
      </c>
      <c r="D28" s="27" t="s">
        <v>899</v>
      </c>
      <c r="E28" s="52" t="s">
        <v>311</v>
      </c>
      <c r="F28" s="52" t="s">
        <v>50</v>
      </c>
      <c r="H28" s="52" t="s">
        <v>51</v>
      </c>
      <c r="I28" s="56" t="s">
        <v>900</v>
      </c>
      <c r="J28" s="2" t="n">
        <v>5</v>
      </c>
      <c r="K28" s="0"/>
      <c r="M28" s="82" t="s">
        <v>51</v>
      </c>
      <c r="N28" s="56" t="s">
        <v>901</v>
      </c>
      <c r="O28" s="82" t="n">
        <v>5</v>
      </c>
      <c r="P28" s="1"/>
      <c r="R28" s="60" t="s">
        <v>97</v>
      </c>
      <c r="S28" s="61" t="s">
        <v>902</v>
      </c>
      <c r="T28" s="60" t="n">
        <v>29</v>
      </c>
      <c r="U28" s="62" t="s">
        <v>903</v>
      </c>
    </row>
    <row r="29" customFormat="false" ht="217" hidden="false" customHeight="false" outlineLevel="0" collapsed="false">
      <c r="A29" s="52" t="n">
        <v>6.3</v>
      </c>
      <c r="B29" s="27" t="s">
        <v>904</v>
      </c>
      <c r="C29" s="27" t="s">
        <v>905</v>
      </c>
      <c r="D29" s="27" t="s">
        <v>906</v>
      </c>
      <c r="E29" s="52" t="s">
        <v>49</v>
      </c>
      <c r="F29" s="52" t="s">
        <v>50</v>
      </c>
      <c r="H29" s="88" t="s">
        <v>51</v>
      </c>
      <c r="I29" s="56" t="s">
        <v>907</v>
      </c>
      <c r="J29" s="2" t="n">
        <v>5</v>
      </c>
      <c r="K29" s="0"/>
      <c r="M29" s="49" t="s">
        <v>53</v>
      </c>
      <c r="N29" s="50" t="s">
        <v>908</v>
      </c>
      <c r="O29" s="49" t="n">
        <v>5</v>
      </c>
      <c r="P29" s="51"/>
      <c r="R29" s="49" t="s">
        <v>53</v>
      </c>
      <c r="S29" s="50" t="s">
        <v>909</v>
      </c>
      <c r="T29" s="49" t="n">
        <v>30</v>
      </c>
      <c r="U29" s="2"/>
    </row>
    <row r="30" customFormat="false" ht="149.25" hidden="false" customHeight="false" outlineLevel="0" collapsed="false">
      <c r="A30" s="52" t="n">
        <v>6.6</v>
      </c>
      <c r="B30" s="27" t="s">
        <v>904</v>
      </c>
      <c r="C30" s="27" t="s">
        <v>910</v>
      </c>
      <c r="D30" s="27" t="s">
        <v>911</v>
      </c>
      <c r="E30" s="52" t="s">
        <v>49</v>
      </c>
      <c r="F30" s="52" t="s">
        <v>50</v>
      </c>
      <c r="H30" s="57" t="s">
        <v>97</v>
      </c>
      <c r="I30" s="61" t="s">
        <v>912</v>
      </c>
      <c r="J30" s="83" t="n">
        <v>13</v>
      </c>
      <c r="K30" s="62" t="s">
        <v>780</v>
      </c>
      <c r="M30" s="60" t="s">
        <v>97</v>
      </c>
      <c r="N30" s="61" t="s">
        <v>913</v>
      </c>
      <c r="O30" s="60" t="n">
        <v>13</v>
      </c>
      <c r="P30" s="62" t="s">
        <v>780</v>
      </c>
      <c r="R30" s="60" t="s">
        <v>97</v>
      </c>
      <c r="S30" s="61" t="s">
        <v>914</v>
      </c>
      <c r="T30" s="60" t="n">
        <v>31</v>
      </c>
      <c r="U30" s="62" t="s">
        <v>780</v>
      </c>
    </row>
    <row r="31" customFormat="false" ht="163" hidden="false" customHeight="false" outlineLevel="0" collapsed="false">
      <c r="A31" s="52" t="n">
        <v>7.1</v>
      </c>
      <c r="B31" s="27" t="s">
        <v>915</v>
      </c>
      <c r="C31" s="27" t="s">
        <v>916</v>
      </c>
      <c r="D31" s="27" t="s">
        <v>917</v>
      </c>
      <c r="E31" s="52" t="s">
        <v>49</v>
      </c>
      <c r="F31" s="52" t="s">
        <v>50</v>
      </c>
      <c r="H31" s="57" t="s">
        <v>97</v>
      </c>
      <c r="I31" s="61" t="s">
        <v>918</v>
      </c>
      <c r="J31" s="83" t="n">
        <v>13</v>
      </c>
      <c r="K31" s="62" t="s">
        <v>780</v>
      </c>
      <c r="M31" s="60" t="s">
        <v>97</v>
      </c>
      <c r="N31" s="61" t="s">
        <v>919</v>
      </c>
      <c r="O31" s="60" t="n">
        <v>13</v>
      </c>
      <c r="P31" s="62" t="s">
        <v>780</v>
      </c>
      <c r="R31" s="60" t="s">
        <v>97</v>
      </c>
      <c r="S31" s="61" t="s">
        <v>920</v>
      </c>
      <c r="T31" s="60" t="n">
        <v>32</v>
      </c>
      <c r="U31" s="62" t="s">
        <v>780</v>
      </c>
    </row>
    <row r="32" customFormat="false" ht="337.75" hidden="false" customHeight="false" outlineLevel="0" collapsed="false">
      <c r="A32" s="52" t="n">
        <v>7.3</v>
      </c>
      <c r="B32" s="27" t="s">
        <v>915</v>
      </c>
      <c r="C32" s="27" t="s">
        <v>921</v>
      </c>
      <c r="D32" s="27" t="s">
        <v>922</v>
      </c>
      <c r="E32" s="52" t="s">
        <v>49</v>
      </c>
      <c r="F32" s="52" t="s">
        <v>50</v>
      </c>
      <c r="H32" s="52" t="s">
        <v>51</v>
      </c>
      <c r="I32" s="56" t="s">
        <v>923</v>
      </c>
      <c r="J32" s="2" t="n">
        <v>6</v>
      </c>
      <c r="K32" s="0"/>
      <c r="M32" s="82" t="s">
        <v>51</v>
      </c>
      <c r="N32" s="56" t="s">
        <v>924</v>
      </c>
      <c r="O32" s="82" t="n">
        <v>5</v>
      </c>
      <c r="P32" s="1"/>
      <c r="R32" s="60" t="s">
        <v>97</v>
      </c>
      <c r="S32" s="61" t="s">
        <v>925</v>
      </c>
      <c r="T32" s="60" t="n">
        <v>33</v>
      </c>
      <c r="U32" s="2"/>
    </row>
    <row r="33" customFormat="false" ht="229.75" hidden="false" customHeight="false" outlineLevel="0" collapsed="false">
      <c r="A33" s="52" t="n">
        <v>8.1</v>
      </c>
      <c r="B33" s="27" t="s">
        <v>926</v>
      </c>
      <c r="C33" s="27" t="s">
        <v>927</v>
      </c>
      <c r="D33" s="27" t="s">
        <v>928</v>
      </c>
      <c r="E33" s="52" t="s">
        <v>49</v>
      </c>
      <c r="F33" s="52" t="s">
        <v>50</v>
      </c>
      <c r="H33" s="27" t="s">
        <v>51</v>
      </c>
      <c r="I33" s="56" t="s">
        <v>929</v>
      </c>
      <c r="J33" s="2" t="n">
        <v>11</v>
      </c>
      <c r="K33" s="0"/>
      <c r="M33" s="82" t="s">
        <v>51</v>
      </c>
      <c r="N33" s="56" t="s">
        <v>930</v>
      </c>
      <c r="O33" s="82" t="n">
        <v>12</v>
      </c>
      <c r="P33" s="1"/>
      <c r="R33" s="49" t="s">
        <v>53</v>
      </c>
      <c r="S33" s="50" t="s">
        <v>931</v>
      </c>
      <c r="T33" s="49" t="n">
        <v>34</v>
      </c>
      <c r="U33" s="2"/>
    </row>
    <row r="34" customFormat="false" ht="229.75" hidden="false" customHeight="false" outlineLevel="0" collapsed="false">
      <c r="A34" s="52" t="n">
        <v>8.2</v>
      </c>
      <c r="B34" s="27" t="s">
        <v>926</v>
      </c>
      <c r="C34" s="27" t="s">
        <v>932</v>
      </c>
      <c r="D34" s="27" t="s">
        <v>933</v>
      </c>
      <c r="E34" s="52" t="s">
        <v>49</v>
      </c>
      <c r="F34" s="52" t="s">
        <v>50</v>
      </c>
      <c r="H34" s="27" t="s">
        <v>51</v>
      </c>
      <c r="I34" s="56" t="s">
        <v>934</v>
      </c>
      <c r="J34" s="2" t="n">
        <v>11</v>
      </c>
      <c r="K34" s="0"/>
      <c r="M34" s="49" t="s">
        <v>53</v>
      </c>
      <c r="N34" s="50" t="s">
        <v>935</v>
      </c>
      <c r="O34" s="49" t="n">
        <v>5</v>
      </c>
      <c r="P34" s="51"/>
      <c r="R34" s="60" t="s">
        <v>97</v>
      </c>
      <c r="S34" s="61" t="s">
        <v>936</v>
      </c>
      <c r="T34" s="60" t="n">
        <v>35</v>
      </c>
      <c r="U34" s="2"/>
    </row>
    <row r="35" customFormat="false" ht="149.25" hidden="false" customHeight="false" outlineLevel="0" collapsed="false">
      <c r="A35" s="52" t="n">
        <v>9.1</v>
      </c>
      <c r="B35" s="27" t="s">
        <v>937</v>
      </c>
      <c r="C35" s="27" t="s">
        <v>938</v>
      </c>
      <c r="D35" s="27" t="s">
        <v>939</v>
      </c>
      <c r="E35" s="52" t="s">
        <v>49</v>
      </c>
      <c r="F35" s="52" t="s">
        <v>50</v>
      </c>
      <c r="H35" s="57" t="s">
        <v>97</v>
      </c>
      <c r="I35" s="61" t="s">
        <v>940</v>
      </c>
      <c r="J35" s="83" t="n">
        <v>13</v>
      </c>
      <c r="K35" s="62" t="s">
        <v>780</v>
      </c>
      <c r="M35" s="60" t="s">
        <v>97</v>
      </c>
      <c r="N35" s="61" t="s">
        <v>941</v>
      </c>
      <c r="O35" s="60" t="n">
        <v>13</v>
      </c>
      <c r="P35" s="62" t="s">
        <v>780</v>
      </c>
      <c r="R35" s="60" t="s">
        <v>97</v>
      </c>
      <c r="S35" s="61" t="s">
        <v>942</v>
      </c>
      <c r="T35" s="60" t="n">
        <v>36</v>
      </c>
      <c r="U35" s="62" t="s">
        <v>780</v>
      </c>
    </row>
    <row r="36" customFormat="false" ht="149.25" hidden="false" customHeight="false" outlineLevel="0" collapsed="false">
      <c r="A36" s="52" t="n">
        <v>9.2</v>
      </c>
      <c r="B36" s="27" t="s">
        <v>937</v>
      </c>
      <c r="C36" s="27" t="s">
        <v>943</v>
      </c>
      <c r="D36" s="27" t="s">
        <v>944</v>
      </c>
      <c r="E36" s="52" t="s">
        <v>49</v>
      </c>
      <c r="F36" s="52" t="s">
        <v>50</v>
      </c>
      <c r="H36" s="57" t="s">
        <v>97</v>
      </c>
      <c r="I36" s="61" t="s">
        <v>945</v>
      </c>
      <c r="J36" s="83" t="n">
        <v>13</v>
      </c>
      <c r="K36" s="62" t="s">
        <v>780</v>
      </c>
      <c r="M36" s="60" t="s">
        <v>97</v>
      </c>
      <c r="N36" s="61" t="s">
        <v>946</v>
      </c>
      <c r="O36" s="60" t="n">
        <v>13</v>
      </c>
      <c r="P36" s="62" t="s">
        <v>780</v>
      </c>
      <c r="R36" s="60" t="s">
        <v>97</v>
      </c>
      <c r="S36" s="61" t="s">
        <v>947</v>
      </c>
      <c r="T36" s="60" t="n">
        <v>37</v>
      </c>
      <c r="U36" s="62" t="s">
        <v>780</v>
      </c>
    </row>
    <row r="37" customFormat="false" ht="297.5" hidden="false" customHeight="false" outlineLevel="0" collapsed="false">
      <c r="A37" s="52" t="n">
        <v>10.1</v>
      </c>
      <c r="B37" s="27" t="s">
        <v>948</v>
      </c>
      <c r="C37" s="27" t="s">
        <v>949</v>
      </c>
      <c r="D37" s="27" t="s">
        <v>950</v>
      </c>
      <c r="E37" s="52" t="s">
        <v>49</v>
      </c>
      <c r="F37" s="52" t="s">
        <v>50</v>
      </c>
      <c r="H37" s="27" t="s">
        <v>51</v>
      </c>
      <c r="I37" s="56" t="s">
        <v>951</v>
      </c>
      <c r="J37" s="2" t="n">
        <v>14</v>
      </c>
      <c r="M37" s="82" t="s">
        <v>51</v>
      </c>
      <c r="N37" s="56" t="s">
        <v>952</v>
      </c>
      <c r="O37" s="82" t="n">
        <v>5</v>
      </c>
      <c r="P37" s="1"/>
      <c r="R37" s="49" t="s">
        <v>53</v>
      </c>
      <c r="S37" s="50" t="s">
        <v>953</v>
      </c>
      <c r="T37" s="49" t="n">
        <v>38</v>
      </c>
    </row>
  </sheetData>
  <mergeCells count="2">
    <mergeCell ref="H2:K2"/>
    <mergeCell ref="M2:P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78"/>
  <sheetViews>
    <sheetView windowProtection="false"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D4" activeCellId="0" sqref="D4"/>
    </sheetView>
  </sheetViews>
  <sheetFormatPr defaultRowHeight="12.8"/>
  <cols>
    <col collapsed="false" hidden="false" max="1" min="1" style="2" width="13.7040816326531"/>
    <col collapsed="false" hidden="false" max="2" min="2" style="1" width="27.0510204081633"/>
    <col collapsed="false" hidden="false" max="3" min="3" style="1" width="37.6530612244898"/>
    <col collapsed="false" hidden="false" max="4" min="4" style="1" width="49.1734693877551"/>
    <col collapsed="false" hidden="false" max="5" min="5" style="2" width="19.5561224489796"/>
    <col collapsed="false" hidden="false" max="6" min="6" style="2" width="17"/>
    <col collapsed="false" hidden="false" max="7" min="7" style="2" width="4.01530612244898"/>
    <col collapsed="false" hidden="false" max="8" min="8" style="2" width="11.7091836734694"/>
    <col collapsed="false" hidden="false" max="9" min="9" style="2" width="15.530612244898"/>
    <col collapsed="false" hidden="false" max="10" min="10" style="2" width="18.6479591836735"/>
    <col collapsed="false" hidden="false" max="11" min="11" style="1" width="49.9132653061225"/>
    <col collapsed="false" hidden="false" max="1025" min="12" style="2" width="11.5204081632653"/>
  </cols>
  <sheetData>
    <row r="1" s="27" customFormat="true" ht="15" hidden="false" customHeight="false" outlineLevel="0" collapsed="false">
      <c r="A1" s="80"/>
      <c r="B1" s="39"/>
      <c r="C1" s="39"/>
      <c r="D1" s="39"/>
      <c r="E1" s="77"/>
      <c r="F1" s="39"/>
      <c r="H1" s="81"/>
      <c r="I1" s="81"/>
      <c r="J1" s="33" t="s">
        <v>30</v>
      </c>
      <c r="K1" s="89"/>
      <c r="AMF1" s="2"/>
      <c r="AMG1" s="2"/>
      <c r="AMH1" s="2"/>
      <c r="AMI1" s="2"/>
      <c r="AMJ1" s="2"/>
    </row>
    <row r="2" customFormat="false" ht="13.8" hidden="false" customHeight="false" outlineLevel="0" collapsed="false">
      <c r="A2" s="80"/>
      <c r="B2" s="39"/>
      <c r="C2" s="39"/>
      <c r="D2" s="39"/>
      <c r="E2" s="77"/>
      <c r="F2" s="39"/>
      <c r="G2" s="27"/>
      <c r="H2" s="80"/>
      <c r="I2" s="80"/>
      <c r="J2" s="80"/>
      <c r="K2" s="40"/>
    </row>
    <row r="3" customFormat="false" ht="14.7" hidden="false" customHeight="false" outlineLevel="0" collapsed="false">
      <c r="A3" s="80" t="s">
        <v>34</v>
      </c>
      <c r="B3" s="39" t="s">
        <v>655</v>
      </c>
      <c r="C3" s="39" t="s">
        <v>656</v>
      </c>
      <c r="D3" s="39" t="s">
        <v>657</v>
      </c>
      <c r="E3" s="77" t="s">
        <v>38</v>
      </c>
      <c r="F3" s="39" t="s">
        <v>658</v>
      </c>
      <c r="G3" s="27"/>
      <c r="H3" s="80" t="s">
        <v>40</v>
      </c>
      <c r="I3" s="80" t="s">
        <v>41</v>
      </c>
      <c r="J3" s="80" t="s">
        <v>42</v>
      </c>
      <c r="K3" s="40" t="s">
        <v>43</v>
      </c>
    </row>
    <row r="4" customFormat="false" ht="155.1" hidden="false" customHeight="false" outlineLevel="0" collapsed="false">
      <c r="A4" s="2" t="n">
        <v>1.1</v>
      </c>
      <c r="B4" s="1" t="s">
        <v>954</v>
      </c>
      <c r="C4" s="1" t="s">
        <v>955</v>
      </c>
      <c r="D4" s="1" t="s">
        <v>956</v>
      </c>
      <c r="E4" s="2" t="s">
        <v>166</v>
      </c>
      <c r="F4" s="2" t="s">
        <v>50</v>
      </c>
      <c r="H4" s="2" t="s">
        <v>51</v>
      </c>
      <c r="I4" s="56" t="s">
        <v>957</v>
      </c>
      <c r="J4" s="2" t="n">
        <v>5</v>
      </c>
      <c r="K4" s="0"/>
    </row>
    <row r="5" customFormat="false" ht="180.65" hidden="false" customHeight="false" outlineLevel="0" collapsed="false">
      <c r="A5" s="2" t="n">
        <v>2.2</v>
      </c>
      <c r="B5" s="1" t="s">
        <v>958</v>
      </c>
      <c r="C5" s="1" t="s">
        <v>959</v>
      </c>
      <c r="D5" s="1" t="s">
        <v>960</v>
      </c>
      <c r="E5" s="2" t="s">
        <v>166</v>
      </c>
      <c r="F5" s="2" t="s">
        <v>50</v>
      </c>
      <c r="H5" s="2" t="s">
        <v>51</v>
      </c>
      <c r="I5" s="56" t="s">
        <v>961</v>
      </c>
      <c r="J5" s="2" t="n">
        <v>5</v>
      </c>
      <c r="K5" s="0"/>
    </row>
    <row r="6" customFormat="false" ht="129.6" hidden="false" customHeight="false" outlineLevel="0" collapsed="false">
      <c r="A6" s="2" t="n">
        <v>3.1</v>
      </c>
      <c r="B6" s="1" t="s">
        <v>962</v>
      </c>
      <c r="C6" s="1" t="s">
        <v>963</v>
      </c>
      <c r="D6" s="73" t="s">
        <v>964</v>
      </c>
      <c r="E6" s="2" t="s">
        <v>49</v>
      </c>
      <c r="F6" s="82" t="s">
        <v>50</v>
      </c>
      <c r="H6" s="2" t="s">
        <v>51</v>
      </c>
      <c r="I6" s="56" t="s">
        <v>965</v>
      </c>
      <c r="J6" s="2" t="n">
        <v>21</v>
      </c>
      <c r="K6" s="0"/>
    </row>
    <row r="7" customFormat="false" ht="218.95" hidden="false" customHeight="false" outlineLevel="0" collapsed="false">
      <c r="A7" s="2" t="n">
        <v>3.2</v>
      </c>
      <c r="B7" s="1" t="s">
        <v>962</v>
      </c>
      <c r="C7" s="1" t="s">
        <v>966</v>
      </c>
      <c r="D7" s="1" t="s">
        <v>967</v>
      </c>
      <c r="E7" s="2" t="s">
        <v>49</v>
      </c>
      <c r="F7" s="2" t="s">
        <v>50</v>
      </c>
      <c r="H7" s="2" t="s">
        <v>51</v>
      </c>
      <c r="I7" s="56" t="s">
        <v>968</v>
      </c>
      <c r="J7" s="2" t="n">
        <v>5</v>
      </c>
      <c r="K7" s="0"/>
    </row>
    <row r="8" customFormat="false" ht="180.65" hidden="false" customHeight="false" outlineLevel="0" collapsed="false">
      <c r="A8" s="2" t="n">
        <v>3.4</v>
      </c>
      <c r="B8" s="1" t="s">
        <v>962</v>
      </c>
      <c r="C8" s="1" t="s">
        <v>969</v>
      </c>
      <c r="D8" s="1" t="s">
        <v>970</v>
      </c>
      <c r="E8" s="2" t="s">
        <v>311</v>
      </c>
      <c r="F8" s="2" t="s">
        <v>50</v>
      </c>
      <c r="H8" s="2" t="s">
        <v>51</v>
      </c>
      <c r="I8" s="56" t="s">
        <v>971</v>
      </c>
      <c r="J8" s="2" t="n">
        <v>5</v>
      </c>
      <c r="K8" s="0"/>
    </row>
    <row r="9" customFormat="false" ht="257.25" hidden="false" customHeight="false" outlineLevel="0" collapsed="false">
      <c r="A9" s="2" t="n">
        <v>3.5</v>
      </c>
      <c r="B9" s="1" t="s">
        <v>962</v>
      </c>
      <c r="C9" s="1" t="s">
        <v>972</v>
      </c>
      <c r="D9" s="1" t="s">
        <v>973</v>
      </c>
      <c r="E9" s="2" t="s">
        <v>311</v>
      </c>
      <c r="F9" s="2" t="s">
        <v>50</v>
      </c>
      <c r="H9" s="2" t="s">
        <v>51</v>
      </c>
      <c r="I9" s="56" t="s">
        <v>974</v>
      </c>
      <c r="J9" s="2" t="n">
        <v>5</v>
      </c>
      <c r="K9" s="0"/>
    </row>
    <row r="10" customFormat="false" ht="116.8" hidden="false" customHeight="false" outlineLevel="0" collapsed="false">
      <c r="A10" s="2" t="n">
        <v>3.6</v>
      </c>
      <c r="B10" s="1" t="s">
        <v>975</v>
      </c>
      <c r="C10" s="1" t="s">
        <v>976</v>
      </c>
      <c r="D10" s="1" t="s">
        <v>977</v>
      </c>
      <c r="E10" s="2" t="s">
        <v>311</v>
      </c>
      <c r="F10" s="2" t="s">
        <v>50</v>
      </c>
      <c r="H10" s="2" t="s">
        <v>51</v>
      </c>
      <c r="I10" s="56" t="s">
        <v>978</v>
      </c>
      <c r="J10" s="2" t="n">
        <v>21</v>
      </c>
      <c r="K10" s="0"/>
    </row>
    <row r="11" customFormat="false" ht="180.65" hidden="false" customHeight="false" outlineLevel="0" collapsed="false">
      <c r="A11" s="2" t="n">
        <v>3.7</v>
      </c>
      <c r="B11" s="1" t="s">
        <v>962</v>
      </c>
      <c r="C11" s="1" t="s">
        <v>979</v>
      </c>
      <c r="D11" s="1" t="s">
        <v>980</v>
      </c>
      <c r="E11" s="2" t="s">
        <v>311</v>
      </c>
      <c r="F11" s="2" t="s">
        <v>50</v>
      </c>
      <c r="H11" s="2" t="s">
        <v>51</v>
      </c>
      <c r="I11" s="56" t="s">
        <v>981</v>
      </c>
      <c r="J11" s="2" t="n">
        <v>5</v>
      </c>
      <c r="K11" s="0"/>
    </row>
    <row r="12" customFormat="false" ht="129.6" hidden="false" customHeight="false" outlineLevel="0" collapsed="false">
      <c r="A12" s="2" t="n">
        <v>3.9</v>
      </c>
      <c r="B12" s="1" t="s">
        <v>975</v>
      </c>
      <c r="C12" s="1" t="s">
        <v>982</v>
      </c>
      <c r="D12" s="1" t="s">
        <v>983</v>
      </c>
      <c r="E12" s="2" t="s">
        <v>311</v>
      </c>
      <c r="F12" s="2" t="s">
        <v>50</v>
      </c>
      <c r="H12" s="2" t="s">
        <v>51</v>
      </c>
      <c r="I12" s="56" t="s">
        <v>984</v>
      </c>
      <c r="J12" s="2" t="n">
        <v>21</v>
      </c>
      <c r="K12" s="0"/>
    </row>
    <row r="13" customFormat="false" ht="180.65" hidden="false" customHeight="false" outlineLevel="0" collapsed="false">
      <c r="A13" s="2" t="n">
        <v>3.1</v>
      </c>
      <c r="B13" s="1" t="s">
        <v>985</v>
      </c>
      <c r="C13" s="1" t="s">
        <v>986</v>
      </c>
      <c r="D13" s="1" t="s">
        <v>987</v>
      </c>
      <c r="E13" s="2" t="s">
        <v>49</v>
      </c>
      <c r="F13" s="2" t="s">
        <v>50</v>
      </c>
      <c r="H13" s="2" t="s">
        <v>51</v>
      </c>
      <c r="I13" s="56" t="s">
        <v>988</v>
      </c>
      <c r="J13" s="2" t="n">
        <v>5</v>
      </c>
      <c r="K13" s="0"/>
    </row>
    <row r="14" customFormat="false" ht="167.9" hidden="false" customHeight="false" outlineLevel="0" collapsed="false">
      <c r="A14" s="2" t="n">
        <v>4.3</v>
      </c>
      <c r="B14" s="1" t="s">
        <v>989</v>
      </c>
      <c r="C14" s="1" t="s">
        <v>990</v>
      </c>
      <c r="D14" s="1" t="s">
        <v>991</v>
      </c>
      <c r="E14" s="2" t="s">
        <v>311</v>
      </c>
      <c r="F14" s="2" t="s">
        <v>50</v>
      </c>
      <c r="H14" s="2" t="s">
        <v>51</v>
      </c>
      <c r="I14" s="56" t="s">
        <v>992</v>
      </c>
      <c r="J14" s="2" t="n">
        <v>5</v>
      </c>
      <c r="K14" s="0"/>
    </row>
    <row r="15" customFormat="false" ht="129.6" hidden="false" customHeight="false" outlineLevel="0" collapsed="false">
      <c r="A15" s="2" t="n">
        <v>4.4</v>
      </c>
      <c r="B15" s="1" t="s">
        <v>993</v>
      </c>
      <c r="C15" s="1" t="s">
        <v>994</v>
      </c>
      <c r="D15" s="1" t="s">
        <v>995</v>
      </c>
      <c r="E15" s="2" t="s">
        <v>49</v>
      </c>
      <c r="F15" s="2" t="s">
        <v>50</v>
      </c>
      <c r="H15" s="2" t="s">
        <v>51</v>
      </c>
      <c r="I15" s="56" t="s">
        <v>996</v>
      </c>
      <c r="J15" s="2" t="n">
        <v>21</v>
      </c>
      <c r="K15" s="0"/>
    </row>
    <row r="16" customFormat="false" ht="193.4" hidden="false" customHeight="false" outlineLevel="0" collapsed="false">
      <c r="A16" s="2" t="n">
        <v>5.2</v>
      </c>
      <c r="B16" s="1" t="s">
        <v>997</v>
      </c>
      <c r="C16" s="1" t="s">
        <v>998</v>
      </c>
      <c r="D16" s="1" t="s">
        <v>999</v>
      </c>
      <c r="E16" s="2" t="s">
        <v>49</v>
      </c>
      <c r="F16" s="2" t="s">
        <v>50</v>
      </c>
      <c r="H16" s="2" t="s">
        <v>51</v>
      </c>
      <c r="I16" s="56" t="s">
        <v>1000</v>
      </c>
      <c r="J16" s="2" t="n">
        <v>5</v>
      </c>
      <c r="K16" s="0"/>
    </row>
    <row r="17" customFormat="false" ht="218.95" hidden="false" customHeight="false" outlineLevel="0" collapsed="false">
      <c r="A17" s="2" t="n">
        <v>5.4</v>
      </c>
      <c r="B17" s="1" t="s">
        <v>997</v>
      </c>
      <c r="C17" s="1" t="s">
        <v>1001</v>
      </c>
      <c r="D17" s="1" t="s">
        <v>1002</v>
      </c>
      <c r="E17" s="2" t="s">
        <v>49</v>
      </c>
      <c r="F17" s="2" t="s">
        <v>50</v>
      </c>
      <c r="H17" s="2" t="s">
        <v>51</v>
      </c>
      <c r="I17" s="56" t="s">
        <v>1003</v>
      </c>
      <c r="J17" s="2" t="n">
        <v>5</v>
      </c>
      <c r="K17" s="0"/>
    </row>
    <row r="18" customFormat="false" ht="155.1" hidden="false" customHeight="false" outlineLevel="0" collapsed="false">
      <c r="A18" s="2" t="n">
        <v>5.7</v>
      </c>
      <c r="B18" s="1" t="s">
        <v>997</v>
      </c>
      <c r="C18" s="1" t="s">
        <v>1004</v>
      </c>
      <c r="D18" s="1" t="s">
        <v>1005</v>
      </c>
      <c r="E18" s="2" t="s">
        <v>49</v>
      </c>
      <c r="F18" s="2" t="s">
        <v>50</v>
      </c>
      <c r="H18" s="2" t="s">
        <v>51</v>
      </c>
      <c r="I18" s="56" t="s">
        <v>1006</v>
      </c>
      <c r="J18" s="2" t="n">
        <v>21</v>
      </c>
      <c r="K18" s="0"/>
    </row>
    <row r="19" customFormat="false" ht="180.65" hidden="false" customHeight="false" outlineLevel="0" collapsed="false">
      <c r="A19" s="2" t="n">
        <v>5.8</v>
      </c>
      <c r="B19" s="1" t="s">
        <v>997</v>
      </c>
      <c r="C19" s="1" t="s">
        <v>1007</v>
      </c>
      <c r="D19" s="1" t="s">
        <v>1008</v>
      </c>
      <c r="E19" s="2" t="s">
        <v>49</v>
      </c>
      <c r="F19" s="2" t="s">
        <v>50</v>
      </c>
      <c r="H19" s="2" t="s">
        <v>51</v>
      </c>
      <c r="I19" s="56" t="s">
        <v>1009</v>
      </c>
      <c r="J19" s="2" t="n">
        <v>21</v>
      </c>
      <c r="K19" s="0"/>
    </row>
    <row r="20" customFormat="false" ht="155.1" hidden="false" customHeight="false" outlineLevel="0" collapsed="false">
      <c r="A20" s="2" t="n">
        <v>5.11</v>
      </c>
      <c r="B20" s="1" t="s">
        <v>997</v>
      </c>
      <c r="C20" s="1" t="s">
        <v>1010</v>
      </c>
      <c r="D20" s="1" t="s">
        <v>1011</v>
      </c>
      <c r="E20" s="2" t="s">
        <v>49</v>
      </c>
      <c r="F20" s="2" t="s">
        <v>50</v>
      </c>
      <c r="H20" s="2" t="s">
        <v>51</v>
      </c>
      <c r="I20" s="56" t="s">
        <v>1012</v>
      </c>
      <c r="J20" s="2" t="n">
        <v>21</v>
      </c>
      <c r="K20" s="0"/>
    </row>
    <row r="21" customFormat="false" ht="206.2" hidden="false" customHeight="false" outlineLevel="0" collapsed="false">
      <c r="A21" s="2" t="n">
        <v>5.14</v>
      </c>
      <c r="B21" s="1" t="s">
        <v>1013</v>
      </c>
      <c r="C21" s="1" t="s">
        <v>1014</v>
      </c>
      <c r="D21" s="1" t="s">
        <v>1015</v>
      </c>
      <c r="E21" s="2" t="s">
        <v>49</v>
      </c>
      <c r="F21" s="2" t="s">
        <v>50</v>
      </c>
      <c r="H21" s="2" t="s">
        <v>51</v>
      </c>
      <c r="I21" s="56" t="s">
        <v>1016</v>
      </c>
      <c r="J21" s="2" t="n">
        <v>5</v>
      </c>
      <c r="K21" s="0"/>
    </row>
    <row r="22" customFormat="false" ht="218.95" hidden="false" customHeight="false" outlineLevel="0" collapsed="false">
      <c r="A22" s="2" t="n">
        <v>5.15</v>
      </c>
      <c r="B22" s="1" t="s">
        <v>997</v>
      </c>
      <c r="C22" s="1" t="s">
        <v>1017</v>
      </c>
      <c r="D22" s="1" t="s">
        <v>1018</v>
      </c>
      <c r="E22" s="2" t="s">
        <v>49</v>
      </c>
      <c r="F22" s="2" t="s">
        <v>50</v>
      </c>
      <c r="H22" s="2" t="s">
        <v>51</v>
      </c>
      <c r="I22" s="56" t="s">
        <v>1019</v>
      </c>
      <c r="J22" s="2" t="n">
        <v>5</v>
      </c>
      <c r="K22" s="0"/>
    </row>
    <row r="23" customFormat="false" ht="180.65" hidden="false" customHeight="false" outlineLevel="0" collapsed="false">
      <c r="A23" s="2" t="n">
        <v>5.17</v>
      </c>
      <c r="B23" s="1" t="s">
        <v>997</v>
      </c>
      <c r="C23" s="1" t="s">
        <v>1020</v>
      </c>
      <c r="D23" s="1" t="s">
        <v>1021</v>
      </c>
      <c r="E23" s="2" t="s">
        <v>49</v>
      </c>
      <c r="F23" s="2" t="s">
        <v>50</v>
      </c>
      <c r="H23" s="2" t="s">
        <v>51</v>
      </c>
      <c r="I23" s="56" t="s">
        <v>1022</v>
      </c>
      <c r="J23" s="2" t="n">
        <v>21</v>
      </c>
      <c r="K23" s="0"/>
    </row>
    <row r="24" customFormat="false" ht="231.7" hidden="false" customHeight="false" outlineLevel="0" collapsed="false">
      <c r="A24" s="2" t="n">
        <v>5.19</v>
      </c>
      <c r="B24" s="1" t="s">
        <v>997</v>
      </c>
      <c r="C24" s="1" t="s">
        <v>1023</v>
      </c>
      <c r="D24" s="1" t="s">
        <v>1024</v>
      </c>
      <c r="E24" s="2" t="s">
        <v>49</v>
      </c>
      <c r="F24" s="2" t="s">
        <v>50</v>
      </c>
      <c r="H24" s="2" t="s">
        <v>51</v>
      </c>
      <c r="I24" s="56" t="s">
        <v>1025</v>
      </c>
      <c r="J24" s="2" t="n">
        <v>5</v>
      </c>
      <c r="K24" s="0"/>
    </row>
    <row r="25" customFormat="false" ht="155.1" hidden="false" customHeight="false" outlineLevel="0" collapsed="false">
      <c r="A25" s="2" t="n">
        <v>5.22</v>
      </c>
      <c r="B25" s="1" t="s">
        <v>1026</v>
      </c>
      <c r="C25" s="1" t="s">
        <v>1027</v>
      </c>
      <c r="D25" s="1" t="s">
        <v>1028</v>
      </c>
      <c r="E25" s="2" t="s">
        <v>49</v>
      </c>
      <c r="F25" s="2" t="s">
        <v>50</v>
      </c>
      <c r="H25" s="2" t="s">
        <v>51</v>
      </c>
      <c r="I25" s="56" t="s">
        <v>1029</v>
      </c>
      <c r="J25" s="2" t="n">
        <v>21</v>
      </c>
      <c r="K25" s="0"/>
    </row>
    <row r="26" customFormat="false" ht="180.65" hidden="false" customHeight="false" outlineLevel="0" collapsed="false">
      <c r="A26" s="2" t="n">
        <v>5.23</v>
      </c>
      <c r="B26" s="1" t="s">
        <v>1026</v>
      </c>
      <c r="C26" s="1" t="s">
        <v>1030</v>
      </c>
      <c r="D26" s="1" t="s">
        <v>1031</v>
      </c>
      <c r="E26" s="2" t="s">
        <v>49</v>
      </c>
      <c r="F26" s="2" t="s">
        <v>50</v>
      </c>
      <c r="H26" s="2" t="s">
        <v>51</v>
      </c>
      <c r="I26" s="56" t="s">
        <v>1032</v>
      </c>
      <c r="J26" s="2" t="n">
        <v>21</v>
      </c>
      <c r="K26" s="0"/>
    </row>
    <row r="27" customFormat="false" ht="193.4" hidden="false" customHeight="false" outlineLevel="0" collapsed="false">
      <c r="A27" s="2" t="n">
        <v>5.26</v>
      </c>
      <c r="B27" s="1" t="s">
        <v>1026</v>
      </c>
      <c r="C27" s="1" t="s">
        <v>1033</v>
      </c>
      <c r="D27" s="1" t="s">
        <v>1034</v>
      </c>
      <c r="E27" s="2" t="s">
        <v>49</v>
      </c>
      <c r="F27" s="2" t="s">
        <v>50</v>
      </c>
      <c r="H27" s="2" t="s">
        <v>51</v>
      </c>
      <c r="I27" s="56" t="s">
        <v>1035</v>
      </c>
      <c r="J27" s="2" t="n">
        <v>5</v>
      </c>
      <c r="K27" s="0"/>
    </row>
    <row r="28" customFormat="false" ht="206.2" hidden="false" customHeight="false" outlineLevel="0" collapsed="false">
      <c r="A28" s="2" t="n">
        <v>5.27</v>
      </c>
      <c r="B28" s="1" t="s">
        <v>1026</v>
      </c>
      <c r="C28" s="1" t="s">
        <v>1036</v>
      </c>
      <c r="D28" s="1" t="s">
        <v>1037</v>
      </c>
      <c r="E28" s="2" t="s">
        <v>49</v>
      </c>
      <c r="F28" s="2" t="s">
        <v>50</v>
      </c>
      <c r="H28" s="2" t="s">
        <v>51</v>
      </c>
      <c r="I28" s="56" t="s">
        <v>1038</v>
      </c>
      <c r="J28" s="2" t="n">
        <v>5</v>
      </c>
      <c r="K28" s="0"/>
    </row>
    <row r="29" customFormat="false" ht="180.65" hidden="false" customHeight="false" outlineLevel="0" collapsed="false">
      <c r="A29" s="2" t="n">
        <v>5.29</v>
      </c>
      <c r="B29" s="1" t="s">
        <v>1026</v>
      </c>
      <c r="C29" s="1" t="s">
        <v>1039</v>
      </c>
      <c r="D29" s="1" t="s">
        <v>1040</v>
      </c>
      <c r="E29" s="2" t="s">
        <v>49</v>
      </c>
      <c r="F29" s="2" t="s">
        <v>50</v>
      </c>
      <c r="H29" s="2" t="s">
        <v>51</v>
      </c>
      <c r="I29" s="56" t="s">
        <v>1041</v>
      </c>
      <c r="J29" s="2" t="n">
        <v>21</v>
      </c>
      <c r="K29" s="0"/>
    </row>
    <row r="30" customFormat="false" ht="218.95" hidden="false" customHeight="false" outlineLevel="0" collapsed="false">
      <c r="A30" s="2" t="n">
        <v>5.31</v>
      </c>
      <c r="B30" s="1" t="s">
        <v>1042</v>
      </c>
      <c r="C30" s="1" t="s">
        <v>1043</v>
      </c>
      <c r="D30" s="1" t="s">
        <v>1044</v>
      </c>
      <c r="E30" s="2" t="s">
        <v>166</v>
      </c>
      <c r="F30" s="2" t="s">
        <v>50</v>
      </c>
      <c r="H30" s="2" t="s">
        <v>51</v>
      </c>
      <c r="I30" s="56" t="s">
        <v>1045</v>
      </c>
      <c r="J30" s="2" t="n">
        <v>5</v>
      </c>
      <c r="K30" s="0"/>
    </row>
    <row r="31" customFormat="false" ht="218.95" hidden="false" customHeight="false" outlineLevel="0" collapsed="false">
      <c r="A31" s="2" t="n">
        <v>6.1</v>
      </c>
      <c r="B31" s="1" t="s">
        <v>1046</v>
      </c>
      <c r="C31" s="1" t="s">
        <v>1047</v>
      </c>
      <c r="D31" s="1" t="s">
        <v>1048</v>
      </c>
      <c r="E31" s="2" t="s">
        <v>166</v>
      </c>
      <c r="F31" s="2" t="s">
        <v>50</v>
      </c>
      <c r="H31" s="2" t="s">
        <v>51</v>
      </c>
      <c r="I31" s="56" t="s">
        <v>1049</v>
      </c>
      <c r="J31" s="2" t="n">
        <v>5</v>
      </c>
      <c r="K31" s="0"/>
    </row>
    <row r="32" customFormat="false" ht="308.3" hidden="false" customHeight="false" outlineLevel="0" collapsed="false">
      <c r="A32" s="2" t="n">
        <v>6.3</v>
      </c>
      <c r="B32" s="1" t="s">
        <v>1050</v>
      </c>
      <c r="C32" s="1" t="s">
        <v>1051</v>
      </c>
      <c r="D32" s="1" t="s">
        <v>1052</v>
      </c>
      <c r="E32" s="2" t="s">
        <v>166</v>
      </c>
      <c r="F32" s="2" t="s">
        <v>50</v>
      </c>
      <c r="H32" s="2" t="s">
        <v>51</v>
      </c>
      <c r="I32" s="56" t="s">
        <v>1053</v>
      </c>
      <c r="J32" s="2" t="n">
        <v>5</v>
      </c>
      <c r="K32" s="0"/>
    </row>
    <row r="33" customFormat="false" ht="282.75" hidden="false" customHeight="false" outlineLevel="0" collapsed="false">
      <c r="A33" s="2" t="n">
        <v>6.7</v>
      </c>
      <c r="B33" s="1" t="s">
        <v>1054</v>
      </c>
      <c r="C33" s="1" t="s">
        <v>1055</v>
      </c>
      <c r="D33" s="1" t="s">
        <v>1056</v>
      </c>
      <c r="E33" s="2" t="s">
        <v>166</v>
      </c>
      <c r="F33" s="2" t="s">
        <v>50</v>
      </c>
      <c r="H33" s="2" t="s">
        <v>51</v>
      </c>
      <c r="I33" s="56" t="s">
        <v>1057</v>
      </c>
      <c r="J33" s="2" t="n">
        <v>5</v>
      </c>
      <c r="K33" s="0"/>
    </row>
    <row r="34" customFormat="false" ht="308.3" hidden="false" customHeight="false" outlineLevel="0" collapsed="false">
      <c r="A34" s="2" t="n">
        <v>6.8</v>
      </c>
      <c r="B34" s="1" t="s">
        <v>1058</v>
      </c>
      <c r="C34" s="1" t="s">
        <v>1059</v>
      </c>
      <c r="D34" s="1" t="s">
        <v>1060</v>
      </c>
      <c r="E34" s="2" t="s">
        <v>166</v>
      </c>
      <c r="F34" s="2" t="s">
        <v>50</v>
      </c>
      <c r="H34" s="2" t="s">
        <v>51</v>
      </c>
      <c r="I34" s="56" t="s">
        <v>1061</v>
      </c>
      <c r="J34" s="2" t="n">
        <v>5</v>
      </c>
      <c r="K34" s="0"/>
    </row>
    <row r="35" customFormat="false" ht="282.75" hidden="false" customHeight="false" outlineLevel="0" collapsed="false">
      <c r="A35" s="2" t="n">
        <v>6.9</v>
      </c>
      <c r="B35" s="1" t="s">
        <v>1050</v>
      </c>
      <c r="C35" s="1" t="s">
        <v>1062</v>
      </c>
      <c r="D35" s="1" t="s">
        <v>1063</v>
      </c>
      <c r="E35" s="2" t="s">
        <v>166</v>
      </c>
      <c r="F35" s="2" t="s">
        <v>50</v>
      </c>
      <c r="H35" s="2" t="s">
        <v>51</v>
      </c>
      <c r="I35" s="56" t="s">
        <v>1064</v>
      </c>
      <c r="J35" s="2" t="n">
        <v>5</v>
      </c>
      <c r="K35" s="0"/>
    </row>
    <row r="36" customFormat="false" ht="218.95" hidden="false" customHeight="false" outlineLevel="0" collapsed="false">
      <c r="A36" s="2" t="n">
        <v>7.4</v>
      </c>
      <c r="B36" s="1" t="s">
        <v>1065</v>
      </c>
      <c r="C36" s="1" t="s">
        <v>1066</v>
      </c>
      <c r="D36" s="1" t="s">
        <v>1067</v>
      </c>
      <c r="E36" s="2" t="s">
        <v>49</v>
      </c>
      <c r="F36" s="2" t="s">
        <v>1068</v>
      </c>
      <c r="H36" s="2" t="s">
        <v>51</v>
      </c>
      <c r="I36" s="56" t="s">
        <v>1069</v>
      </c>
      <c r="J36" s="2" t="n">
        <v>5</v>
      </c>
      <c r="K36" s="0"/>
    </row>
    <row r="37" customFormat="false" ht="231.7" hidden="false" customHeight="false" outlineLevel="0" collapsed="false">
      <c r="A37" s="2" t="n">
        <v>7.5</v>
      </c>
      <c r="B37" s="1" t="s">
        <v>1065</v>
      </c>
      <c r="C37" s="1" t="s">
        <v>1070</v>
      </c>
      <c r="D37" s="1" t="s">
        <v>1071</v>
      </c>
      <c r="E37" s="2" t="s">
        <v>49</v>
      </c>
      <c r="F37" s="2" t="s">
        <v>50</v>
      </c>
      <c r="H37" s="2" t="s">
        <v>51</v>
      </c>
      <c r="I37" s="56" t="s">
        <v>1072</v>
      </c>
      <c r="J37" s="2" t="n">
        <v>5</v>
      </c>
      <c r="K37" s="0"/>
    </row>
    <row r="38" customFormat="false" ht="346.6" hidden="false" customHeight="false" outlineLevel="0" collapsed="false">
      <c r="A38" s="2" t="n">
        <v>8.1</v>
      </c>
      <c r="B38" s="1" t="s">
        <v>1073</v>
      </c>
      <c r="C38" s="1" t="s">
        <v>1074</v>
      </c>
      <c r="D38" s="1" t="s">
        <v>1075</v>
      </c>
      <c r="E38" s="2" t="s">
        <v>166</v>
      </c>
      <c r="F38" s="2" t="s">
        <v>50</v>
      </c>
      <c r="H38" s="87" t="s">
        <v>53</v>
      </c>
      <c r="I38" s="50" t="s">
        <v>1076</v>
      </c>
      <c r="J38" s="87" t="n">
        <v>21</v>
      </c>
      <c r="K38" s="51" t="s">
        <v>1077</v>
      </c>
    </row>
    <row r="39" customFormat="false" ht="218.95" hidden="false" customHeight="false" outlineLevel="0" collapsed="false">
      <c r="A39" s="2" t="n">
        <v>8.2</v>
      </c>
      <c r="B39" s="1" t="s">
        <v>1078</v>
      </c>
      <c r="C39" s="1" t="s">
        <v>1079</v>
      </c>
      <c r="D39" s="1" t="s">
        <v>1080</v>
      </c>
      <c r="E39" s="2" t="s">
        <v>49</v>
      </c>
      <c r="F39" s="2" t="s">
        <v>50</v>
      </c>
      <c r="H39" s="2" t="s">
        <v>51</v>
      </c>
      <c r="I39" s="56" t="s">
        <v>1081</v>
      </c>
      <c r="J39" s="2" t="n">
        <v>5</v>
      </c>
      <c r="K39" s="0"/>
    </row>
    <row r="40" customFormat="false" ht="730.55" hidden="false" customHeight="false" outlineLevel="0" collapsed="false">
      <c r="A40" s="2" t="n">
        <v>8.3</v>
      </c>
      <c r="B40" s="1" t="s">
        <v>1078</v>
      </c>
      <c r="C40" s="1" t="s">
        <v>1082</v>
      </c>
      <c r="D40" s="1" t="s">
        <v>1083</v>
      </c>
      <c r="E40" s="2" t="s">
        <v>166</v>
      </c>
      <c r="F40" s="2" t="s">
        <v>50</v>
      </c>
      <c r="H40" s="2" t="s">
        <v>51</v>
      </c>
      <c r="I40" s="56" t="s">
        <v>1084</v>
      </c>
      <c r="J40" s="2" t="n">
        <v>37</v>
      </c>
      <c r="K40" s="0"/>
    </row>
    <row r="41" customFormat="false" ht="372.15" hidden="false" customHeight="false" outlineLevel="0" collapsed="false">
      <c r="A41" s="2" t="n">
        <v>8.4</v>
      </c>
      <c r="B41" s="1" t="s">
        <v>1078</v>
      </c>
      <c r="C41" s="1" t="s">
        <v>1085</v>
      </c>
      <c r="D41" s="1" t="s">
        <v>1086</v>
      </c>
      <c r="E41" s="2" t="s">
        <v>49</v>
      </c>
      <c r="F41" s="2" t="s">
        <v>50</v>
      </c>
      <c r="H41" s="2" t="s">
        <v>51</v>
      </c>
      <c r="I41" s="56" t="s">
        <v>1087</v>
      </c>
      <c r="J41" s="2" t="n">
        <v>5</v>
      </c>
      <c r="K41" s="0"/>
    </row>
    <row r="42" customFormat="false" ht="435.95" hidden="false" customHeight="false" outlineLevel="0" collapsed="false">
      <c r="A42" s="2" t="n">
        <v>8.7</v>
      </c>
      <c r="B42" s="1" t="s">
        <v>1088</v>
      </c>
      <c r="C42" s="1" t="s">
        <v>1089</v>
      </c>
      <c r="D42" s="1" t="s">
        <v>1090</v>
      </c>
      <c r="E42" s="2" t="s">
        <v>49</v>
      </c>
      <c r="F42" s="2" t="s">
        <v>50</v>
      </c>
      <c r="H42" s="2" t="s">
        <v>51</v>
      </c>
      <c r="I42" s="56" t="s">
        <v>1091</v>
      </c>
      <c r="J42" s="2" t="n">
        <v>21</v>
      </c>
      <c r="K42" s="0"/>
    </row>
    <row r="43" customFormat="false" ht="448.7" hidden="false" customHeight="false" outlineLevel="0" collapsed="false">
      <c r="A43" s="2" t="n">
        <v>8.8</v>
      </c>
      <c r="B43" s="1" t="s">
        <v>1088</v>
      </c>
      <c r="C43" s="1" t="s">
        <v>1092</v>
      </c>
      <c r="D43" s="1" t="s">
        <v>1093</v>
      </c>
      <c r="E43" s="2" t="s">
        <v>49</v>
      </c>
      <c r="F43" s="2" t="s">
        <v>50</v>
      </c>
      <c r="H43" s="2" t="s">
        <v>51</v>
      </c>
      <c r="I43" s="56" t="s">
        <v>1094</v>
      </c>
      <c r="J43" s="2" t="n">
        <v>21</v>
      </c>
      <c r="K43" s="0"/>
    </row>
    <row r="44" customFormat="false" ht="435.95" hidden="false" customHeight="false" outlineLevel="0" collapsed="false">
      <c r="A44" s="2" t="n">
        <v>8.9</v>
      </c>
      <c r="B44" s="1" t="s">
        <v>1088</v>
      </c>
      <c r="C44" s="1" t="s">
        <v>1095</v>
      </c>
      <c r="D44" s="1" t="s">
        <v>1096</v>
      </c>
      <c r="E44" s="2" t="s">
        <v>49</v>
      </c>
      <c r="F44" s="2" t="s">
        <v>50</v>
      </c>
      <c r="H44" s="2" t="s">
        <v>51</v>
      </c>
      <c r="I44" s="56" t="s">
        <v>1097</v>
      </c>
      <c r="J44" s="2" t="n">
        <v>21</v>
      </c>
      <c r="K44" s="0"/>
    </row>
    <row r="45" customFormat="false" ht="346.6" hidden="false" customHeight="false" outlineLevel="0" collapsed="false">
      <c r="A45" s="2" t="n">
        <v>8.1</v>
      </c>
      <c r="B45" s="1" t="s">
        <v>1088</v>
      </c>
      <c r="C45" s="1" t="s">
        <v>1098</v>
      </c>
      <c r="D45" s="1" t="s">
        <v>1099</v>
      </c>
      <c r="E45" s="2" t="s">
        <v>49</v>
      </c>
      <c r="F45" s="2" t="s">
        <v>50</v>
      </c>
      <c r="H45" s="2" t="s">
        <v>51</v>
      </c>
      <c r="I45" s="56" t="s">
        <v>1100</v>
      </c>
      <c r="J45" s="2" t="n">
        <v>5</v>
      </c>
      <c r="K45" s="0"/>
    </row>
    <row r="46" customFormat="false" ht="231.7" hidden="false" customHeight="false" outlineLevel="0" collapsed="false">
      <c r="A46" s="2" t="n">
        <v>8.11</v>
      </c>
      <c r="B46" s="1" t="s">
        <v>1073</v>
      </c>
      <c r="C46" s="1" t="s">
        <v>1101</v>
      </c>
      <c r="D46" s="1" t="s">
        <v>1102</v>
      </c>
      <c r="E46" s="2" t="s">
        <v>49</v>
      </c>
      <c r="F46" s="2" t="s">
        <v>50</v>
      </c>
      <c r="H46" s="2" t="s">
        <v>51</v>
      </c>
      <c r="I46" s="56" t="s">
        <v>1103</v>
      </c>
      <c r="J46" s="2" t="n">
        <v>82</v>
      </c>
      <c r="K46" s="0"/>
    </row>
    <row r="47" customFormat="false" ht="218.95" hidden="false" customHeight="false" outlineLevel="0" collapsed="false">
      <c r="A47" s="2" t="n">
        <v>8.12</v>
      </c>
      <c r="B47" s="1" t="s">
        <v>1073</v>
      </c>
      <c r="C47" s="1" t="s">
        <v>1104</v>
      </c>
      <c r="D47" s="1" t="s">
        <v>1105</v>
      </c>
      <c r="E47" s="2" t="s">
        <v>311</v>
      </c>
      <c r="F47" s="2" t="s">
        <v>50</v>
      </c>
      <c r="H47" s="2" t="s">
        <v>51</v>
      </c>
      <c r="I47" s="56" t="s">
        <v>1106</v>
      </c>
      <c r="J47" s="2" t="n">
        <v>65</v>
      </c>
      <c r="K47" s="0"/>
    </row>
    <row r="48" customFormat="false" ht="206.2" hidden="false" customHeight="false" outlineLevel="0" collapsed="false">
      <c r="A48" s="2" t="n">
        <v>8.13</v>
      </c>
      <c r="B48" s="1" t="s">
        <v>1073</v>
      </c>
      <c r="C48" s="1" t="s">
        <v>1107</v>
      </c>
      <c r="D48" s="1" t="s">
        <v>1108</v>
      </c>
      <c r="E48" s="2" t="s">
        <v>49</v>
      </c>
      <c r="F48" s="2" t="s">
        <v>50</v>
      </c>
      <c r="H48" s="2" t="s">
        <v>51</v>
      </c>
      <c r="I48" s="56" t="s">
        <v>1109</v>
      </c>
      <c r="J48" s="2" t="n">
        <v>125</v>
      </c>
      <c r="K48" s="0"/>
    </row>
    <row r="49" customFormat="false" ht="257.25" hidden="false" customHeight="false" outlineLevel="0" collapsed="false">
      <c r="A49" s="2" t="n">
        <v>8.14</v>
      </c>
      <c r="B49" s="1" t="s">
        <v>1073</v>
      </c>
      <c r="C49" s="1" t="s">
        <v>1110</v>
      </c>
      <c r="D49" s="1" t="s">
        <v>1111</v>
      </c>
      <c r="E49" s="2" t="s">
        <v>49</v>
      </c>
      <c r="F49" s="2" t="s">
        <v>50</v>
      </c>
      <c r="H49" s="2" t="s">
        <v>51</v>
      </c>
      <c r="I49" s="56" t="s">
        <v>1112</v>
      </c>
      <c r="J49" s="2" t="n">
        <v>21</v>
      </c>
      <c r="K49" s="0"/>
    </row>
    <row r="50" customFormat="false" ht="244.5" hidden="false" customHeight="false" outlineLevel="0" collapsed="false">
      <c r="A50" s="2" t="n">
        <v>8.15</v>
      </c>
      <c r="B50" s="1" t="s">
        <v>1073</v>
      </c>
      <c r="C50" s="1" t="s">
        <v>1113</v>
      </c>
      <c r="D50" s="1" t="s">
        <v>1114</v>
      </c>
      <c r="E50" s="2" t="s">
        <v>311</v>
      </c>
      <c r="F50" s="2" t="s">
        <v>50</v>
      </c>
      <c r="H50" s="2" t="s">
        <v>51</v>
      </c>
      <c r="I50" s="56" t="s">
        <v>1115</v>
      </c>
      <c r="J50" s="2" t="n">
        <v>5</v>
      </c>
      <c r="K50" s="0"/>
    </row>
    <row r="51" customFormat="false" ht="333.85" hidden="false" customHeight="false" outlineLevel="0" collapsed="false">
      <c r="A51" s="2" t="n">
        <v>8.16</v>
      </c>
      <c r="B51" s="1" t="s">
        <v>1073</v>
      </c>
      <c r="C51" s="1" t="s">
        <v>1116</v>
      </c>
      <c r="D51" s="1" t="s">
        <v>1117</v>
      </c>
      <c r="E51" s="2" t="s">
        <v>311</v>
      </c>
      <c r="F51" s="2" t="s">
        <v>50</v>
      </c>
      <c r="H51" s="2" t="s">
        <v>51</v>
      </c>
      <c r="I51" s="56" t="s">
        <v>1118</v>
      </c>
      <c r="J51" s="2" t="n">
        <v>5</v>
      </c>
      <c r="K51" s="0"/>
    </row>
    <row r="52" customFormat="false" ht="359.35" hidden="false" customHeight="false" outlineLevel="0" collapsed="false">
      <c r="A52" s="2" t="n">
        <v>8.17</v>
      </c>
      <c r="B52" s="1" t="s">
        <v>1119</v>
      </c>
      <c r="C52" s="1" t="s">
        <v>1120</v>
      </c>
      <c r="D52" s="1" t="s">
        <v>1121</v>
      </c>
      <c r="E52" s="2" t="s">
        <v>49</v>
      </c>
      <c r="F52" s="2" t="s">
        <v>50</v>
      </c>
      <c r="H52" s="2" t="s">
        <v>51</v>
      </c>
      <c r="I52" s="56" t="s">
        <v>1122</v>
      </c>
      <c r="J52" s="2" t="n">
        <v>5</v>
      </c>
      <c r="K52" s="0"/>
    </row>
    <row r="53" customFormat="false" ht="193.4" hidden="false" customHeight="false" outlineLevel="0" collapsed="false">
      <c r="A53" s="2" t="n">
        <v>9.3</v>
      </c>
      <c r="B53" s="1" t="s">
        <v>1123</v>
      </c>
      <c r="C53" s="1" t="s">
        <v>1124</v>
      </c>
      <c r="D53" s="1" t="s">
        <v>1125</v>
      </c>
      <c r="E53" s="2" t="s">
        <v>49</v>
      </c>
      <c r="F53" s="2" t="s">
        <v>50</v>
      </c>
      <c r="H53" s="2" t="s">
        <v>51</v>
      </c>
      <c r="I53" s="56" t="s">
        <v>1126</v>
      </c>
      <c r="J53" s="2" t="n">
        <v>21</v>
      </c>
      <c r="K53" s="0"/>
    </row>
    <row r="54" customFormat="false" ht="193.4" hidden="false" customHeight="false" outlineLevel="0" collapsed="false">
      <c r="A54" s="2" t="n">
        <v>9.4</v>
      </c>
      <c r="B54" s="1" t="s">
        <v>1123</v>
      </c>
      <c r="C54" s="1" t="s">
        <v>1127</v>
      </c>
      <c r="D54" s="1" t="s">
        <v>1128</v>
      </c>
      <c r="E54" s="2" t="s">
        <v>49</v>
      </c>
      <c r="F54" s="2" t="s">
        <v>50</v>
      </c>
      <c r="H54" s="2" t="s">
        <v>51</v>
      </c>
      <c r="I54" s="56" t="s">
        <v>1129</v>
      </c>
      <c r="J54" s="2" t="n">
        <v>21</v>
      </c>
      <c r="K54" s="0"/>
    </row>
    <row r="55" customFormat="false" ht="270" hidden="false" customHeight="false" outlineLevel="0" collapsed="false">
      <c r="A55" s="2" t="n">
        <v>10.1</v>
      </c>
      <c r="B55" s="1" t="s">
        <v>1130</v>
      </c>
      <c r="C55" s="1" t="s">
        <v>1131</v>
      </c>
      <c r="D55" s="1" t="s">
        <v>1132</v>
      </c>
      <c r="E55" s="2" t="s">
        <v>49</v>
      </c>
      <c r="F55" s="2" t="s">
        <v>50</v>
      </c>
      <c r="H55" s="2" t="s">
        <v>51</v>
      </c>
      <c r="I55" s="56" t="s">
        <v>1133</v>
      </c>
      <c r="J55" s="2" t="n">
        <v>5</v>
      </c>
      <c r="K55" s="0"/>
    </row>
    <row r="56" customFormat="false" ht="180.65" hidden="false" customHeight="false" outlineLevel="0" collapsed="false">
      <c r="A56" s="2" t="n">
        <v>12.1</v>
      </c>
      <c r="B56" s="1" t="s">
        <v>1134</v>
      </c>
      <c r="C56" s="1" t="s">
        <v>1135</v>
      </c>
      <c r="D56" s="1" t="s">
        <v>1136</v>
      </c>
      <c r="E56" s="2" t="s">
        <v>311</v>
      </c>
      <c r="F56" s="2" t="s">
        <v>50</v>
      </c>
      <c r="H56" s="2" t="s">
        <v>51</v>
      </c>
      <c r="I56" s="56" t="s">
        <v>1137</v>
      </c>
      <c r="J56" s="2" t="n">
        <v>5</v>
      </c>
      <c r="K56" s="0"/>
    </row>
    <row r="57" customFormat="false" ht="129.6" hidden="false" customHeight="false" outlineLevel="0" collapsed="false">
      <c r="A57" s="2" t="n">
        <v>13.1</v>
      </c>
      <c r="B57" s="1" t="s">
        <v>1138</v>
      </c>
      <c r="C57" s="1" t="s">
        <v>1139</v>
      </c>
      <c r="D57" s="1" t="s">
        <v>1140</v>
      </c>
      <c r="E57" s="2" t="s">
        <v>49</v>
      </c>
      <c r="F57" s="2" t="s">
        <v>50</v>
      </c>
      <c r="H57" s="2" t="s">
        <v>51</v>
      </c>
      <c r="I57" s="56" t="s">
        <v>1141</v>
      </c>
      <c r="J57" s="2" t="n">
        <v>5</v>
      </c>
      <c r="K57" s="0"/>
    </row>
    <row r="58" customFormat="false" ht="78.55" hidden="false" customHeight="false" outlineLevel="0" collapsed="false">
      <c r="A58" s="2" t="n">
        <v>14.1</v>
      </c>
      <c r="B58" s="1" t="s">
        <v>1142</v>
      </c>
      <c r="C58" s="1" t="s">
        <v>1143</v>
      </c>
      <c r="D58" s="1" t="s">
        <v>1144</v>
      </c>
      <c r="E58" s="2" t="s">
        <v>49</v>
      </c>
      <c r="F58" s="2" t="s">
        <v>50</v>
      </c>
      <c r="H58" s="2" t="s">
        <v>51</v>
      </c>
      <c r="I58" s="56" t="s">
        <v>1145</v>
      </c>
      <c r="J58" s="2" t="n">
        <v>21</v>
      </c>
      <c r="K58" s="0"/>
    </row>
    <row r="59" customFormat="false" ht="142.35" hidden="false" customHeight="false" outlineLevel="0" collapsed="false">
      <c r="A59" s="2" t="n">
        <v>14.2</v>
      </c>
      <c r="B59" s="1" t="s">
        <v>1142</v>
      </c>
      <c r="C59" s="1" t="s">
        <v>1143</v>
      </c>
      <c r="D59" s="1" t="s">
        <v>1146</v>
      </c>
      <c r="E59" s="2" t="s">
        <v>49</v>
      </c>
      <c r="F59" s="2" t="s">
        <v>50</v>
      </c>
      <c r="H59" s="2" t="s">
        <v>51</v>
      </c>
      <c r="I59" s="56" t="s">
        <v>1147</v>
      </c>
      <c r="J59" s="2" t="n">
        <v>5</v>
      </c>
      <c r="K59" s="0"/>
    </row>
    <row r="60" customFormat="false" ht="231.7" hidden="false" customHeight="false" outlineLevel="0" collapsed="false">
      <c r="A60" s="2" t="n">
        <v>14.3</v>
      </c>
      <c r="B60" s="1" t="s">
        <v>1148</v>
      </c>
      <c r="C60" s="1" t="s">
        <v>1149</v>
      </c>
      <c r="D60" s="1" t="s">
        <v>1150</v>
      </c>
      <c r="E60" s="2" t="s">
        <v>49</v>
      </c>
      <c r="F60" s="2" t="s">
        <v>50</v>
      </c>
      <c r="H60" s="2" t="s">
        <v>51</v>
      </c>
      <c r="I60" s="56" t="s">
        <v>1151</v>
      </c>
      <c r="J60" s="2" t="n">
        <v>5</v>
      </c>
      <c r="K60" s="0"/>
    </row>
    <row r="61" customFormat="false" ht="218.95" hidden="false" customHeight="false" outlineLevel="0" collapsed="false">
      <c r="A61" s="2" t="n">
        <v>14.4</v>
      </c>
      <c r="B61" s="1" t="s">
        <v>1148</v>
      </c>
      <c r="C61" s="1" t="s">
        <v>1149</v>
      </c>
      <c r="D61" s="1" t="s">
        <v>1152</v>
      </c>
      <c r="E61" s="2" t="s">
        <v>166</v>
      </c>
      <c r="F61" s="2" t="s">
        <v>50</v>
      </c>
      <c r="H61" s="87" t="s">
        <v>53</v>
      </c>
      <c r="I61" s="50" t="s">
        <v>1153</v>
      </c>
      <c r="J61" s="87" t="n">
        <v>5</v>
      </c>
      <c r="K61" s="51" t="s">
        <v>1154</v>
      </c>
    </row>
    <row r="62" customFormat="false" ht="193.4" hidden="false" customHeight="false" outlineLevel="0" collapsed="false">
      <c r="A62" s="2" t="n">
        <v>15.1</v>
      </c>
      <c r="B62" s="1" t="s">
        <v>1155</v>
      </c>
      <c r="C62" s="1" t="s">
        <v>1156</v>
      </c>
      <c r="D62" s="1" t="s">
        <v>1157</v>
      </c>
      <c r="E62" s="2" t="s">
        <v>49</v>
      </c>
      <c r="F62" s="2" t="s">
        <v>50</v>
      </c>
      <c r="H62" s="2" t="s">
        <v>51</v>
      </c>
      <c r="I62" s="56" t="s">
        <v>1158</v>
      </c>
      <c r="J62" s="2" t="n">
        <v>5</v>
      </c>
    </row>
    <row r="63" customFormat="false" ht="218.95" hidden="false" customHeight="false" outlineLevel="0" collapsed="false">
      <c r="A63" s="2" t="n">
        <v>15.2</v>
      </c>
      <c r="B63" s="1" t="s">
        <v>1155</v>
      </c>
      <c r="C63" s="1" t="s">
        <v>1159</v>
      </c>
      <c r="D63" s="1" t="s">
        <v>1160</v>
      </c>
      <c r="E63" s="2" t="s">
        <v>49</v>
      </c>
      <c r="F63" s="2" t="s">
        <v>50</v>
      </c>
      <c r="H63" s="2" t="s">
        <v>51</v>
      </c>
      <c r="I63" s="56" t="s">
        <v>1161</v>
      </c>
      <c r="J63" s="2" t="n">
        <v>5</v>
      </c>
    </row>
    <row r="64" customFormat="false" ht="155.1" hidden="false" customHeight="false" outlineLevel="0" collapsed="false">
      <c r="A64" s="2" t="n">
        <v>15.3</v>
      </c>
      <c r="B64" s="1" t="s">
        <v>1155</v>
      </c>
      <c r="C64" s="1" t="s">
        <v>1162</v>
      </c>
      <c r="D64" s="1" t="s">
        <v>1163</v>
      </c>
      <c r="E64" s="2" t="s">
        <v>49</v>
      </c>
      <c r="F64" s="2" t="s">
        <v>50</v>
      </c>
      <c r="H64" s="2" t="s">
        <v>51</v>
      </c>
      <c r="I64" s="56" t="s">
        <v>1164</v>
      </c>
      <c r="J64" s="2" t="n">
        <v>21</v>
      </c>
    </row>
    <row r="65" customFormat="false" ht="180.65" hidden="false" customHeight="false" outlineLevel="0" collapsed="false">
      <c r="A65" s="2" t="n">
        <v>15.4</v>
      </c>
      <c r="B65" s="1" t="s">
        <v>1155</v>
      </c>
      <c r="C65" s="1" t="s">
        <v>1165</v>
      </c>
      <c r="D65" s="1" t="s">
        <v>1166</v>
      </c>
      <c r="E65" s="2" t="s">
        <v>49</v>
      </c>
      <c r="F65" s="2" t="s">
        <v>50</v>
      </c>
      <c r="H65" s="2" t="s">
        <v>51</v>
      </c>
      <c r="I65" s="56" t="s">
        <v>1167</v>
      </c>
      <c r="J65" s="2" t="n">
        <v>21</v>
      </c>
    </row>
    <row r="66" customFormat="false" ht="155.1" hidden="false" customHeight="false" outlineLevel="0" collapsed="false">
      <c r="A66" s="2" t="n">
        <v>15.5</v>
      </c>
      <c r="B66" s="1" t="s">
        <v>1155</v>
      </c>
      <c r="C66" s="1" t="s">
        <v>1168</v>
      </c>
      <c r="D66" s="1" t="s">
        <v>1169</v>
      </c>
      <c r="E66" s="2" t="s">
        <v>49</v>
      </c>
      <c r="F66" s="2" t="s">
        <v>50</v>
      </c>
      <c r="H66" s="2" t="s">
        <v>51</v>
      </c>
      <c r="I66" s="56" t="s">
        <v>1170</v>
      </c>
      <c r="J66" s="2" t="n">
        <v>21</v>
      </c>
    </row>
    <row r="67" customFormat="false" ht="180.65" hidden="false" customHeight="false" outlineLevel="0" collapsed="false">
      <c r="A67" s="2" t="n">
        <v>15.6</v>
      </c>
      <c r="B67" s="1" t="s">
        <v>1155</v>
      </c>
      <c r="C67" s="1" t="s">
        <v>1171</v>
      </c>
      <c r="D67" s="1" t="s">
        <v>1172</v>
      </c>
      <c r="E67" s="2" t="s">
        <v>49</v>
      </c>
      <c r="F67" s="2" t="s">
        <v>50</v>
      </c>
      <c r="H67" s="2" t="s">
        <v>51</v>
      </c>
      <c r="I67" s="56" t="s">
        <v>1173</v>
      </c>
      <c r="J67" s="2" t="n">
        <v>21</v>
      </c>
    </row>
    <row r="68" customFormat="false" ht="206.2" hidden="false" customHeight="false" outlineLevel="0" collapsed="false">
      <c r="A68" s="2" t="n">
        <v>15.7</v>
      </c>
      <c r="B68" s="1" t="s">
        <v>1155</v>
      </c>
      <c r="C68" s="1" t="s">
        <v>1174</v>
      </c>
      <c r="D68" s="1" t="s">
        <v>1175</v>
      </c>
      <c r="E68" s="2" t="s">
        <v>49</v>
      </c>
      <c r="F68" s="2" t="s">
        <v>50</v>
      </c>
      <c r="H68" s="2" t="s">
        <v>51</v>
      </c>
      <c r="I68" s="56" t="s">
        <v>1176</v>
      </c>
      <c r="J68" s="2" t="n">
        <v>5</v>
      </c>
    </row>
    <row r="69" customFormat="false" ht="244.5" hidden="false" customHeight="false" outlineLevel="0" collapsed="false">
      <c r="A69" s="2" t="n">
        <v>15.8</v>
      </c>
      <c r="B69" s="1" t="s">
        <v>1155</v>
      </c>
      <c r="C69" s="1" t="s">
        <v>1177</v>
      </c>
      <c r="D69" s="1" t="s">
        <v>1178</v>
      </c>
      <c r="E69" s="2" t="s">
        <v>49</v>
      </c>
      <c r="F69" s="2" t="s">
        <v>50</v>
      </c>
      <c r="H69" s="2" t="s">
        <v>51</v>
      </c>
      <c r="I69" s="56" t="s">
        <v>1179</v>
      </c>
      <c r="J69" s="2" t="n">
        <v>5</v>
      </c>
    </row>
    <row r="70" customFormat="false" ht="180.65" hidden="false" customHeight="false" outlineLevel="0" collapsed="false">
      <c r="A70" s="2" t="n">
        <v>15.9</v>
      </c>
      <c r="B70" s="1" t="s">
        <v>1155</v>
      </c>
      <c r="C70" s="1" t="s">
        <v>1180</v>
      </c>
      <c r="D70" s="1" t="s">
        <v>1181</v>
      </c>
      <c r="E70" s="2" t="s">
        <v>49</v>
      </c>
      <c r="F70" s="2" t="s">
        <v>50</v>
      </c>
      <c r="H70" s="2" t="s">
        <v>51</v>
      </c>
      <c r="I70" s="56" t="s">
        <v>1182</v>
      </c>
      <c r="J70" s="2" t="n">
        <v>21</v>
      </c>
    </row>
    <row r="71" customFormat="false" ht="231.7" hidden="false" customHeight="false" outlineLevel="0" collapsed="false">
      <c r="A71" s="2" t="n">
        <v>15.1</v>
      </c>
      <c r="B71" s="1" t="s">
        <v>1155</v>
      </c>
      <c r="C71" s="1" t="s">
        <v>1183</v>
      </c>
      <c r="D71" s="1" t="s">
        <v>1184</v>
      </c>
      <c r="E71" s="2" t="s">
        <v>49</v>
      </c>
      <c r="F71" s="2" t="s">
        <v>50</v>
      </c>
      <c r="H71" s="2" t="s">
        <v>51</v>
      </c>
      <c r="I71" s="56" t="s">
        <v>1185</v>
      </c>
      <c r="J71" s="2" t="n">
        <v>5</v>
      </c>
    </row>
    <row r="72" customFormat="false" ht="155.1" hidden="false" customHeight="false" outlineLevel="0" collapsed="false">
      <c r="A72" s="2" t="n">
        <v>15.11</v>
      </c>
      <c r="B72" s="1" t="s">
        <v>1155</v>
      </c>
      <c r="C72" s="1" t="s">
        <v>1186</v>
      </c>
      <c r="D72" s="1" t="s">
        <v>1187</v>
      </c>
      <c r="E72" s="2" t="s">
        <v>49</v>
      </c>
      <c r="F72" s="2" t="s">
        <v>50</v>
      </c>
      <c r="H72" s="2" t="s">
        <v>51</v>
      </c>
      <c r="I72" s="56" t="s">
        <v>1188</v>
      </c>
      <c r="J72" s="2" t="n">
        <v>21</v>
      </c>
    </row>
    <row r="73" customFormat="false" ht="180.65" hidden="false" customHeight="false" outlineLevel="0" collapsed="false">
      <c r="A73" s="2" t="n">
        <v>15.12</v>
      </c>
      <c r="B73" s="1" t="s">
        <v>1155</v>
      </c>
      <c r="C73" s="1" t="s">
        <v>1189</v>
      </c>
      <c r="D73" s="1" t="s">
        <v>1190</v>
      </c>
      <c r="E73" s="2" t="s">
        <v>49</v>
      </c>
      <c r="F73" s="2" t="s">
        <v>50</v>
      </c>
      <c r="H73" s="2" t="s">
        <v>51</v>
      </c>
      <c r="I73" s="56" t="s">
        <v>1191</v>
      </c>
      <c r="J73" s="2" t="n">
        <v>21</v>
      </c>
    </row>
    <row r="74" customFormat="false" ht="206.2" hidden="false" customHeight="false" outlineLevel="0" collapsed="false">
      <c r="A74" s="2" t="n">
        <v>15.13</v>
      </c>
      <c r="B74" s="1" t="s">
        <v>1155</v>
      </c>
      <c r="C74" s="1" t="s">
        <v>1192</v>
      </c>
      <c r="D74" s="1" t="s">
        <v>1193</v>
      </c>
      <c r="E74" s="2" t="s">
        <v>49</v>
      </c>
      <c r="F74" s="2" t="s">
        <v>50</v>
      </c>
      <c r="H74" s="2" t="s">
        <v>51</v>
      </c>
      <c r="I74" s="56" t="s">
        <v>1194</v>
      </c>
      <c r="J74" s="2" t="n">
        <v>5</v>
      </c>
    </row>
    <row r="75" customFormat="false" ht="231.7" hidden="false" customHeight="false" outlineLevel="0" collapsed="false">
      <c r="A75" s="2" t="n">
        <v>15.14</v>
      </c>
      <c r="B75" s="1" t="s">
        <v>1155</v>
      </c>
      <c r="C75" s="1" t="s">
        <v>1195</v>
      </c>
      <c r="D75" s="1" t="s">
        <v>1196</v>
      </c>
      <c r="E75" s="2" t="s">
        <v>49</v>
      </c>
      <c r="F75" s="2" t="s">
        <v>50</v>
      </c>
      <c r="H75" s="2" t="s">
        <v>51</v>
      </c>
      <c r="I75" s="56" t="s">
        <v>1197</v>
      </c>
      <c r="J75" s="2" t="n">
        <v>5</v>
      </c>
    </row>
    <row r="76" customFormat="false" ht="142.35" hidden="false" customHeight="false" outlineLevel="0" collapsed="false">
      <c r="A76" s="2" t="n">
        <v>15.15</v>
      </c>
      <c r="B76" s="1" t="s">
        <v>1155</v>
      </c>
      <c r="C76" s="1" t="s">
        <v>1198</v>
      </c>
      <c r="D76" s="1" t="s">
        <v>1199</v>
      </c>
      <c r="E76" s="2" t="s">
        <v>49</v>
      </c>
      <c r="F76" s="2" t="s">
        <v>50</v>
      </c>
      <c r="H76" s="2" t="s">
        <v>51</v>
      </c>
      <c r="I76" s="56" t="s">
        <v>1200</v>
      </c>
      <c r="J76" s="2" t="n">
        <v>21</v>
      </c>
    </row>
    <row r="77" customFormat="false" ht="218.95" hidden="false" customHeight="false" outlineLevel="0" collapsed="false">
      <c r="A77" s="2" t="n">
        <v>15.16</v>
      </c>
      <c r="B77" s="1" t="s">
        <v>1054</v>
      </c>
      <c r="C77" s="1" t="s">
        <v>1201</v>
      </c>
      <c r="D77" s="1" t="s">
        <v>1202</v>
      </c>
      <c r="E77" s="2" t="s">
        <v>49</v>
      </c>
      <c r="F77" s="2" t="s">
        <v>50</v>
      </c>
      <c r="H77" s="2" t="s">
        <v>51</v>
      </c>
      <c r="I77" s="56" t="s">
        <v>1203</v>
      </c>
      <c r="J77" s="2" t="n">
        <v>5</v>
      </c>
    </row>
    <row r="78" customFormat="false" ht="218.95" hidden="false" customHeight="false" outlineLevel="0" collapsed="false">
      <c r="A78" s="2" t="n">
        <v>15.17</v>
      </c>
      <c r="B78" s="1" t="s">
        <v>1058</v>
      </c>
      <c r="C78" s="1" t="s">
        <v>1204</v>
      </c>
      <c r="D78" s="1" t="s">
        <v>1205</v>
      </c>
      <c r="E78" s="2" t="s">
        <v>49</v>
      </c>
      <c r="F78" s="2" t="s">
        <v>50</v>
      </c>
      <c r="H78" s="2" t="s">
        <v>51</v>
      </c>
      <c r="I78" s="56" t="s">
        <v>1206</v>
      </c>
      <c r="J78" s="2"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4"/>
  <sheetViews>
    <sheetView windowProtection="false" showFormulas="false" showGridLines="true" showRowColHeaders="true" showZeros="true" rightToLeft="false" tabSelected="false" showOutlineSymbols="true" defaultGridColor="true" view="normal" topLeftCell="B1" colorId="64" zoomScale="81" zoomScaleNormal="81" zoomScalePageLayoutView="100" workbookViewId="0">
      <selection pane="topLeft" activeCell="K4" activeCellId="0" sqref="K4"/>
    </sheetView>
  </sheetViews>
  <sheetFormatPr defaultRowHeight="12.8"/>
  <cols>
    <col collapsed="false" hidden="false" max="1" min="1" style="2" width="13.8214285714286"/>
    <col collapsed="false" hidden="false" max="2" min="2" style="1" width="27.0510204081633"/>
    <col collapsed="false" hidden="false" max="3" min="3" style="1" width="37.6530612244898"/>
    <col collapsed="false" hidden="false" max="4" min="4" style="1" width="49.1734693877551"/>
    <col collapsed="false" hidden="false" max="5" min="5" style="2" width="19.5561224489796"/>
    <col collapsed="false" hidden="false" max="6" min="6" style="2" width="17"/>
    <col collapsed="false" hidden="false" max="7" min="7" style="2" width="4.01530612244898"/>
    <col collapsed="false" hidden="false" max="8" min="8" style="2" width="11.7091836734694"/>
    <col collapsed="false" hidden="false" max="9" min="9" style="2" width="16.6326530612245"/>
    <col collapsed="false" hidden="false" max="10" min="10" style="2" width="18.5204081632653"/>
    <col collapsed="false" hidden="false" max="11" min="11" style="2" width="67.4336734693878"/>
    <col collapsed="false" hidden="false" max="1025" min="12" style="2" width="11.5204081632653"/>
  </cols>
  <sheetData>
    <row r="1" s="27" customFormat="true" ht="13.8" hidden="false" customHeight="false" outlineLevel="0" collapsed="false">
      <c r="A1" s="2"/>
      <c r="B1" s="39"/>
      <c r="C1" s="39"/>
      <c r="D1" s="39"/>
      <c r="E1" s="77"/>
      <c r="F1" s="39"/>
      <c r="H1" s="78" t="s">
        <v>1207</v>
      </c>
      <c r="I1" s="78"/>
      <c r="J1" s="78"/>
      <c r="K1" s="78"/>
      <c r="AMF1" s="2"/>
      <c r="AMG1" s="2"/>
      <c r="AMH1" s="2"/>
      <c r="AMI1" s="2"/>
      <c r="AMJ1" s="2"/>
    </row>
    <row r="2" customFormat="false" ht="13.8" hidden="false" customHeight="false" outlineLevel="0" collapsed="false">
      <c r="A2" s="0"/>
      <c r="B2" s="39"/>
      <c r="C2" s="39"/>
      <c r="D2" s="39"/>
      <c r="E2" s="77"/>
      <c r="F2" s="39"/>
      <c r="G2" s="27"/>
      <c r="H2" s="0"/>
      <c r="I2" s="0"/>
      <c r="J2" s="0"/>
      <c r="K2" s="0"/>
    </row>
    <row r="3" customFormat="false" ht="14.7" hidden="false" customHeight="false" outlineLevel="0" collapsed="false">
      <c r="A3" s="80" t="s">
        <v>34</v>
      </c>
      <c r="B3" s="39" t="s">
        <v>655</v>
      </c>
      <c r="C3" s="39" t="s">
        <v>656</v>
      </c>
      <c r="D3" s="39" t="s">
        <v>657</v>
      </c>
      <c r="E3" s="77" t="s">
        <v>38</v>
      </c>
      <c r="F3" s="39" t="s">
        <v>658</v>
      </c>
      <c r="G3" s="27"/>
      <c r="H3" s="43" t="s">
        <v>40</v>
      </c>
      <c r="I3" s="43" t="s">
        <v>41</v>
      </c>
      <c r="J3" s="43" t="s">
        <v>42</v>
      </c>
      <c r="K3" s="43" t="s">
        <v>43</v>
      </c>
    </row>
    <row r="4" customFormat="false" ht="241.35" hidden="false" customHeight="false" outlineLevel="0" collapsed="false">
      <c r="A4" s="2" t="n">
        <v>1.1</v>
      </c>
      <c r="B4" s="1" t="s">
        <v>1208</v>
      </c>
      <c r="C4" s="1" t="s">
        <v>1209</v>
      </c>
      <c r="D4" s="1" t="s">
        <v>1210</v>
      </c>
      <c r="E4" s="2" t="s">
        <v>49</v>
      </c>
      <c r="F4" s="2" t="s">
        <v>50</v>
      </c>
      <c r="H4" s="2" t="s">
        <v>51</v>
      </c>
      <c r="I4" s="56" t="s">
        <v>1211</v>
      </c>
      <c r="J4" s="2" t="n">
        <v>5</v>
      </c>
      <c r="K4" s="0"/>
    </row>
    <row r="5" customFormat="false" ht="133.55" hidden="false" customHeight="false" outlineLevel="0" collapsed="false">
      <c r="A5" s="2" t="n">
        <v>1.2</v>
      </c>
      <c r="B5" s="1" t="s">
        <v>1208</v>
      </c>
      <c r="C5" s="1" t="s">
        <v>1212</v>
      </c>
      <c r="D5" s="1" t="s">
        <v>1213</v>
      </c>
      <c r="E5" s="2" t="s">
        <v>49</v>
      </c>
      <c r="F5" s="2" t="s">
        <v>50</v>
      </c>
      <c r="H5" s="2" t="s">
        <v>51</v>
      </c>
      <c r="I5" s="56" t="s">
        <v>1214</v>
      </c>
      <c r="J5" s="2" t="n">
        <v>5</v>
      </c>
      <c r="K5" s="0"/>
    </row>
    <row r="6" customFormat="false" ht="205.45" hidden="false" customHeight="false" outlineLevel="0" collapsed="false">
      <c r="A6" s="2" t="n">
        <v>2.1</v>
      </c>
      <c r="B6" s="1" t="s">
        <v>1215</v>
      </c>
      <c r="C6" s="1" t="s">
        <v>1216</v>
      </c>
      <c r="D6" s="29" t="s">
        <v>1217</v>
      </c>
      <c r="E6" s="2" t="s">
        <v>49</v>
      </c>
      <c r="F6" s="82" t="s">
        <v>50</v>
      </c>
      <c r="H6" s="2" t="s">
        <v>51</v>
      </c>
      <c r="I6" s="56" t="s">
        <v>1218</v>
      </c>
      <c r="J6" s="2" t="n">
        <v>11</v>
      </c>
      <c r="K6" s="0"/>
    </row>
    <row r="7" customFormat="false" ht="301.25" hidden="false" customHeight="false" outlineLevel="0" collapsed="false">
      <c r="A7" s="2" t="n">
        <v>2.2</v>
      </c>
      <c r="B7" s="1" t="s">
        <v>1215</v>
      </c>
      <c r="C7" s="1" t="s">
        <v>1219</v>
      </c>
      <c r="D7" s="1" t="s">
        <v>1220</v>
      </c>
      <c r="E7" s="2" t="s">
        <v>49</v>
      </c>
      <c r="F7" s="2" t="s">
        <v>50</v>
      </c>
      <c r="H7" s="49" t="s">
        <v>53</v>
      </c>
      <c r="I7" s="50" t="s">
        <v>1221</v>
      </c>
      <c r="J7" s="49" t="n">
        <v>34</v>
      </c>
      <c r="K7" s="49" t="s">
        <v>1222</v>
      </c>
    </row>
    <row r="8" customFormat="false" ht="301.25" hidden="false" customHeight="false" outlineLevel="0" collapsed="false">
      <c r="A8" s="2" t="n">
        <v>2.3</v>
      </c>
      <c r="B8" s="1" t="s">
        <v>1223</v>
      </c>
      <c r="C8" s="1" t="s">
        <v>1224</v>
      </c>
      <c r="D8" s="1" t="s">
        <v>1225</v>
      </c>
      <c r="E8" s="2" t="s">
        <v>49</v>
      </c>
      <c r="F8" s="2" t="s">
        <v>50</v>
      </c>
      <c r="H8" s="49" t="s">
        <v>53</v>
      </c>
      <c r="I8" s="50" t="s">
        <v>1226</v>
      </c>
      <c r="J8" s="49" t="n">
        <v>34</v>
      </c>
      <c r="K8" s="49" t="s">
        <v>1222</v>
      </c>
    </row>
    <row r="9" customFormat="false" ht="265.3" hidden="false" customHeight="false" outlineLevel="0" collapsed="false">
      <c r="A9" s="2" t="n">
        <v>3.1</v>
      </c>
      <c r="B9" s="1" t="s">
        <v>1227</v>
      </c>
      <c r="C9" s="1" t="s">
        <v>1228</v>
      </c>
      <c r="D9" s="1" t="s">
        <v>1229</v>
      </c>
      <c r="E9" s="2" t="s">
        <v>49</v>
      </c>
      <c r="F9" s="2" t="s">
        <v>50</v>
      </c>
      <c r="H9" s="2" t="s">
        <v>51</v>
      </c>
      <c r="I9" s="56" t="s">
        <v>1230</v>
      </c>
      <c r="J9" s="2" t="n">
        <v>5</v>
      </c>
      <c r="K9" s="0"/>
    </row>
    <row r="10" customFormat="false" ht="145.55" hidden="false" customHeight="false" outlineLevel="0" collapsed="false">
      <c r="A10" s="2" t="n">
        <v>3.2</v>
      </c>
      <c r="B10" s="1" t="s">
        <v>1227</v>
      </c>
      <c r="C10" s="1" t="s">
        <v>1231</v>
      </c>
      <c r="D10" s="1" t="s">
        <v>1232</v>
      </c>
      <c r="E10" s="2" t="s">
        <v>49</v>
      </c>
      <c r="F10" s="2" t="s">
        <v>50</v>
      </c>
      <c r="H10" s="2" t="s">
        <v>51</v>
      </c>
      <c r="I10" s="56" t="s">
        <v>1233</v>
      </c>
      <c r="J10" s="2" t="n">
        <v>20</v>
      </c>
      <c r="K10" s="0"/>
    </row>
    <row r="11" customFormat="false" ht="145.55" hidden="false" customHeight="false" outlineLevel="0" collapsed="false">
      <c r="A11" s="2" t="n">
        <v>4.1</v>
      </c>
      <c r="B11" s="1" t="s">
        <v>1234</v>
      </c>
      <c r="C11" s="1" t="s">
        <v>1235</v>
      </c>
      <c r="D11" s="1" t="s">
        <v>1236</v>
      </c>
      <c r="E11" s="2" t="s">
        <v>49</v>
      </c>
      <c r="F11" s="2" t="s">
        <v>50</v>
      </c>
      <c r="H11" s="2" t="s">
        <v>51</v>
      </c>
      <c r="I11" s="56" t="s">
        <v>1237</v>
      </c>
      <c r="J11" s="2" t="n">
        <v>6</v>
      </c>
      <c r="K11" s="0"/>
    </row>
    <row r="12" customFormat="false" ht="492.9" hidden="false" customHeight="false" outlineLevel="0" collapsed="false">
      <c r="A12" s="2" t="n">
        <v>4.2</v>
      </c>
      <c r="B12" s="1" t="s">
        <v>1238</v>
      </c>
      <c r="C12" s="1" t="s">
        <v>1239</v>
      </c>
      <c r="D12" s="1" t="s">
        <v>1240</v>
      </c>
      <c r="E12" s="2" t="s">
        <v>49</v>
      </c>
      <c r="F12" s="2" t="s">
        <v>1241</v>
      </c>
      <c r="H12" s="49" t="s">
        <v>53</v>
      </c>
      <c r="I12" s="50" t="s">
        <v>1242</v>
      </c>
      <c r="J12" s="49" t="n">
        <v>34</v>
      </c>
      <c r="K12" s="49" t="s">
        <v>1243</v>
      </c>
    </row>
    <row r="13" customFormat="false" ht="361.15" hidden="false" customHeight="false" outlineLevel="0" collapsed="false">
      <c r="A13" s="2" t="n">
        <v>4.3</v>
      </c>
      <c r="B13" s="1" t="s">
        <v>1244</v>
      </c>
      <c r="C13" s="1" t="s">
        <v>1245</v>
      </c>
      <c r="D13" s="1" t="s">
        <v>1246</v>
      </c>
      <c r="E13" s="2" t="s">
        <v>49</v>
      </c>
      <c r="F13" s="2" t="s">
        <v>1241</v>
      </c>
      <c r="H13" s="49" t="s">
        <v>53</v>
      </c>
      <c r="I13" s="50" t="s">
        <v>1247</v>
      </c>
      <c r="J13" s="49" t="n">
        <v>32</v>
      </c>
      <c r="K13" s="49" t="s">
        <v>1243</v>
      </c>
    </row>
    <row r="14" customFormat="false" ht="193.45" hidden="false" customHeight="false" outlineLevel="0" collapsed="false">
      <c r="A14" s="2" t="n">
        <v>4.4</v>
      </c>
      <c r="B14" s="1" t="s">
        <v>1248</v>
      </c>
      <c r="C14" s="1" t="s">
        <v>1249</v>
      </c>
      <c r="D14" s="1" t="s">
        <v>1250</v>
      </c>
      <c r="E14" s="2" t="s">
        <v>49</v>
      </c>
      <c r="F14" s="2" t="s">
        <v>50</v>
      </c>
      <c r="H14" s="2" t="s">
        <v>51</v>
      </c>
      <c r="I14" s="56" t="s">
        <v>1251</v>
      </c>
      <c r="J14" s="2" t="n">
        <v>20</v>
      </c>
      <c r="K14" s="0"/>
    </row>
    <row r="15" customFormat="false" ht="265.3" hidden="false" customHeight="false" outlineLevel="0" collapsed="false">
      <c r="A15" s="2" t="n">
        <v>4.6</v>
      </c>
      <c r="B15" s="1" t="s">
        <v>1248</v>
      </c>
      <c r="C15" s="1" t="s">
        <v>1252</v>
      </c>
      <c r="D15" s="1" t="s">
        <v>1253</v>
      </c>
      <c r="E15" s="2" t="s">
        <v>49</v>
      </c>
      <c r="F15" s="2" t="s">
        <v>50</v>
      </c>
      <c r="H15" s="2" t="s">
        <v>51</v>
      </c>
      <c r="I15" s="56" t="s">
        <v>1254</v>
      </c>
      <c r="J15" s="2" t="n">
        <v>5</v>
      </c>
      <c r="K15" s="0"/>
    </row>
    <row r="16" customFormat="false" ht="265.3" hidden="false" customHeight="false" outlineLevel="0" collapsed="false">
      <c r="A16" s="2" t="n">
        <v>4.7</v>
      </c>
      <c r="B16" s="1" t="s">
        <v>1255</v>
      </c>
      <c r="C16" s="1" t="s">
        <v>1256</v>
      </c>
      <c r="D16" s="1" t="s">
        <v>1257</v>
      </c>
      <c r="E16" s="2" t="s">
        <v>49</v>
      </c>
      <c r="F16" s="2" t="s">
        <v>50</v>
      </c>
      <c r="H16" s="2" t="s">
        <v>51</v>
      </c>
      <c r="I16" s="56" t="s">
        <v>1258</v>
      </c>
      <c r="J16" s="2" t="n">
        <v>20</v>
      </c>
      <c r="K16" s="0"/>
    </row>
    <row r="17" customFormat="false" ht="289.25" hidden="false" customHeight="false" outlineLevel="0" collapsed="false">
      <c r="A17" s="2" t="n">
        <v>4.9</v>
      </c>
      <c r="B17" s="1" t="s">
        <v>1259</v>
      </c>
      <c r="C17" s="1" t="s">
        <v>1260</v>
      </c>
      <c r="D17" s="1" t="s">
        <v>1261</v>
      </c>
      <c r="E17" s="2" t="s">
        <v>49</v>
      </c>
      <c r="F17" s="2" t="s">
        <v>50</v>
      </c>
      <c r="H17" s="2" t="s">
        <v>51</v>
      </c>
      <c r="I17" s="56" t="s">
        <v>1262</v>
      </c>
      <c r="J17" s="2" t="n">
        <v>5</v>
      </c>
      <c r="K17" s="0"/>
    </row>
    <row r="18" customFormat="false" ht="241.35" hidden="false" customHeight="false" outlineLevel="0" collapsed="false">
      <c r="A18" s="2" t="n">
        <v>4.1</v>
      </c>
      <c r="B18" s="1" t="s">
        <v>1263</v>
      </c>
      <c r="C18" s="1" t="s">
        <v>1264</v>
      </c>
      <c r="D18" s="1" t="s">
        <v>1265</v>
      </c>
      <c r="E18" s="2" t="s">
        <v>49</v>
      </c>
      <c r="F18" s="2" t="s">
        <v>50</v>
      </c>
      <c r="H18" s="2" t="s">
        <v>51</v>
      </c>
      <c r="I18" s="56" t="s">
        <v>1266</v>
      </c>
      <c r="J18" s="2" t="n">
        <v>20</v>
      </c>
      <c r="K18" s="0"/>
    </row>
    <row r="19" customFormat="false" ht="277.3" hidden="false" customHeight="false" outlineLevel="0" collapsed="false">
      <c r="A19" s="2" t="n">
        <v>4.12</v>
      </c>
      <c r="B19" s="1" t="s">
        <v>1263</v>
      </c>
      <c r="C19" s="1" t="s">
        <v>1267</v>
      </c>
      <c r="D19" s="1" t="s">
        <v>1268</v>
      </c>
      <c r="E19" s="2" t="s">
        <v>49</v>
      </c>
      <c r="F19" s="2" t="s">
        <v>50</v>
      </c>
      <c r="H19" s="2" t="s">
        <v>51</v>
      </c>
      <c r="I19" s="56" t="s">
        <v>1269</v>
      </c>
      <c r="J19" s="2" t="n">
        <v>5</v>
      </c>
      <c r="K19" s="0"/>
    </row>
    <row r="20" customFormat="false" ht="241.35" hidden="false" customHeight="false" outlineLevel="0" collapsed="false">
      <c r="A20" s="2" t="n">
        <v>4.13</v>
      </c>
      <c r="B20" s="1" t="s">
        <v>1270</v>
      </c>
      <c r="C20" s="1" t="s">
        <v>1271</v>
      </c>
      <c r="D20" s="1" t="s">
        <v>1272</v>
      </c>
      <c r="E20" s="2" t="s">
        <v>49</v>
      </c>
      <c r="F20" s="2" t="s">
        <v>50</v>
      </c>
      <c r="H20" s="2" t="s">
        <v>51</v>
      </c>
      <c r="I20" s="56" t="s">
        <v>1273</v>
      </c>
      <c r="J20" s="2" t="n">
        <v>35</v>
      </c>
      <c r="K20" s="0"/>
    </row>
    <row r="21" customFormat="false" ht="181.45" hidden="false" customHeight="false" outlineLevel="0" collapsed="false">
      <c r="A21" s="2" t="n">
        <v>5.7</v>
      </c>
      <c r="B21" s="1" t="s">
        <v>1274</v>
      </c>
      <c r="C21" s="1" t="s">
        <v>1275</v>
      </c>
      <c r="D21" s="1" t="s">
        <v>1276</v>
      </c>
      <c r="E21" s="2" t="s">
        <v>311</v>
      </c>
      <c r="F21" s="2" t="s">
        <v>50</v>
      </c>
      <c r="H21" s="2" t="s">
        <v>51</v>
      </c>
      <c r="I21" s="56" t="s">
        <v>1277</v>
      </c>
      <c r="J21" s="2" t="n">
        <v>5</v>
      </c>
      <c r="K21" s="0"/>
    </row>
    <row r="22" customFormat="false" ht="253.35" hidden="false" customHeight="false" outlineLevel="0" collapsed="false">
      <c r="A22" s="2" t="n">
        <v>5.8</v>
      </c>
      <c r="B22" s="1" t="s">
        <v>1278</v>
      </c>
      <c r="C22" s="1" t="s">
        <v>1279</v>
      </c>
      <c r="D22" s="1" t="s">
        <v>1280</v>
      </c>
      <c r="E22" s="2" t="s">
        <v>49</v>
      </c>
      <c r="F22" s="2" t="s">
        <v>1068</v>
      </c>
      <c r="H22" s="49" t="s">
        <v>53</v>
      </c>
      <c r="I22" s="50" t="s">
        <v>1281</v>
      </c>
      <c r="J22" s="49" t="n">
        <v>39</v>
      </c>
      <c r="K22" s="49" t="s">
        <v>1282</v>
      </c>
    </row>
    <row r="23" customFormat="false" ht="301.25" hidden="false" customHeight="false" outlineLevel="0" collapsed="false">
      <c r="A23" s="2" t="n">
        <v>5.9</v>
      </c>
      <c r="B23" s="1" t="s">
        <v>1278</v>
      </c>
      <c r="C23" s="1" t="s">
        <v>1283</v>
      </c>
      <c r="D23" s="1" t="s">
        <v>1284</v>
      </c>
      <c r="E23" s="2" t="s">
        <v>49</v>
      </c>
      <c r="F23" s="2" t="s">
        <v>1068</v>
      </c>
      <c r="H23" s="49" t="s">
        <v>53</v>
      </c>
      <c r="I23" s="50" t="s">
        <v>1285</v>
      </c>
      <c r="J23" s="49" t="n">
        <v>39</v>
      </c>
      <c r="K23" s="49" t="s">
        <v>1282</v>
      </c>
    </row>
    <row r="24" customFormat="false" ht="421" hidden="false" customHeight="false" outlineLevel="0" collapsed="false">
      <c r="A24" s="2" t="n">
        <v>5.1</v>
      </c>
      <c r="B24" s="1" t="s">
        <v>1286</v>
      </c>
      <c r="C24" s="1" t="s">
        <v>1287</v>
      </c>
      <c r="D24" s="1" t="s">
        <v>1288</v>
      </c>
      <c r="E24" s="2" t="s">
        <v>311</v>
      </c>
      <c r="F24" s="2" t="s">
        <v>1068</v>
      </c>
      <c r="H24" s="49" t="s">
        <v>53</v>
      </c>
      <c r="I24" s="50" t="s">
        <v>1289</v>
      </c>
      <c r="J24" s="49" t="n">
        <v>39</v>
      </c>
      <c r="K24" s="49" t="s">
        <v>1282</v>
      </c>
    </row>
    <row r="25" customFormat="false" ht="277.3" hidden="false" customHeight="false" outlineLevel="0" collapsed="false">
      <c r="A25" s="2" t="n">
        <v>5.11</v>
      </c>
      <c r="B25" s="1" t="s">
        <v>1290</v>
      </c>
      <c r="C25" s="1" t="s">
        <v>1291</v>
      </c>
      <c r="D25" s="1" t="s">
        <v>1292</v>
      </c>
      <c r="E25" s="2" t="s">
        <v>49</v>
      </c>
      <c r="F25" s="2" t="s">
        <v>50</v>
      </c>
      <c r="H25" s="2" t="s">
        <v>51</v>
      </c>
      <c r="I25" s="56" t="s">
        <v>1293</v>
      </c>
      <c r="J25" s="2" t="n">
        <v>5</v>
      </c>
      <c r="K25" s="0"/>
    </row>
    <row r="26" customFormat="false" ht="181.45" hidden="false" customHeight="false" outlineLevel="0" collapsed="false">
      <c r="A26" s="2" t="n">
        <v>5.12</v>
      </c>
      <c r="B26" s="1" t="s">
        <v>1290</v>
      </c>
      <c r="C26" s="1" t="s">
        <v>1294</v>
      </c>
      <c r="D26" s="1" t="s">
        <v>1295</v>
      </c>
      <c r="E26" s="2" t="s">
        <v>49</v>
      </c>
      <c r="F26" s="2" t="s">
        <v>50</v>
      </c>
      <c r="H26" s="2" t="s">
        <v>51</v>
      </c>
      <c r="I26" s="56" t="s">
        <v>1296</v>
      </c>
      <c r="J26" s="2" t="n">
        <v>5</v>
      </c>
      <c r="K26" s="0"/>
    </row>
    <row r="27" customFormat="false" ht="157.5" hidden="false" customHeight="false" outlineLevel="0" collapsed="false">
      <c r="A27" s="2" t="n">
        <v>8.1</v>
      </c>
      <c r="B27" s="1" t="s">
        <v>1297</v>
      </c>
      <c r="C27" s="1" t="s">
        <v>1298</v>
      </c>
      <c r="D27" s="1" t="s">
        <v>1299</v>
      </c>
      <c r="E27" s="2" t="s">
        <v>49</v>
      </c>
      <c r="F27" s="2" t="s">
        <v>50</v>
      </c>
      <c r="H27" s="2" t="s">
        <v>51</v>
      </c>
      <c r="I27" s="56" t="s">
        <v>1300</v>
      </c>
      <c r="J27" s="2" t="n">
        <v>20</v>
      </c>
      <c r="K27" s="0"/>
    </row>
    <row r="28" customFormat="false" ht="217.4" hidden="false" customHeight="false" outlineLevel="0" collapsed="false">
      <c r="A28" s="2" t="n">
        <v>8.2</v>
      </c>
      <c r="B28" s="1" t="s">
        <v>1297</v>
      </c>
      <c r="C28" s="1" t="s">
        <v>1301</v>
      </c>
      <c r="D28" s="1" t="s">
        <v>1302</v>
      </c>
      <c r="E28" s="2" t="s">
        <v>311</v>
      </c>
      <c r="F28" s="2" t="s">
        <v>50</v>
      </c>
      <c r="H28" s="2" t="s">
        <v>51</v>
      </c>
      <c r="I28" s="56" t="s">
        <v>1303</v>
      </c>
      <c r="J28" s="2" t="n">
        <v>5</v>
      </c>
      <c r="K28" s="0"/>
    </row>
    <row r="29" customFormat="false" ht="205.45" hidden="false" customHeight="false" outlineLevel="0" collapsed="false">
      <c r="A29" s="2" t="n">
        <v>8.3</v>
      </c>
      <c r="B29" s="1" t="s">
        <v>1297</v>
      </c>
      <c r="C29" s="1" t="s">
        <v>1304</v>
      </c>
      <c r="D29" s="1" t="s">
        <v>1305</v>
      </c>
      <c r="E29" s="2" t="s">
        <v>49</v>
      </c>
      <c r="F29" s="2" t="s">
        <v>50</v>
      </c>
      <c r="H29" s="2" t="s">
        <v>51</v>
      </c>
      <c r="I29" s="56" t="s">
        <v>1306</v>
      </c>
      <c r="J29" s="2" t="n">
        <v>20</v>
      </c>
      <c r="K29" s="0"/>
    </row>
    <row r="30" customFormat="false" ht="313.2" hidden="false" customHeight="false" outlineLevel="0" collapsed="false">
      <c r="A30" s="2" t="n">
        <v>8.4</v>
      </c>
      <c r="B30" s="1" t="s">
        <v>1297</v>
      </c>
      <c r="C30" s="1" t="s">
        <v>1307</v>
      </c>
      <c r="D30" s="1" t="s">
        <v>1308</v>
      </c>
      <c r="E30" s="2" t="s">
        <v>311</v>
      </c>
      <c r="F30" s="2" t="s">
        <v>50</v>
      </c>
      <c r="H30" s="2" t="s">
        <v>51</v>
      </c>
      <c r="I30" s="56" t="s">
        <v>1309</v>
      </c>
      <c r="J30" s="2" t="n">
        <v>5</v>
      </c>
      <c r="K30" s="0"/>
    </row>
    <row r="31" customFormat="false" ht="373.1" hidden="false" customHeight="false" outlineLevel="0" collapsed="false">
      <c r="A31" s="2" t="n">
        <v>8.5</v>
      </c>
      <c r="B31" s="1" t="s">
        <v>1297</v>
      </c>
      <c r="C31" s="1" t="s">
        <v>1310</v>
      </c>
      <c r="D31" s="1" t="s">
        <v>1311</v>
      </c>
      <c r="E31" s="2" t="s">
        <v>49</v>
      </c>
      <c r="F31" s="2" t="s">
        <v>50</v>
      </c>
      <c r="H31" s="2" t="s">
        <v>51</v>
      </c>
      <c r="I31" s="56" t="s">
        <v>1312</v>
      </c>
      <c r="J31" s="2" t="n">
        <v>5</v>
      </c>
      <c r="K31" s="0"/>
    </row>
    <row r="32" customFormat="false" ht="229.4" hidden="false" customHeight="false" outlineLevel="0" collapsed="false">
      <c r="A32" s="2" t="n">
        <v>9.1</v>
      </c>
      <c r="B32" s="1" t="s">
        <v>1313</v>
      </c>
      <c r="C32" s="1" t="s">
        <v>1314</v>
      </c>
      <c r="D32" s="1" t="s">
        <v>1315</v>
      </c>
      <c r="E32" s="2" t="s">
        <v>49</v>
      </c>
      <c r="F32" s="2" t="s">
        <v>50</v>
      </c>
      <c r="H32" s="2" t="s">
        <v>51</v>
      </c>
      <c r="I32" s="56" t="s">
        <v>1316</v>
      </c>
      <c r="J32" s="2" t="n">
        <v>5</v>
      </c>
      <c r="K32" s="0"/>
    </row>
    <row r="33" customFormat="false" ht="169.5" hidden="false" customHeight="false" outlineLevel="0" collapsed="false">
      <c r="A33" s="2" t="n">
        <v>9.2</v>
      </c>
      <c r="B33" s="1" t="s">
        <v>1317</v>
      </c>
      <c r="C33" s="1" t="s">
        <v>1318</v>
      </c>
      <c r="D33" s="1" t="s">
        <v>1319</v>
      </c>
      <c r="E33" s="2" t="s">
        <v>49</v>
      </c>
      <c r="F33" s="2" t="s">
        <v>50</v>
      </c>
      <c r="H33" s="2" t="s">
        <v>51</v>
      </c>
      <c r="I33" s="56" t="s">
        <v>1320</v>
      </c>
      <c r="J33" s="2" t="n">
        <v>5</v>
      </c>
      <c r="K33" s="0"/>
    </row>
    <row r="34" customFormat="false" ht="265.3" hidden="false" customHeight="false" outlineLevel="0" collapsed="false">
      <c r="A34" s="2" t="n">
        <v>10.1</v>
      </c>
      <c r="B34" s="1" t="s">
        <v>1321</v>
      </c>
      <c r="C34" s="1" t="s">
        <v>1322</v>
      </c>
      <c r="D34" s="1" t="s">
        <v>1323</v>
      </c>
      <c r="E34" s="2" t="s">
        <v>49</v>
      </c>
      <c r="F34" s="2" t="s">
        <v>50</v>
      </c>
      <c r="H34" s="49" t="s">
        <v>53</v>
      </c>
      <c r="I34" s="50" t="s">
        <v>1324</v>
      </c>
      <c r="J34" s="49" t="n">
        <v>28</v>
      </c>
      <c r="K34" s="49" t="s">
        <v>1325</v>
      </c>
    </row>
  </sheetData>
  <mergeCells count="1">
    <mergeCell ref="H1:K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cp:revision>0</cp:revision>
</cp:coreProperties>
</file>